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08追加_リアンレーヴ本牧\"/>
    </mc:Choice>
  </mc:AlternateContent>
  <xr:revisionPtr revIDLastSave="0" documentId="13_ncr:1_{305AB1F0-C747-4C41-9E98-A0215C76142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<sst xmlns="http://schemas.openxmlformats.org/spreadsheetml/2006/main" count="3289" uniqueCount="2660">
  <si>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</si>
  <si>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</si>
  <si>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</si>
  <si>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</si>
  <si>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</si>
  <si>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</si>
  <si>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</si>
  <si>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</si>
  <si>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</si>
  <si>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</si>
  <si>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</si>
  <si>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</si>
  <si>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</si>
  <si>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</si>
  <si>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</si>
  <si>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</si>
  <si>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</si>
  <si>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</si>
  <si>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</si>
  <si>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</si>
  <si>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</si>
  <si>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</si>
  <si>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</si>
  <si>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</si>
  <si>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</si>
  <si>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</si>
  <si>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</si>
  <si>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</si>
  <si>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</si>
  <si>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</si>
  <si>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</si>
  <si>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</si>
  <si>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</si>
  <si>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</si>
  <si>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</si>
  <si>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</si>
  <si>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</si>
  <si>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</si>
  <si>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</si>
  <si>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</si>
  <si>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</si>
  <si>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</si>
  <si>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</si>
  <si>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</si>
  <si>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</si>
  <si>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</si>
  <si>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</si>
  <si>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</si>
  <si>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</si>
  <si>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</si>
  <si>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</si>
  <si>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</si>
  <si>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</si>
  <si>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</si>
  <si>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</si>
  <si>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</si>
  <si>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</si>
  <si>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</si>
  <si>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</si>
  <si>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</si>
  <si>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</si>
  <si>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</si>
  <si>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</si>
  <si>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</si>
  <si>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</si>
  <si>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</si>
  <si>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</si>
  <si>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</si>
  <si>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</si>
  <si>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</si>
  <si>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</si>
  <si>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</si>
  <si>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</si>
  <si>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</si>
  <si>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</si>
  <si>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</si>
  <si>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</si>
  <si>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</si>
  <si>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</si>
  <si>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</si>
  <si>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</si>
  <si>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</si>
  <si>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</si>
  <si>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</si>
  <si>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</si>
  <si>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</si>
  <si>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</si>
  <si>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</si>
  <si>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</si>
  <si>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</si>
  <si>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</si>
  <si>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</si>
  <si>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</si>
  <si>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</si>
  <si>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</si>
  <si>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</si>
  <si>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</si>
  <si>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</si>
  <si>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</si>
  <si>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</si>
  <si>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</si>
  <si>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</si>
  <si>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</si>
  <si>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</si>
  <si>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</si>
  <si>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</si>
  <si>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</si>
  <si>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</si>
  <si>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</si>
  <si>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</si>
  <si>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</si>
  <si>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</si>
  <si>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</si>
  <si>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</si>
  <si>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</si>
  <si>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</si>
  <si>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</si>
  <si>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</si>
  <si>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</si>
  <si>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</si>
  <si>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</si>
  <si>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</si>
  <si>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</si>
  <si>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</si>
  <si>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</si>
  <si>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</si>
  <si>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</si>
  <si>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</si>
  <si>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</si>
  <si>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</si>
  <si>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</si>
  <si>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</si>
  <si>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</si>
  <si>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</si>
  <si>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</si>
  <si>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</si>
  <si>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</si>
  <si>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</si>
  <si>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</si>
  <si>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</si>
  <si>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</si>
  <si>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</si>
  <si>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</si>
  <si>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</si>
  <si>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</si>
  <si>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</si>
  <si>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</si>
  <si>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</si>
  <si>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</si>
  <si>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</si>
  <si>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</si>
  <si>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</si>
  <si>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</si>
  <si>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</si>
  <si>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</si>
  <si>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</si>
  <si>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</si>
  <si>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</si>
  <si>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</si>
  <si>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</si>
  <si>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</si>
  <si>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</si>
  <si>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</si>
  <si>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</si>
  <si>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</si>
  <si>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</si>
  <si>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</si>
  <si>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</si>
  <si>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</si>
  <si>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</si>
  <si>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</si>
  <si>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</si>
  <si>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</si>
  <si>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</si>
  <si>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</si>
  <si>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</si>
  <si>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</si>
  <si>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</si>
  <si>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</si>
  <si>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</si>
  <si>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</si>
  <si>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</si>
  <si>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</si>
  <si>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</si>
  <si>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</si>
  <si>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</si>
  <si>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</si>
  <si>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</si>
  <si>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</si>
  <si>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</si>
  <si>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</si>
  <si>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</si>
  <si>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</si>
  <si>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</si>
  <si>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</si>
  <si>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</si>
  <si>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</si>
  <si>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</si>
  <si>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</si>
  <si>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</si>
  <si>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</si>
  <si>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</si>
  <si>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</si>
  <si>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</si>
  <si>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</si>
  <si>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</si>
  <si>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</si>
  <si>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</si>
  <si>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</si>
  <si>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</si>
  <si>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</si>
  <si>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</si>
  <si>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</si>
  <si>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</si>
  <si>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</si>
  <si>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</si>
  <si>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</si>
  <si>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</si>
  <si>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</si>
  <si>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</si>
  <si>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</si>
  <si>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</si>
  <si>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</si>
  <si>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</si>
  <si>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</si>
  <si>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</si>
  <si>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</si>
  <si>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</si>
  <si>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</si>
  <si>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</si>
  <si>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</si>
  <si>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</si>
  <si>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</si>
  <si>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</si>
  <si>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</si>
  <si>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</si>
  <si>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</si>
  <si>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</si>
  <si>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</si>
  <si>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</si>
  <si>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</si>
  <si>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</si>
  <si>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</si>
  <si>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</si>
  <si>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</si>
  <si>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</si>
  <si>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</si>
  <si>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</si>
  <si>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</si>
  <si>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</si>
  <si>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</si>
  <si>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</si>
  <si>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</si>
  <si>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</si>
  <si>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</si>
  <si>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</si>
  <si>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</si>
  <si>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</si>
  <si>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</si>
  <si>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</si>
  <si>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</si>
  <si>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</si>
  <si>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</si>
  <si>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</si>
  <si>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</si>
  <si>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</si>
  <si>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</si>
  <si>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</si>
  <si>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</si>
  <si>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</si>
  <si>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</si>
  <si>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</si>
  <si>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</si>
  <si>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</si>
  <si>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</si>
  <si>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</si>
  <si>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</si>
  <si>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</si>
  <si>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</si>
  <si>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</si>
  <si>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</si>
  <si>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</si>
  <si>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</si>
  <si>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</si>
  <si>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</si>
  <si>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</si>
  <si>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</si>
  <si>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</si>
  <si>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</si>
  <si>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</si>
  <si>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</si>
  <si>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</si>
  <si>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</si>
  <si>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</si>
  <si>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</si>
  <si>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</si>
  <si>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</si>
  <si>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</si>
  <si>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</si>
  <si>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</si>
  <si>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</si>
  <si>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</si>
  <si>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</si>
  <si>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</si>
  <si>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</si>
  <si>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</si>
  <si>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</si>
  <si>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</si>
  <si>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</si>
  <si>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</si>
  <si>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</si>
  <si>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</si>
  <si>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</si>
  <si>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</si>
  <si>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</si>
  <si>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</si>
  <si>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</si>
  <si>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</si>
  <si>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</si>
  <si>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</si>
  <si>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</si>
  <si>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</si>
  <si>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</si>
  <si>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</si>
  <si>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</si>
  <si>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</si>
  <si>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</si>
  <si>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</si>
  <si>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</si>
  <si>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</si>
  <si>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</si>
  <si>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</si>
  <si>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</si>
  <si>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</si>
  <si>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</si>
  <si>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</si>
  <si>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</si>
  <si>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</si>
  <si>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</si>
  <si>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</si>
  <si>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</si>
  <si>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</si>
  <si>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</si>
  <si>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</si>
  <si>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</si>
  <si>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</si>
  <si>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</si>
  <si>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</si>
  <si>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</si>
  <si>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</si>
  <si>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</si>
  <si>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</si>
  <si>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</si>
  <si>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</si>
  <si>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</si>
  <si>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</si>
  <si>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</si>
  <si>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</si>
  <si>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</si>
  <si>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</si>
  <si>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</si>
  <si>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</si>
  <si>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</si>
  <si>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</si>
  <si>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</si>
  <si>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</si>
  <si>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</si>
  <si>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</si>
  <si>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</si>
  <si>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</si>
  <si>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</si>
  <si>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</si>
  <si>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</si>
  <si>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</si>
  <si>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</si>
  <si>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</si>
  <si>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</si>
  <si>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</si>
  <si>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</si>
  <si>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</si>
  <si>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</si>
  <si>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</si>
  <si>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</si>
  <si>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</si>
  <si>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</si>
  <si>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</si>
  <si>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</si>
  <si>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</si>
  <si>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</si>
  <si>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</si>
  <si>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</si>
  <si>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</si>
  <si>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</si>
  <si>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</si>
  <si>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</si>
  <si>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</si>
  <si>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</si>
  <si>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</si>
  <si>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</si>
  <si>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</si>
  <si>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</si>
  <si>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</si>
  <si>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</si>
  <si>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</si>
  <si>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</si>
  <si>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</si>
  <si>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</si>
  <si>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</si>
  <si>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</si>
  <si>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</si>
  <si>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</si>
  <si>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</si>
  <si>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</si>
  <si>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</si>
  <si>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</si>
  <si>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</si>
  <si>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</si>
  <si>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</si>
  <si>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</si>
  <si>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</si>
  <si>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</si>
  <si>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</si>
  <si>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</si>
  <si>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</si>
  <si>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</si>
  <si>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</si>
  <si>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</si>
  <si>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</si>
  <si>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</si>
  <si>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</si>
  <si>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</si>
  <si>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</si>
  <si>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</si>
  <si>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</si>
  <si>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</si>
  <si>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</si>
  <si>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</si>
  <si>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</si>
  <si>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</si>
  <si>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</si>
  <si>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</si>
  <si>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</si>
  <si>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</si>
  <si>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</si>
  <si>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</si>
  <si>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</si>
  <si>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</si>
  <si>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</si>
  <si>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</si>
  <si>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</si>
  <si>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</si>
  <si>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</si>
  <si>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</si>
  <si>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</si>
  <si>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</si>
  <si>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</si>
  <si>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</si>
  <si>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</si>
  <si>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</si>
  <si>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</si>
  <si>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</si>
  <si>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</si>
  <si>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</si>
  <si>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</si>
  <si>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</si>
  <si>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</si>
  <si>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</si>
  <si>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</si>
  <si>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</si>
  <si>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</si>
  <si>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</si>
  <si>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</si>
  <si>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</si>
  <si>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</si>
  <si>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</si>
  <si>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</si>
  <si>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</si>
  <si>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</si>
  <si>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</si>
  <si>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</si>
  <si>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</si>
  <si>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</si>
  <si>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</si>
  <si>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</si>
  <si>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</si>
  <si>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</si>
  <si>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</si>
  <si>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</si>
  <si>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</si>
  <si>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</si>
  <si>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</si>
  <si>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</si>
  <si>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</si>
  <si>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</si>
  <si>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</si>
  <si>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</si>
  <si>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</si>
  <si>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</si>
  <si>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</si>
  <si>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</si>
  <si>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</si>
  <si>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</si>
  <si>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</si>
  <si>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</si>
  <si>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</si>
  <si>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</si>
  <si>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</si>
  <si>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</si>
  <si>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</si>
  <si>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</si>
  <si>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</si>
  <si>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</si>
  <si>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</si>
  <si>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</si>
  <si>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</si>
  <si>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</si>
  <si>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</si>
  <si>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</si>
  <si>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</si>
  <si>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</si>
  <si>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</si>
  <si>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</si>
  <si>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</si>
  <si>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</si>
  <si>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</si>
  <si>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</si>
  <si>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</si>
  <si>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</si>
  <si>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</si>
  <si>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</si>
  <si>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</si>
  <si>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</si>
  <si>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</si>
  <si>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</si>
  <si>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</si>
  <si>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</si>
  <si>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</si>
  <si>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</si>
  <si>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</si>
  <si>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</si>
  <si>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</si>
  <si>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</si>
  <si>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</si>
  <si>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</si>
  <si>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</si>
  <si>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</si>
  <si>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</si>
  <si>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</si>
  <si>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</si>
  <si>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</si>
  <si>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</si>
  <si>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</si>
  <si>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</si>
  <si>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</si>
  <si>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</si>
  <si>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</si>
  <si>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</si>
  <si>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</si>
  <si>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</si>
  <si>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</si>
  <si>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</si>
  <si>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</si>
  <si>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</si>
  <si>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</si>
  <si>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</si>
  <si>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</si>
  <si>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</si>
  <si>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</si>
  <si>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</si>
  <si>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</si>
  <si>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</si>
  <si>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</si>
  <si>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</si>
  <si>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</si>
  <si>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</si>
  <si>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</si>
  <si>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</si>
  <si>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</si>
  <si>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</si>
  <si>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</si>
  <si>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</si>
  <si>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</si>
  <si>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</si>
  <si>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</si>
  <si>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</si>
  <si>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</si>
  <si>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</si>
  <si>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</si>
  <si>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</si>
  <si>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</si>
  <si>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</si>
  <si>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</si>
  <si>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</si>
  <si>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</si>
  <si>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</si>
  <si>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</si>
  <si>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</si>
  <si>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</si>
  <si>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</si>
  <si>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</si>
  <si>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</si>
  <si>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</si>
  <si>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</si>
  <si>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</si>
  <si>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</si>
  <si>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</si>
  <si>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</si>
  <si>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</si>
  <si>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</si>
  <si>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</si>
  <si>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</si>
  <si>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</si>
  <si>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</si>
  <si>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</si>
  <si>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</si>
  <si>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</si>
  <si>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</si>
  <si>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</si>
  <si>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</si>
  <si>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</si>
  <si>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</si>
  <si>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</si>
  <si>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</si>
  <si>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</si>
  <si>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</si>
  <si>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</si>
  <si>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</si>
  <si>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</si>
  <si>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</si>
  <si>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</si>
  <si>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</si>
  <si>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</si>
  <si>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</si>
  <si>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</si>
  <si>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</si>
  <si>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</si>
  <si>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</si>
  <si>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</si>
  <si>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</si>
  <si>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</si>
  <si>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</si>
  <si>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</si>
  <si>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</si>
  <si>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</si>
  <si>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</si>
  <si>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</si>
  <si>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</si>
  <si>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</si>
  <si>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</si>
  <si>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</si>
  <si>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</si>
  <si>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</si>
  <si>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</si>
  <si>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</si>
  <si>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</si>
  <si>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</si>
  <si>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</si>
  <si>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</si>
  <si>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</si>
  <si>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</si>
  <si>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</si>
  <si>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</si>
  <si>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</si>
  <si>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</si>
  <si>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</si>
  <si>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</si>
  <si>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</si>
  <si>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</si>
  <si>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</si>
  <si>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</si>
  <si>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</si>
  <si>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</si>
  <si>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</si>
  <si>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</si>
  <si>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</si>
  <si>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</si>
  <si>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</si>
  <si>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</si>
  <si>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</si>
  <si>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</si>
  <si>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</si>
  <si>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</si>
  <si>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</si>
  <si>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</si>
  <si>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</si>
  <si>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</si>
  <si>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</si>
  <si>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</si>
  <si>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</si>
  <si>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</si>
  <si>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</si>
  <si>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</si>
  <si>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</si>
  <si>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</si>
  <si>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</si>
  <si>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</si>
  <si>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</si>
  <si>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</si>
  <si>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</si>
  <si>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</si>
  <si>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</si>
  <si>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</si>
  <si>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</si>
  <si>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</si>
  <si>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</si>
  <si>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</si>
  <si>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</si>
  <si>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</si>
  <si>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</si>
  <si>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</si>
  <si>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</si>
  <si>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</si>
  <si>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</si>
  <si>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</si>
  <si>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</si>
  <si>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</si>
  <si>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</si>
  <si>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</si>
  <si>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</si>
  <si>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</si>
  <si>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</si>
  <si>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</si>
  <si>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</si>
  <si>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</si>
  <si>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</si>
  <si>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</si>
  <si>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</si>
  <si>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</si>
  <si>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</si>
  <si>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</si>
  <si>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</si>
  <si>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</si>
  <si>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</si>
  <si>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</si>
  <si>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</si>
  <si>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</si>
  <si>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</si>
  <si>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</si>
  <si>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</si>
  <si>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</si>
  <si>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</si>
  <si>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</si>
  <si>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</si>
  <si>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</si>
  <si>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</si>
  <si>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</si>
  <si>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</si>
  <si>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</si>
  <si>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</si>
  <si>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</si>
  <si>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</si>
  <si>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</si>
  <si>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</si>
  <si>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</si>
  <si>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</si>
  <si>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</si>
  <si>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</si>
  <si>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</si>
  <si>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</si>
  <si>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</si>
  <si>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</si>
  <si>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</si>
  <si>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</si>
  <si>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</si>
  <si>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</si>
  <si>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</si>
  <si>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</si>
  <si>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</si>
  <si>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</si>
  <si>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</si>
  <si>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</si>
  <si>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</si>
  <si>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</si>
  <si>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</si>
  <si>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</si>
  <si>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</si>
  <si>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</si>
  <si>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</si>
  <si>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</si>
  <si>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</si>
  <si>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</si>
  <si>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</si>
  <si>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</si>
  <si>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</si>
  <si>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</si>
  <si>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</si>
  <si>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</si>
  <si>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</si>
  <si>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</si>
  <si>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</si>
  <si>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</si>
  <si>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</si>
  <si>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</si>
  <si>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</si>
  <si>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</si>
  <si>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</si>
  <si>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</si>
  <si>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</si>
  <si>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</si>
  <si>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</si>
  <si>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</si>
  <si>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</si>
  <si>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</si>
  <si>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</si>
  <si>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</si>
  <si>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</si>
  <si>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</si>
  <si>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</si>
  <si>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</si>
  <si>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</si>
  <si>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</si>
  <si>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</si>
  <si>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</si>
  <si>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</si>
  <si>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</si>
  <si>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</si>
  <si>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</si>
  <si>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</si>
  <si>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</si>
  <si>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</si>
  <si>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</si>
  <si>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</si>
  <si>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</si>
  <si>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</si>
  <si>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</si>
  <si>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</si>
  <si>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</si>
  <si>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</si>
  <si>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</si>
  <si>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</si>
  <si>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</si>
  <si>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</si>
  <si>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</si>
  <si>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</si>
  <si>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</si>
  <si>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</si>
  <si>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</si>
  <si>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</si>
  <si>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</si>
  <si>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</si>
  <si>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</si>
  <si>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</si>
  <si>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</si>
  <si>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</si>
  <si>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</si>
  <si>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</si>
  <si>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</si>
  <si>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</si>
  <si>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</si>
  <si>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</si>
  <si>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</si>
  <si>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</si>
  <si>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</si>
  <si>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</si>
  <si>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</si>
  <si>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</si>
  <si>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</si>
  <si>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</si>
  <si>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</si>
  <si>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</si>
  <si>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</si>
  <si>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</si>
  <si>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</si>
  <si>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</si>
  <si>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</si>
  <si>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</si>
  <si>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</si>
  <si>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</si>
  <si>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</si>
  <si>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</si>
  <si>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</si>
  <si>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</si>
  <si>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</si>
  <si>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</si>
  <si>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</si>
  <si>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</si>
  <si>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</si>
  <si>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</si>
  <si>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</si>
  <si>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</si>
  <si>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</si>
  <si>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</si>
  <si>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</si>
  <si>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</si>
  <si>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</si>
  <si>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</si>
  <si>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</si>
  <si>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</si>
  <si>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</si>
  <si>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</si>
  <si>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</si>
  <si>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</si>
  <si>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</si>
  <si>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</si>
  <si>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</si>
  <si>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</si>
  <si>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</si>
  <si>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</si>
  <si>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</si>
  <si>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</si>
  <si>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</si>
  <si>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</si>
  <si>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</si>
  <si>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</si>
  <si>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</si>
  <si>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</si>
  <si>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</si>
  <si>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</si>
  <si>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</si>
  <si>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</si>
  <si>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</si>
  <si>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</si>
  <si>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</si>
  <si>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</si>
  <si>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</si>
  <si>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</si>
  <si>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</si>
  <si>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</si>
  <si>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</si>
  <si>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</si>
  <si>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</si>
  <si>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</si>
  <si>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</si>
  <si>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</si>
  <si>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</si>
  <si>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</si>
  <si>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</si>
  <si>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</si>
  <si>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</si>
  <si>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</si>
  <si>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</si>
  <si>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</si>
  <si>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</si>
  <si>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</si>
  <si>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</si>
  <si>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</si>
  <si>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</si>
  <si>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</si>
  <si>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</si>
  <si>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</si>
  <si>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</si>
  <si>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</si>
  <si>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</si>
  <si>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</si>
  <si>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</si>
  <si>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</si>
  <si>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</si>
  <si>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</si>
  <si>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</si>
  <si>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</si>
  <si>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</si>
  <si>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</si>
  <si>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</si>
  <si>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</si>
  <si>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</si>
  <si>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</si>
  <si>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</si>
  <si>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</si>
  <si>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</si>
  <si>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</si>
  <si>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</si>
  <si>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</si>
  <si>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</si>
  <si>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</si>
  <si>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</si>
  <si>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</si>
  <si>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</si>
  <si>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</si>
  <si>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</si>
  <si>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</si>
  <si>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</si>
  <si>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</si>
  <si>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</si>
  <si>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</si>
  <si>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</si>
  <si>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</si>
  <si>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</si>
  <si>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</si>
  <si>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</si>
  <si>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</si>
  <si>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</si>
  <si>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</si>
  <si>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</si>
  <si>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</si>
  <si>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</si>
  <si>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</si>
  <si>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</si>
  <si>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</si>
  <si>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</si>
  <si>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</si>
  <si>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</si>
  <si>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</si>
  <si>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</si>
  <si>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</si>
  <si>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</si>
  <si>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</si>
  <si>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</si>
  <si>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</si>
  <si>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</si>
  <si>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</si>
  <si>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</si>
  <si>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</si>
  <si>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</si>
  <si>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</si>
  <si>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</si>
  <si>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</si>
  <si>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</si>
  <si>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</si>
  <si>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</si>
  <si>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</si>
  <si>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</si>
  <si>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</si>
  <si>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</si>
  <si>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</si>
  <si>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</si>
  <si>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</si>
  <si>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</si>
  <si>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</si>
  <si>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</si>
  <si>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</si>
  <si>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</si>
  <si>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</si>
  <si>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</si>
  <si>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</si>
  <si>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</si>
  <si>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</si>
  <si>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</si>
  <si>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</si>
  <si>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</si>
  <si>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</si>
  <si>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</si>
  <si>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</si>
  <si>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</si>
  <si>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</si>
  <si>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</si>
  <si>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</si>
  <si>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</si>
  <si>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</si>
  <si>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</si>
  <si>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</si>
  <si>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</si>
  <si>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</si>
  <si>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</si>
  <si>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</si>
  <si>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</si>
  <si>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</si>
  <si>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</si>
  <si>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</si>
  <si>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</si>
  <si>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</si>
  <si>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</si>
  <si>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</si>
  <si>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</si>
  <si>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</si>
  <si>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</si>
  <si>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</si>
  <si>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</si>
  <si>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</si>
  <si>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</si>
  <si>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</si>
  <si>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</si>
  <si>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</si>
  <si>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</si>
  <si>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</si>
  <si>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</si>
  <si>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</si>
  <si>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</si>
  <si>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</si>
  <si>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</si>
  <si>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</si>
  <si>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</si>
  <si>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</si>
  <si>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</si>
  <si>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</si>
  <si>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</si>
  <si>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</si>
  <si>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</si>
  <si>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</si>
  <si>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</si>
  <si>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</si>
  <si>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</si>
  <si>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</si>
  <si>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</si>
  <si>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</si>
  <si>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</si>
  <si>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</si>
  <si>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</si>
  <si>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</si>
  <si>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</si>
  <si>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</si>
  <si>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</si>
  <si>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</si>
  <si>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</si>
  <si>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</si>
  <si>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</si>
  <si>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</si>
  <si>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</si>
  <si>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</si>
  <si>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</si>
  <si>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</si>
  <si>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</si>
  <si>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</si>
  <si>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</si>
  <si>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</si>
  <si>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</si>
  <si>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</si>
  <si>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</si>
  <si>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</si>
  <si>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</si>
  <si>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</si>
  <si>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</si>
  <si>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</si>
  <si>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</si>
  <si>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</si>
  <si>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</si>
  <si>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</si>
  <si>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</si>
  <si>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</si>
  <si>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</si>
  <si>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</si>
  <si>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</si>
  <si>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</si>
  <si>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</si>
  <si>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</si>
  <si>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</si>
  <si>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</si>
  <si>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</si>
  <si>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</si>
  <si>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</si>
  <si>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</si>
  <si>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</si>
  <si>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</si>
  <si>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</si>
  <si>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</si>
  <si>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</si>
  <si>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</si>
  <si>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</si>
  <si>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</si>
  <si>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</si>
  <si>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</si>
  <si>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</si>
  <si>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</si>
  <si>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</si>
  <si>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</si>
  <si>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</si>
  <si>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</si>
  <si>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</si>
  <si>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</si>
  <si>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</si>
  <si>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</si>
  <si>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</si>
  <si>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</si>
  <si>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</si>
  <si>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</si>
  <si>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</si>
  <si>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</si>
  <si>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</si>
  <si>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</si>
  <si>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</si>
  <si>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</si>
  <si>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</si>
  <si>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</si>
  <si>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</si>
  <si>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</si>
  <si>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</si>
  <si>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</si>
  <si>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</si>
  <si>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</si>
  <si>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</si>
  <si>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</si>
  <si>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</si>
  <si>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</si>
  <si>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</si>
  <si>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</si>
  <si>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</si>
  <si>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</si>
  <si>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</si>
  <si>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</si>
  <si>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</si>
  <si>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</si>
  <si>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</si>
  <si>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</si>
  <si>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</si>
  <si>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</si>
  <si>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</si>
  <si>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</si>
  <si>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</si>
  <si>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</si>
  <si>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</si>
  <si>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</si>
  <si>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</si>
  <si>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</si>
  <si>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</si>
  <si>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</si>
  <si>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</si>
  <si>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</si>
  <si>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</si>
  <si>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</si>
  <si>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</si>
  <si>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</si>
  <si>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</si>
  <si>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</si>
  <si>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</si>
  <si>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</si>
  <si>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</si>
  <si>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</si>
  <si>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</si>
  <si>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</si>
  <si>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</si>
  <si>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</si>
  <si>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</si>
  <si>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</si>
  <si>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</si>
  <si>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</si>
  <si>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</si>
  <si>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</si>
  <si>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</si>
  <si>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</si>
  <si>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</si>
  <si>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</si>
  <si>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</si>
  <si>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</si>
  <si>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</si>
  <si>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</si>
  <si>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</si>
  <si>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</si>
  <si>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</si>
  <si>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</si>
  <si>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</si>
  <si>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</si>
  <si>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</si>
  <si>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</si>
  <si>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</si>
  <si>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</si>
  <si>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</si>
  <si>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</si>
  <si>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</si>
  <si>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</si>
  <si>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</si>
  <si>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</si>
  <si>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</si>
  <si>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</si>
  <si>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</si>
  <si>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</si>
  <si>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</si>
  <si>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</si>
  <si>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</si>
  <si>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</si>
  <si>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</si>
  <si>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</si>
  <si>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</si>
  <si>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</si>
  <si>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</si>
  <si>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</si>
  <si>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</si>
  <si>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</si>
  <si>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</si>
  <si>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</si>
  <si>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</si>
  <si>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</si>
  <si>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</si>
  <si>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</si>
  <si>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</si>
  <si>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</si>
  <si>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</si>
  <si>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</si>
  <si>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</si>
  <si>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</si>
  <si>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</si>
  <si>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</si>
  <si>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</si>
  <si>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</si>
  <si>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</si>
  <si>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</si>
  <si>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</si>
  <si>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</si>
  <si>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</si>
  <si>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</si>
  <si>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</si>
  <si>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</si>
  <si>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</si>
  <si>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</si>
  <si>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</si>
  <si>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</si>
  <si>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</si>
  <si>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</si>
  <si>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</si>
  <si>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</si>
  <si>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</si>
  <si>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</si>
  <si>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</si>
  <si>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</si>
  <si>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</si>
  <si>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</si>
  <si>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</si>
  <si>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</si>
  <si>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</si>
  <si>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</si>
  <si>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</si>
  <si>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</si>
  <si>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</si>
  <si>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</si>
  <si>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</si>
  <si>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</si>
  <si>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</si>
  <si>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</si>
  <si>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</si>
  <si>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</si>
  <si>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</si>
  <si>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</si>
  <si>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</si>
  <si>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</si>
  <si>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</si>
  <si>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</si>
  <si>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</si>
  <si>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</si>
  <si>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</si>
  <si>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</si>
  <si>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</si>
  <si>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</si>
  <si>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</si>
  <si>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</si>
  <si>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</si>
  <si>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</si>
  <si>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</si>
  <si>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</si>
  <si>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</si>
  <si>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</si>
  <si>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</si>
  <si>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</si>
  <si>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</si>
  <si>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</si>
  <si>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</si>
  <si>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</si>
  <si>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</si>
  <si>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</si>
  <si>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</si>
  <si>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</si>
  <si>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</si>
  <si>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</si>
  <si>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</si>
  <si>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</si>
  <si>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</si>
  <si>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</si>
  <si>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</si>
  <si>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</si>
  <si>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</si>
  <si>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</si>
  <si>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</si>
  <si>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</si>
  <si>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</si>
  <si>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</si>
  <si>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</si>
  <si>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</si>
  <si>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</si>
  <si>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</si>
  <si>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</si>
  <si>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</si>
  <si>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</si>
  <si>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</si>
  <si>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</si>
  <si>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</si>
  <si>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</si>
  <si>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</si>
  <si>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</si>
  <si>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</si>
  <si>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</si>
  <si>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</si>
  <si>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</si>
  <si>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</si>
  <si>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</si>
  <si>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</si>
  <si>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</si>
  <si>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</si>
  <si>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</si>
  <si>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</si>
  <si>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</si>
  <si>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</si>
  <si>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</si>
  <si>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</si>
  <si>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</si>
  <si>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</si>
  <si>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</si>
  <si>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</si>
  <si>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</si>
  <si>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</si>
  <si>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</si>
  <si>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</si>
  <si>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</si>
  <si>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</si>
  <si>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</si>
  <si>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</si>
  <si>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</si>
  <si>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</si>
  <si>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</si>
  <si>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</si>
  <si>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</si>
  <si>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</si>
  <si>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</si>
  <si>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</si>
  <si>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</si>
  <si>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</si>
  <si>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</si>
  <si>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</si>
  <si>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</si>
  <si>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</si>
  <si>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</si>
  <si>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</si>
  <si>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</si>
  <si>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</si>
  <si>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</si>
  <si>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</si>
  <si>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</si>
  <si>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</si>
  <si>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</si>
  <si>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</si>
  <si>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</si>
  <si>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</si>
  <si>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</si>
  <si>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</si>
  <si>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</si>
  <si>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</si>
  <si>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</si>
  <si>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</si>
  <si>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</si>
  <si>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</si>
  <si>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</si>
  <si>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</si>
  <si>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</si>
  <si>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</si>
  <si>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</si>
  <si>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</si>
  <si>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</si>
  <si>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</si>
  <si>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</si>
  <si>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</si>
  <si>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</si>
  <si>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</si>
  <si>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</si>
  <si>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</si>
  <si>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</si>
  <si>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</si>
  <si>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</si>
  <si>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</si>
  <si>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</si>
  <si>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</si>
  <si>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</si>
  <si>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</si>
  <si>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</si>
  <si>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</si>
  <si>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</si>
  <si>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</si>
  <si>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</si>
  <si>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</si>
  <si>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</si>
  <si>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</si>
  <si>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</si>
  <si>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</si>
  <si>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</si>
  <si>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</si>
  <si>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</si>
  <si>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</si>
  <si>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</si>
  <si>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</si>
  <si>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</si>
  <si>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</si>
  <si>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</si>
  <si>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</si>
  <si>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</si>
  <si>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</si>
  <si>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</si>
  <si>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</si>
  <si>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</si>
  <si>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</si>
  <si>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</si>
  <si>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</si>
  <si>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</si>
  <si>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</si>
  <si>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</si>
  <si>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</si>
  <si>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</si>
  <si>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</si>
  <si>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</si>
  <si>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</si>
  <si>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</si>
  <si>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</si>
  <si>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</si>
  <si>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</si>
  <si>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</si>
  <si>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</si>
  <si>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</si>
  <si>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</si>
  <si>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</si>
  <si>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</si>
  <si>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</si>
  <si>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</si>
  <si>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</si>
  <si>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</si>
  <si>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</si>
  <si>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</si>
  <si>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</si>
  <si>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</si>
  <si>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</si>
  <si>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</si>
  <si>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</si>
  <si>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</si>
  <si>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</si>
  <si>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</si>
  <si>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</si>
  <si>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</si>
  <si>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</si>
  <si>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</si>
  <si>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</si>
  <si>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</si>
  <si>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</si>
  <si>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</si>
  <si>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</si>
  <si>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</si>
  <si>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</si>
  <si>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</si>
  <si>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</si>
  <si>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</si>
  <si>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</si>
  <si>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</si>
  <si>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</si>
  <si>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</si>
  <si>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</si>
  <si>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</si>
  <si>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</si>
  <si>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</si>
  <si>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</si>
  <si>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</si>
  <si>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</si>
  <si>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</si>
  <si>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</si>
  <si>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</si>
  <si>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</si>
  <si>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</si>
  <si>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</si>
  <si>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</si>
  <si>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</si>
  <si>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</si>
  <si>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</si>
  <si>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</si>
  <si>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</si>
  <si>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</si>
  <si>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</si>
  <si>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</si>
  <si>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</si>
  <si>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</si>
  <si>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</si>
  <si>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</si>
  <si>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</si>
  <si>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</si>
  <si>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</si>
  <si>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</si>
  <si>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</si>
  <si>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</si>
  <si>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</si>
  <si>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</si>
  <si>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</si>
  <si>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</si>
  <si>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</si>
  <si>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</si>
  <si>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</si>
  <si>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</si>
  <si>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</si>
  <si>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</si>
  <si>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</si>
  <si>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</si>
  <si>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</si>
  <si>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</si>
  <si>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</si>
  <si>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</si>
  <si>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</si>
  <si>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</si>
  <si>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</si>
  <si>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</si>
  <si>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</si>
  <si>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</si>
  <si>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</si>
  <si>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</si>
  <si>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</si>
  <si>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</si>
  <si>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</si>
  <si>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</si>
  <si>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</si>
  <si>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</si>
  <si>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</si>
  <si>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</si>
  <si>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</si>
  <si>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</si>
  <si>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</si>
  <si>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</si>
  <si>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</si>
  <si>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</si>
  <si>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</si>
  <si>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</si>
  <si>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</si>
  <si>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</si>
  <si>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</si>
  <si>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</si>
  <si>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</si>
  <si>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</si>
  <si>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</si>
  <si>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</si>
  <si>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</si>
  <si>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</si>
  <si>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</si>
  <si>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</si>
  <si>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</si>
  <si>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</si>
  <si>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</si>
  <si>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</si>
  <si>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</si>
  <si>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</si>
  <si>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</si>
  <si>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</si>
  <si>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</si>
  <si>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</si>
  <si>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</si>
  <si>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</si>
  <si>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</si>
  <si>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</si>
  <si>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</si>
  <si>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</si>
  <si>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</si>
  <si>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</si>
  <si>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</si>
  <si>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</si>
  <si>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</si>
  <si>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</si>
  <si>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</si>
  <si>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</si>
  <si>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</si>
  <si>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</si>
  <si>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</si>
  <si>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</si>
  <si>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</si>
  <si>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</si>
  <si>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</si>
  <si>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</si>
  <si>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</si>
  <si>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</si>
  <si>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</si>
  <si>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</si>
  <si>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</si>
  <si>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</si>
  <si>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</si>
  <si>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</si>
  <si>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</si>
  <si>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</si>
  <si>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</si>
  <si>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</si>
  <si>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</si>
  <si>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</si>
  <si>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</si>
  <si>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</si>
  <si>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</si>
  <si>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</si>
  <si>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</si>
  <si>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</si>
  <si>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</si>
  <si>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</si>
  <si>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</si>
  <si>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</si>
  <si>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</si>
  <si>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</si>
  <si>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</si>
  <si>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</si>
  <si>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</si>
  <si>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</si>
  <si>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</si>
  <si>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</si>
  <si>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</si>
  <si>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</si>
  <si>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</si>
  <si>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</si>
  <si>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</si>
  <si>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</si>
  <si>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</si>
  <si>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</si>
  <si>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</si>
  <si>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</si>
  <si>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</si>
  <si>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</si>
  <si>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</si>
  <si>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</si>
  <si>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</si>
  <si>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</si>
  <si>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</si>
  <si>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</si>
  <si>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</si>
  <si>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</si>
  <si>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</si>
  <si>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</si>
  <si>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</si>
  <si>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</si>
  <si>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</si>
  <si>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</si>
  <si>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</si>
  <si>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</si>
  <si>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</si>
  <si>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</si>
  <si>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</si>
  <si>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</si>
  <si>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</si>
  <si>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</si>
  <si>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</si>
  <si>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</si>
  <si>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</si>
  <si>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</si>
  <si>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</si>
  <si>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</si>
  <si>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</si>
  <si>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</si>
  <si>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</si>
  <si>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</si>
  <si>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</si>
  <si>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</si>
  <si>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</si>
  <si>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</si>
  <si>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</si>
  <si>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</si>
  <si>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</si>
  <si>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</si>
  <si>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</si>
  <si>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</si>
  <si>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</si>
  <si>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</si>
  <si>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</si>
  <si>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</si>
  <si>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</si>
  <si>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</si>
  <si>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</si>
  <si>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</si>
  <si>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</si>
  <si>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</si>
  <si>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</si>
  <si>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</si>
  <si>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</si>
  <si>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</si>
  <si>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</si>
  <si>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</si>
  <si>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</si>
  <si>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</si>
  <si>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</si>
  <si>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</si>
  <si>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</si>
  <si>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</si>
  <si>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</si>
  <si>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</si>
  <si>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</si>
  <si>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</si>
  <si>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</si>
  <si>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</si>
  <si>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</si>
  <si>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</si>
  <si>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</si>
  <si>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</si>
  <si>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</si>
  <si>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</si>
  <si>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</si>
  <si>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</si>
  <si>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</si>
  <si>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</si>
  <si>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</si>
  <si>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</si>
  <si>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</si>
  <si>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</si>
  <si>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</si>
  <si>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</si>
  <si>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</si>
  <si>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</si>
  <si>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</si>
  <si>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</si>
  <si>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</si>
  <si>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</si>
  <si>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</si>
  <si>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</si>
  <si>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</si>
  <si>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</si>
  <si>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</si>
  <si>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</si>
  <si>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</si>
  <si>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</si>
  <si>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</si>
  <si>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</si>
  <si>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</si>
  <si>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</si>
  <si>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</si>
  <si>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</si>
  <si>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</si>
  <si>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</si>
  <si>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</si>
  <si>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</si>
  <si>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</si>
  <si>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</si>
  <si>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</si>
  <si>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</si>
  <si>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</si>
  <si>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</si>
  <si>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</si>
  <si>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</si>
  <si>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</si>
  <si>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</si>
  <si>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</si>
  <si>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</si>
  <si>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</si>
  <si>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</si>
  <si>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</si>
  <si>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</si>
  <si>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</si>
  <si>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</si>
  <si>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</si>
  <si>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</si>
  <si>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</si>
  <si>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</si>
  <si>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</si>
  <si>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</si>
  <si>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</si>
  <si>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</si>
  <si>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</si>
  <si>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</si>
  <si>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</si>
  <si>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</si>
  <si>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</si>
  <si>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</si>
  <si>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</si>
  <si>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</si>
  <si>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</si>
  <si>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</si>
  <si>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</si>
  <si>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</si>
  <si>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</si>
  <si>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</si>
  <si>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</si>
  <si>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</si>
  <si>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</si>
  <si>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</si>
  <si>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</si>
  <si>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</si>
  <si>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</si>
  <si>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</si>
  <si>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</si>
  <si>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</si>
  <si>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</si>
  <si>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</si>
  <si>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</si>
  <si>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</si>
  <si>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</si>
  <si>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</si>
  <si>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</si>
  <si>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</si>
  <si>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</si>
  <si>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</si>
  <si>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</si>
  <si>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</si>
  <si>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</si>
  <si>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</si>
  <si>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</si>
  <si>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</si>
  <si>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</si>
  <si>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</si>
  <si>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</si>
  <si>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</si>
  <si>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</si>
  <si>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</si>
  <si>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</si>
  <si>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</si>
  <si>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</si>
  <si>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</si>
  <si>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</si>
  <si>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</si>
  <si>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</si>
  <si>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</si>
  <si>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</si>
  <si>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</si>
  <si>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</si>
  <si>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</si>
  <si>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</si>
  <si>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</si>
  <si>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</si>
  <si>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</si>
  <si>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</si>
  <si>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</si>
  <si>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</si>
  <si>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</si>
  <si>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</si>
  <si>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</si>
  <si>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</si>
  <si>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</si>
  <si>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</si>
  <si>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</si>
  <si>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</si>
  <si>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</si>
  <si>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</si>
  <si>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</si>
  <si>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</si>
  <si>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</si>
  <si>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</si>
  <si>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</si>
  <si>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</si>
  <si>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</si>
  <si>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</si>
  <si>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</si>
  <si>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</si>
  <si>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</si>
  <si>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</si>
  <si>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</si>
  <si>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</si>
  <si>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</si>
  <si>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</si>
  <si>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</si>
  <si>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</si>
  <si>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</si>
  <si>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</si>
  <si>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</si>
  <si>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</si>
  <si>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</si>
  <si>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</si>
  <si>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</si>
  <si>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</si>
  <si>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</si>
  <si>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</si>
  <si>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</si>
  <si>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</si>
  <si>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</si>
  <si>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</si>
  <si>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</si>
  <si>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</si>
  <si>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</si>
  <si>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</si>
  <si>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</si>
  <si>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</si>
  <si>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</si>
  <si>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</si>
  <si>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</si>
  <si>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</si>
  <si>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</si>
  <si>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</si>
  <si>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</si>
  <si>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</si>
  <si>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</si>
  <si>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</si>
  <si>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</si>
  <si>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</si>
  <si>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</si>
  <si>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</si>
  <si>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</si>
  <si>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</si>
  <si>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</si>
  <si>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</si>
  <si>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</si>
  <si>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</si>
  <si>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</si>
  <si>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</si>
  <si>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</si>
  <si>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</si>
  <si>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</si>
  <si>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</si>
  <si>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</si>
  <si>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</si>
  <si>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</si>
  <si>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</si>
  <si>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</si>
  <si>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</si>
  <si>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</si>
  <si>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</si>
  <si>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</si>
  <si>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</si>
  <si>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</si>
  <si>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</si>
  <si>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</si>
  <si>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</si>
  <si>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</si>
  <si>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</si>
  <si>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</si>
  <si>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</si>
  <si>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</si>
  <si>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</si>
  <si>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</si>
  <si>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</si>
  <si>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</si>
  <si>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</si>
  <si>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</si>
  <si>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</si>
  <si>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</si>
  <si>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</si>
  <si>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</si>
  <si>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</si>
  <si>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</si>
  <si>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</si>
  <si>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</si>
  <si>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</si>
  <si>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</si>
  <si>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</si>
  <si>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</si>
  <si>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</si>
  <si>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</si>
  <si>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</si>
  <si>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</si>
  <si>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</si>
  <si>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</si>
  <si>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</si>
  <si>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</si>
  <si>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</si>
  <si>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</si>
  <si>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</si>
  <si>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</si>
  <si>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</si>
  <si>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</si>
  <si>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</si>
  <si>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</si>
  <si>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</si>
  <si>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</si>
  <si>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</si>
  <si>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</si>
  <si>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</si>
  <si>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</si>
  <si>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</si>
  <si>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</si>
  <si>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</si>
  <si>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</si>
  <si>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</si>
  <si>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</si>
  <si>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</si>
  <si>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</si>
  <si>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</si>
  <si>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</si>
  <si>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</si>
  <si>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</si>
  <si>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</si>
  <si>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</si>
  <si>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</si>
  <si>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</si>
  <si>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</si>
  <si>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</si>
  <si>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</si>
  <si>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</si>
  <si>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</si>
  <si>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</si>
  <si>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</si>
  <si>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</si>
  <si>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</si>
  <si>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</si>
  <si>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</si>
  <si>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</si>
  <si>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</si>
  <si>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</si>
  <si>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</si>
  <si>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</si>
  <si>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</si>
  <si>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</si>
  <si>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</si>
  <si>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</si>
  <si>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</si>
  <si>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</si>
  <si>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</si>
  <si>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</si>
  <si>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</si>
  <si>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</si>
  <si>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</si>
  <si>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</si>
  <si>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</si>
  <si>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</si>
  <si>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</si>
  <si>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</si>
  <si>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</si>
  <si>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</si>
  <si>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</si>
  <si>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</si>
  <si>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</si>
  <si>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</si>
  <si>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</si>
  <si>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</si>
  <si>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</si>
  <si>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</si>
  <si>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</si>
  <si>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</si>
  <si>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</si>
  <si>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</si>
  <si>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</si>
  <si>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</si>
  <si>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</si>
  <si>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</si>
  <si>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</si>
  <si>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</si>
  <si>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</si>
  <si>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</si>
  <si>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</si>
  <si>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</si>
  <si>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</si>
  <si>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</si>
  <si>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</si>
  <si>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</si>
  <si>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</si>
  <si>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</si>
  <si>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</si>
  <si>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</si>
  <si>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</si>
  <si>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</si>
  <si>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</si>
  <si>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</si>
  <si>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</si>
  <si>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</si>
  <si>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</si>
  <si>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</si>
  <si>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</si>
  <si>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</si>
  <si>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</si>
  <si>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</si>
  <si>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</si>
  <si>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</si>
  <si>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</si>
  <si>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</si>
  <si>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</si>
  <si>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</si>
  <si>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</si>
  <si>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</si>
  <si>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</si>
  <si>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</si>
  <si>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</si>
  <si>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</si>
  <si>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</si>
  <si>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</si>
  <si>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</si>
  <si>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</si>
  <si>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</si>
  <si>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</si>
  <si>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</si>
  <si>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</si>
  <si>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</si>
  <si>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</si>
  <si>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</si>
  <si>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</si>
  <si>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</si>
  <si>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</si>
  <si>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</si>
  <si>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</si>
  <si>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</si>
  <si>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</si>
  <si>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</si>
  <si>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</si>
  <si>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</si>
  <si>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</si>
  <si>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</si>
  <si>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</si>
  <si>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</si>
  <si>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</si>
  <si>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</si>
  <si>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</si>
  <si>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</si>
  <si>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</si>
  <si>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</si>
  <si>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</si>
  <si>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</si>
  <si>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</si>
  <si>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</si>
  <si>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</si>
  <si>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</si>
  <si>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</si>
  <si>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</si>
  <si>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</si>
  <si>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</si>
  <si>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</si>
  <si>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</si>
  <si>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</si>
  <si>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</si>
  <si>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</si>
  <si>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</si>
  <si>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</si>
  <si>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</si>
  <si>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</si>
  <si>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</si>
  <si>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</si>
  <si>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</si>
  <si>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</si>
  <si>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</si>
  <si>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</si>
  <si>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</si>
  <si>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</si>
  <si>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</si>
  <si>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</si>
  <si>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</si>
  <si>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</si>
  <si>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</si>
  <si>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</si>
  <si>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</si>
  <si>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</si>
  <si>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</si>
  <si>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</si>
  <si>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</si>
  <si>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</si>
  <si>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</si>
  <si>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</si>
  <si>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</si>
  <si>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</si>
  <si>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</si>
  <si>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</si>
  <si>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</si>
  <si>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</si>
  <si>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</si>
  <si>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</si>
  <si>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</si>
  <si>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</si>
  <si>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</si>
  <si>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</si>
  <si>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</si>
  <si>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</si>
  <si>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</si>
  <si>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</si>
  <si>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</si>
  <si>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</si>
  <si>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</si>
  <si>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</si>
  <si>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</si>
  <si>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</si>
  <si>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</si>
  <si>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</si>
  <si>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</si>
  <si>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</si>
  <si>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</si>
  <si>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</si>
  <si>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</si>
  <si>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</si>
  <si>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</si>
  <si>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</si>
  <si>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</si>
  <si>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</si>
  <si>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</si>
  <si>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</si>
  <si>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</si>
  <si>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</si>
  <si>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</si>
  <si>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</si>
  <si>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</si>
  <si>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</si>
  <si>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</si>
  <si>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</si>
  <si>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</si>
  <si>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</si>
  <si>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</si>
  <si>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</si>
  <si>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</si>
  <si>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</si>
  <si>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</si>
  <si>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</si>
  <si>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</si>
  <si>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</si>
  <si>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</si>
  <si>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</si>
  <si>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</si>
  <si>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</si>
  <si>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</si>
  <si>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</si>
  <si>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</si>
  <si>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</si>
  <si>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</si>
  <si>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</si>
  <si>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</si>
  <si>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</si>
  <si>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</si>
  <si>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</si>
  <si>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</si>
  <si>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</si>
  <si>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</si>
  <si>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</si>
  <si>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</si>
  <si>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</si>
  <si>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</si>
  <si>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</si>
  <si>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</si>
  <si>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</si>
  <si>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</si>
  <si>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</si>
  <si>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</si>
  <si>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</si>
  <si>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</si>
  <si>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</si>
  <si>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</si>
  <si>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</si>
  <si>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</si>
  <si>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</si>
  <si>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</si>
  <si>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</si>
  <si>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</si>
  <si>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</si>
  <si>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</si>
  <si>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</si>
  <si>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</si>
  <si>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</si>
  <si>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</si>
  <si>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</si>
  <si>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</si>
  <si>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</si>
  <si>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</si>
  <si>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</si>
  <si>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</si>
  <si>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</si>
  <si>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</si>
  <si>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</si>
  <si>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</si>
  <si>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</si>
  <si>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</si>
  <si>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</si>
  <si>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</si>
  <si>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</si>
  <si>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</si>
  <si>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</si>
  <si>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</si>
  <si>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</si>
  <si>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</si>
  <si>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</si>
  <si>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</si>
  <si>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</si>
  <si>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</si>
  <si>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</si>
  <si>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</si>
  <si>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</si>
  <si>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</si>
  <si>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</si>
  <si>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</si>
  <si>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</si>
  <si>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</si>
  <si>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</si>
  <si>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</si>
  <si>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</si>
  <si>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</si>
  <si>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</si>
  <si>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</si>
  <si>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</si>
  <si>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</si>
  <si>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</si>
  <si>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</si>
  <si>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</si>
  <si>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</si>
  <si>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</si>
  <si>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</si>
  <si>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</si>
  <si>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</si>
  <si>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</si>
  <si>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</si>
  <si>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</si>
  <si>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</si>
  <si>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</si>
  <si>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</si>
  <si>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</si>
  <si>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</si>
  <si>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</si>
  <si>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</si>
  <si>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</si>
  <si>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</si>
  <si>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</si>
  <si>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</si>
  <si>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</si>
  <si>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</si>
  <si>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</si>
  <si>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</si>
  <si>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</si>
  <si>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</si>
  <si>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</si>
  <si>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</si>
  <si>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</si>
  <si>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</si>
  <si>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</si>
  <si>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</si>
  <si>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</si>
  <si>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</si>
  <si>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</si>
  <si>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</si>
  <si>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</si>
  <si>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</si>
  <si>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</si>
  <si>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</si>
  <si>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</si>
  <si>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</si>
  <si>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</si>
  <si>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</si>
  <si>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</si>
  <si>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</si>
  <si>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</si>
  <si>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</si>
  <si>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</si>
  <si>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</si>
  <si>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</si>
  <si>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</si>
  <si>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</si>
  <si>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</si>
  <si>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</si>
  <si>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</si>
  <si>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</si>
  <si>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</si>
  <si>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</si>
  <si>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</si>
  <si>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</si>
  <si>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</si>
  <si>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</si>
  <si>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</si>
  <si>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</si>
  <si>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</si>
  <si>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</si>
  <si>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</si>
  <si>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</si>
  <si>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</si>
  <si>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</si>
  <si>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</si>
  <si>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</si>
  <si>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</si>
  <si>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</si>
  <si>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</si>
  <si>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</si>
  <si>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</si>
  <si>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</si>
  <si>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</si>
  <si>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</si>
  <si>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</si>
  <si>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</si>
  <si>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</si>
  <si>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</si>
  <si>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</si>
  <si>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</si>
  <si>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</si>
  <si>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</si>
  <si>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</si>
  <si>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</si>
  <si>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</si>
  <si>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</si>
  <si>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</si>
  <si>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</si>
  <si>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</si>
  <si>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</si>
  <si>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</si>
  <si>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</si>
  <si>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</si>
  <si>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</si>
  <si>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</si>
  <si>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</si>
  <si>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</si>
  <si>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</si>
  <si>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</si>
  <si>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</si>
  <si>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</si>
  <si>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</si>
  <si>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</si>
  <si>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</si>
  <si>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</si>
  <si>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</si>
  <si>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</si>
  <si>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</si>
  <si>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</si>
  <si>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</si>
  <si>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</si>
  <si>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</si>
  <si>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</si>
  <si>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</si>
  <si>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</si>
  <si>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</si>
  <si>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</si>
  <si>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</si>
  <si>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</si>
  <si>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</si>
  <si>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</si>
  <si>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</si>
  <si>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</si>
  <si>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</si>
  <si>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</si>
  <si>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</si>
  <si>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</si>
  <si>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</si>
  <si>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</si>
  <si>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</si>
  <si>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</si>
  <si>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</si>
  <si>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</si>
  <si>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</si>
  <si>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</si>
  <si>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</si>
  <si>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</si>
  <si>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</si>
  <si>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</si>
  <si>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</si>
  <si>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</si>
  <si>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</si>
  <si>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</si>
  <si>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</si>
  <si>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</si>
  <si>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</si>
  <si>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</si>
  <si>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</si>
  <si>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</si>
  <si>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</si>
  <si>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</si>
  <si>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</si>
  <si>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</si>
  <si>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</si>
  <si>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</si>
  <si>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</si>
  <si>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</si>
  <si>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</si>
  <si>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</si>
  <si>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</si>
  <si>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</si>
  <si>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</si>
  <si>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</si>
  <si>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</si>
  <si>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</si>
  <si>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</si>
  <si>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</si>
  <si>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</si>
  <si>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</si>
  <si>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</si>
  <si>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</si>
  <si>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</si>
  <si>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</si>
  <si>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</si>
  <si>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</si>
  <si>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</si>
  <si>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</si>
  <si>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</si>
  <si>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</si>
  <si>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</si>
  <si>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</si>
  <si>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</si>
  <si>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</si>
  <si>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</si>
  <si>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</si>
  <si>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</si>
  <si>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</si>
  <si>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</si>
  <si>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</si>
  <si>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</si>
  <si>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</si>
  <si>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</si>
  <si>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</si>
  <si>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</si>
  <si>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</si>
  <si>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</si>
  <si>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</si>
  <si>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</si>
  <si>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</si>
  <si>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</si>
  <si>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</si>
  <si>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</si>
  <si>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</si>
  <si>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</si>
  <si>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</si>
  <si>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</si>
  <si>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</si>
  <si>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</si>
  <si>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</si>
  <si>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</si>
  <si>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</si>
  <si>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</si>
  <si>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</si>
  <si>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</si>
  <si>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</si>
  <si>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</si>
  <si>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</si>
  <si>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</si>
  <si>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</si>
  <si>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</si>
  <si>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</si>
  <si>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</si>
  <si>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</si>
  <si>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</si>
  <si>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</si>
  <si>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</si>
  <si>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</si>
  <si>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</si>
  <si>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</si>
  <si>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</si>
  <si>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</si>
  <si>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</si>
  <si>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</si>
  <si>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</si>
  <si>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</si>
  <si>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</si>
  <si>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</si>
  <si>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</si>
  <si>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</si>
  <si>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</si>
  <si>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</si>
  <si>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</si>
  <si>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</si>
  <si>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</si>
  <si>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</si>
  <si>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</si>
  <si>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</si>
  <si>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</si>
  <si>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加藤　亮仁</t>
    <rPh sb="0" eb="5">
      <t>カ</t>
    </rPh>
    <phoneticPr fontId="1"/>
  </si>
  <si>
    <t>リアンレーヴ本牧　施設長</t>
    <rPh sb="9" eb="12">
      <t>シセツチョウ</t>
    </rPh>
    <phoneticPr fontId="1"/>
  </si>
  <si>
    <t>りあんれーゔほんもく</t>
    <phoneticPr fontId="1"/>
  </si>
  <si>
    <t>リアンレーヴ本牧</t>
    <phoneticPr fontId="1"/>
  </si>
  <si>
    <t>神奈川県横浜市中区本牧元町50-41</t>
    <rPh sb="0" eb="13">
      <t>カナガワケンヨコハマシナカクホンモクモトマチ</t>
    </rPh>
    <phoneticPr fontId="1"/>
  </si>
  <si>
    <t>根岸</t>
    <rPh sb="0" eb="2">
      <t>ネギシ</t>
    </rPh>
    <phoneticPr fontId="1"/>
  </si>
  <si>
    <t>●「根岸」駅より横浜市営バス7番のりば「本牧車庫経由 日産工場・根岸駅」行にて「本牧車庫前」下車徒歩2分(約160ｍ)
●「桜木町」駅より横浜市営バス2番のりば「本牧市民公園・本牧車庫」行にて「本牧元町」下車徒歩3分(約240ｍ)</t>
  </si>
  <si>
    <t>625</t>
    <phoneticPr fontId="1"/>
  </si>
  <si>
    <t>2202</t>
    <phoneticPr fontId="1"/>
  </si>
  <si>
    <t>2203</t>
    <phoneticPr fontId="1"/>
  </si>
  <si>
    <t>reve-honmoku</t>
    <phoneticPr fontId="1"/>
  </si>
  <si>
    <t>www.kinoshita-kaigo.co.jp/facility/care_home/lien_reve_honmoku.html</t>
    <phoneticPr fontId="1"/>
  </si>
  <si>
    <t>1470402668</t>
    <phoneticPr fontId="1"/>
  </si>
  <si>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</si>
  <si>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</si>
  <si>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</si>
  <si>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</si>
  <si>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</si>
  <si>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</si>
  <si>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</si>
  <si>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２　委託</t>
  </si>
  <si>
    <t>神奈川県横浜市中区本牧三之谷8-9</t>
    <phoneticPr fontId="1"/>
  </si>
  <si>
    <t>内科、外科、神経内科、整形外科、脳神経外科、脳神経内科、形成外科、リハビリテーション科</t>
    <rPh sb="0" eb="2">
      <t>ナイカ</t>
    </rPh>
    <rPh sb="3" eb="5">
      <t>ゲカ</t>
    </rPh>
    <rPh sb="6" eb="10">
      <t>シンケイナイカ</t>
    </rPh>
    <rPh sb="11" eb="15">
      <t>セイケイゲカ</t>
    </rPh>
    <rPh sb="16" eb="21">
      <t>ノウシンケイゲカ</t>
    </rPh>
    <rPh sb="22" eb="27">
      <t>ノウシンケイナイカ</t>
    </rPh>
    <rPh sb="28" eb="32">
      <t>ケイセイゲカ</t>
    </rPh>
    <rPh sb="42" eb="43">
      <t>カ</t>
    </rPh>
    <phoneticPr fontId="1"/>
  </si>
  <si>
    <t>長者町ファミリークリニック</t>
    <phoneticPr fontId="1"/>
  </si>
  <si>
    <t>神奈川県横浜市中区長者町3-7-5</t>
    <phoneticPr fontId="1"/>
  </si>
  <si>
    <t>内科、皮膚科、精神科</t>
    <phoneticPr fontId="1"/>
  </si>
  <si>
    <t>マエダ歯科</t>
    <phoneticPr fontId="1"/>
  </si>
  <si>
    <t>神奈川県横浜市鶴見区下末吉1-12-6</t>
    <phoneticPr fontId="1"/>
  </si>
  <si>
    <t>定期歯科往診</t>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</si>
  <si>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</si>
  <si>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</si>
  <si>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</si>
  <si>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</si>
  <si>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</si>
  <si>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</si>
  <si>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</si>
  <si>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ｄ　３：１以上</t>
  </si>
  <si>
    <t>介護福祉士</t>
    <rPh sb="0" eb="5">
      <t>カイゴフクシシ</t>
    </rPh>
    <phoneticPr fontId="1"/>
  </si>
  <si>
    <t>要介護3</t>
    <rPh sb="0" eb="3">
      <t>ヨウカイゴ</t>
    </rPh>
    <phoneticPr fontId="1"/>
  </si>
  <si>
    <t>管理費に含む</t>
    <rPh sb="0" eb="3">
      <t>カンリヒ</t>
    </rPh>
    <rPh sb="4" eb="5">
      <t>フク</t>
    </rPh>
    <phoneticPr fontId="1"/>
  </si>
  <si>
    <t>居室及び共用施設等の費用、不動産を所有する第三者に支払う賃料等を基礎に算定（施設利用費）</t>
    <phoneticPr fontId="1"/>
  </si>
  <si>
    <t>施設の維持管理費、リース費、その他経費、水光熱費（管理共益費）</t>
    <phoneticPr fontId="1"/>
  </si>
  <si>
    <t>専用居室及び共用部分の水道光熱費として管理共益費に含まれます。（22,000円）</t>
    <phoneticPr fontId="1"/>
  </si>
  <si>
    <t>生活サポート費：33,000円／月
（入居後に自立・要支援になった場合のみ徴収）</t>
    <phoneticPr fontId="1"/>
  </si>
  <si>
    <t>・内訳：オーナーに支払う地代家賃等を基礎に算定（施設利用費）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前払金＝（1ヶ月分の家賃等の額）×（想定居住期間60ヶ月）</t>
    <phoneticPr fontId="1"/>
  </si>
  <si>
    <t>前払金は、滞在日数に応じて日割計算（1ヶ月30日とする）した額を控除した額を返還致します。</t>
    <phoneticPr fontId="1"/>
  </si>
  <si>
    <t>（前払金）÷（償却期間5年の実日数）×（契約終了日から償却期間満了日までの日数）
※居室の原状回復費及び支払債務がある場合は実費を差し引かれる場合があります。</t>
    <phoneticPr fontId="1"/>
  </si>
  <si>
    <t>長期入院</t>
    <rPh sb="0" eb="4">
      <t>チョウキニュウイン</t>
    </rPh>
    <phoneticPr fontId="1"/>
  </si>
  <si>
    <t>要介護：必要時適宜</t>
    <rPh sb="0" eb="3">
      <t>ヨウカイゴ</t>
    </rPh>
    <rPh sb="4" eb="7">
      <t>ヒツヨウジ</t>
    </rPh>
    <rPh sb="7" eb="9">
      <t>テキギ</t>
    </rPh>
    <phoneticPr fontId="1"/>
  </si>
  <si>
    <t>2,200円／回</t>
    <phoneticPr fontId="1"/>
  </si>
  <si>
    <t>要介護のみ：週2回（3回目以降実費）</t>
    <phoneticPr fontId="1"/>
  </si>
  <si>
    <t>要介護のみ：必要時適宜</t>
    <phoneticPr fontId="1"/>
  </si>
  <si>
    <t xml:space="preserve">1,650円／30分
</t>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</si>
  <si>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</si>
  <si>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</si>
  <si>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</si>
  <si>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</si>
  <si>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</si>
  <si>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</si>
  <si>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</si>
  <si>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本牧病院付属クリニック</t>
    <phoneticPr fontId="1"/>
  </si>
  <si>
    <t>内科、外科、整形外科、脳神経内科</t>
    <phoneticPr fontId="1"/>
  </si>
  <si>
    <t>食材費（朝食※265円・昼食336円・夕食492円）／日
※朝食及び昼食は軽減税率適用
厨房管理費：37,324円／月
内訳：軽減税率（8%）20,541円
　　　標準税率（10%）16,783円</t>
    <phoneticPr fontId="1"/>
  </si>
  <si>
    <t>横浜市健康福祉局高齢施設課</t>
    <phoneticPr fontId="1"/>
  </si>
  <si>
    <t>671</t>
    <phoneticPr fontId="1"/>
  </si>
  <si>
    <t>4117</t>
    <phoneticPr fontId="1"/>
  </si>
  <si>
    <t>---------------------------------------</t>
    <phoneticPr fontId="1"/>
  </si>
  <si>
    <t xml:space="preserve">（見守り入浴）
①自立・要支援：週2回（週3回目以降実費）
（清拭）
自立・要支援：体調不良時適宜
要介護：必要時適宜
（②一般浴介助）
要介護：週2回（週3回目以降実費（身体状況等により特浴介助））
</t>
    <rPh sb="1" eb="3">
      <t>ミマモ</t>
    </rPh>
    <rPh sb="4" eb="6">
      <t>ニュウヨク</t>
    </rPh>
    <rPh sb="12" eb="15">
      <t>ヨウシエン</t>
    </rPh>
    <rPh sb="31" eb="33">
      <t>セイシキ</t>
    </rPh>
    <rPh sb="38" eb="41">
      <t>ヨウシエン</t>
    </rPh>
    <rPh sb="62" eb="64">
      <t>イッパン</t>
    </rPh>
    <rPh sb="64" eb="65">
      <t>ヨク</t>
    </rPh>
    <rPh sb="65" eb="67">
      <t>カイジョ</t>
    </rPh>
    <phoneticPr fontId="1"/>
  </si>
  <si>
    <t>①880円／回
②1,650円／回</t>
    <phoneticPr fontId="1"/>
  </si>
  <si>
    <t xml:space="preserve">※交通費は実費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</si>
</sst>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329" sqref="L329:O331"/>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2590</v>
      </c>
      <c r="G5" s="171"/>
      <c r="H5" s="171"/>
      <c r="I5" s="171"/>
      <c r="J5" s="171"/>
      <c r="K5" s="171"/>
      <c r="L5" s="171"/>
      <c r="M5" s="171"/>
      <c r="N5" s="171"/>
      <c r="O5" s="171"/>
      <c r="P5" s="171"/>
      <c r="Q5" s="12"/>
    </row>
    <row r="6" spans="1:20" ht="20.149999999999999" customHeight="1">
      <c r="B6" s="168" t="s">
        <v>2</v>
      </c>
      <c r="C6" s="169"/>
      <c r="D6" s="169"/>
      <c r="E6" s="170"/>
      <c r="F6" s="88" t="s">
        <v>2591</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2656</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2592</v>
      </c>
      <c r="I31" s="190"/>
      <c r="J31" s="190"/>
      <c r="K31" s="190"/>
      <c r="L31" s="190"/>
      <c r="M31" s="190"/>
      <c r="N31" s="190"/>
      <c r="O31" s="190"/>
      <c r="P31" s="191"/>
      <c r="S31" s="15" t="str">
        <f>IF(H31="","未記入","")</f>
        <v/>
      </c>
    </row>
    <row r="32" spans="1:20" ht="39" customHeight="1">
      <c r="B32" s="134"/>
      <c r="C32" s="121"/>
      <c r="D32" s="121"/>
      <c r="E32" s="122"/>
      <c r="F32" s="157" t="s">
        <v>2593</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231</v>
      </c>
      <c r="H33" s="35" t="s">
        <v>468</v>
      </c>
      <c r="I33" s="32">
        <v>822</v>
      </c>
      <c r="J33" s="107"/>
      <c r="K33" s="107"/>
      <c r="L33" s="107"/>
      <c r="M33" s="107"/>
      <c r="N33" s="107"/>
      <c r="O33" s="107"/>
      <c r="P33" s="172"/>
      <c r="S33" s="15" t="str">
        <f>IF(OR(G33="",I33=""),"未記入","")</f>
        <v/>
      </c>
    </row>
    <row r="34" spans="2:20" ht="58.5" customHeight="1">
      <c r="B34" s="134"/>
      <c r="C34" s="121"/>
      <c r="D34" s="121"/>
      <c r="E34" s="122"/>
      <c r="F34" s="96" t="s">
        <v>2594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2571</v>
      </c>
      <c r="K43" s="35" t="s">
        <v>468</v>
      </c>
      <c r="L43" s="11" t="s">
        <v>2597</v>
      </c>
      <c r="M43" s="35" t="s">
        <v>468</v>
      </c>
      <c r="N43" s="11" t="s">
        <v>2598</v>
      </c>
      <c r="O43" s="136"/>
      <c r="P43" s="137"/>
      <c r="S43" s="15" t="str">
        <f>IF(OR(J43="",L43="",N43=""),"未記入","")</f>
        <v/>
      </c>
    </row>
    <row r="44" spans="2:20" ht="20.149999999999999" customHeight="1">
      <c r="B44" s="153"/>
      <c r="C44" s="95"/>
      <c r="D44" s="95"/>
      <c r="E44" s="95"/>
      <c r="F44" s="95" t="s">
        <v>15</v>
      </c>
      <c r="G44" s="95"/>
      <c r="H44" s="95"/>
      <c r="I44" s="95"/>
      <c r="J44" s="64" t="s">
        <v>2571</v>
      </c>
      <c r="K44" s="35" t="s">
        <v>468</v>
      </c>
      <c r="L44" s="63" t="s">
        <v>2597</v>
      </c>
      <c r="M44" s="35" t="s">
        <v>468</v>
      </c>
      <c r="N44" s="63" t="s">
        <v>2599</v>
      </c>
      <c r="O44" s="136"/>
      <c r="P44" s="137"/>
    </row>
    <row r="45" spans="2:20" ht="20.149999999999999" customHeight="1">
      <c r="B45" s="153"/>
      <c r="C45" s="95"/>
      <c r="D45" s="95"/>
      <c r="E45" s="95"/>
      <c r="F45" s="103" t="s">
        <v>410</v>
      </c>
      <c r="G45" s="141"/>
      <c r="H45" s="141"/>
      <c r="I45" s="104"/>
      <c r="J45" s="78" t="s">
        <v>2600</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2601</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2590</v>
      </c>
      <c r="K48" s="87"/>
      <c r="L48" s="87"/>
      <c r="M48" s="87"/>
      <c r="N48" s="87"/>
      <c r="O48" s="78"/>
      <c r="P48" s="88"/>
    </row>
    <row r="49" spans="1:20" ht="20.149999999999999" customHeight="1">
      <c r="B49" s="153"/>
      <c r="C49" s="95"/>
      <c r="D49" s="95"/>
      <c r="E49" s="95"/>
      <c r="F49" s="95" t="s">
        <v>18</v>
      </c>
      <c r="G49" s="95"/>
      <c r="H49" s="95"/>
      <c r="I49" s="95"/>
      <c r="J49" s="87" t="s">
        <v>2589</v>
      </c>
      <c r="K49" s="87"/>
      <c r="L49" s="87"/>
      <c r="M49" s="87"/>
      <c r="N49" s="87"/>
      <c r="O49" s="78"/>
      <c r="P49" s="88"/>
    </row>
    <row r="50" spans="1:20" ht="20.149999999999999" customHeight="1">
      <c r="B50" s="195" t="s">
        <v>28</v>
      </c>
      <c r="C50" s="196"/>
      <c r="D50" s="196"/>
      <c r="E50" s="196"/>
      <c r="F50" s="196"/>
      <c r="G50" s="196"/>
      <c r="H50" s="196"/>
      <c r="I50" s="196"/>
      <c r="J50" s="166">
        <v>2019</v>
      </c>
      <c r="K50" s="167"/>
      <c r="L50" s="35" t="s">
        <v>465</v>
      </c>
      <c r="M50" s="61">
        <v>1</v>
      </c>
      <c r="N50" s="35" t="s">
        <v>466</v>
      </c>
      <c r="O50" s="61">
        <v>14</v>
      </c>
      <c r="P50" s="37" t="s">
        <v>467</v>
      </c>
      <c r="S50" s="15" t="str">
        <f>IF(OR(J50="",M50="",O50=""),"未記入","")</f>
        <v/>
      </c>
    </row>
    <row r="51" spans="1:20" ht="20.149999999999999" customHeight="1" thickBot="1">
      <c r="B51" s="197" t="s">
        <v>29</v>
      </c>
      <c r="C51" s="198"/>
      <c r="D51" s="198"/>
      <c r="E51" s="198"/>
      <c r="F51" s="198"/>
      <c r="G51" s="198"/>
      <c r="H51" s="198"/>
      <c r="I51" s="198"/>
      <c r="J51" s="199">
        <v>2019</v>
      </c>
      <c r="K51" s="200"/>
      <c r="L51" s="36" t="s">
        <v>465</v>
      </c>
      <c r="M51" s="62">
        <v>3</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2602</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2019</v>
      </c>
      <c r="K57" s="167"/>
      <c r="L57" s="35" t="s">
        <v>465</v>
      </c>
      <c r="M57" s="61">
        <v>3</v>
      </c>
      <c r="N57" s="35" t="s">
        <v>466</v>
      </c>
      <c r="O57" s="61">
        <v>1</v>
      </c>
      <c r="P57" s="37" t="s">
        <v>467</v>
      </c>
    </row>
    <row r="58" spans="1:20" ht="20.149999999999999" customHeight="1" thickBot="1">
      <c r="B58" s="226"/>
      <c r="C58" s="227"/>
      <c r="D58" s="228"/>
      <c r="E58" s="183" t="s">
        <v>35</v>
      </c>
      <c r="F58" s="183"/>
      <c r="G58" s="183"/>
      <c r="H58" s="183"/>
      <c r="I58" s="183"/>
      <c r="J58" s="199">
        <v>2019</v>
      </c>
      <c r="K58" s="200"/>
      <c r="L58" s="36" t="s">
        <v>465</v>
      </c>
      <c r="M58" s="62">
        <v>3</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1166.53</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v>2366.6</v>
      </c>
      <c r="L72" s="79"/>
      <c r="M72" s="79"/>
      <c r="N72" s="76" t="s">
        <v>471</v>
      </c>
      <c r="O72" s="76"/>
      <c r="P72" s="201"/>
    </row>
    <row r="73" spans="2:16" ht="20.149999999999999" customHeight="1">
      <c r="B73" s="435"/>
      <c r="C73" s="436"/>
      <c r="D73" s="120"/>
      <c r="E73" s="121"/>
      <c r="F73" s="122"/>
      <c r="G73" s="196" t="s">
        <v>42</v>
      </c>
      <c r="H73" s="196"/>
      <c r="I73" s="196"/>
      <c r="J73" s="196"/>
      <c r="K73" s="78">
        <v>2366.6</v>
      </c>
      <c r="L73" s="79"/>
      <c r="M73" s="79"/>
      <c r="N73" s="76" t="s">
        <v>471</v>
      </c>
      <c r="O73" s="76"/>
      <c r="P73" s="201"/>
    </row>
    <row r="74" spans="2:16" ht="20.149999999999999" customHeight="1">
      <c r="B74" s="435"/>
      <c r="C74" s="436"/>
      <c r="D74" s="95" t="s">
        <v>43</v>
      </c>
      <c r="E74" s="95"/>
      <c r="F74" s="95"/>
      <c r="G74" s="87" t="s">
        <v>2546</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2603</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2604</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c r="L83" s="79"/>
      <c r="M83" s="79"/>
      <c r="N83" s="79"/>
      <c r="O83" s="79"/>
      <c r="P83" s="80"/>
    </row>
    <row r="84" spans="2:19" ht="20.149999999999999" customHeight="1">
      <c r="B84" s="435"/>
      <c r="C84" s="436"/>
      <c r="D84" s="95"/>
      <c r="E84" s="95"/>
      <c r="F84" s="95"/>
      <c r="G84" s="218"/>
      <c r="H84" s="81" t="s">
        <v>420</v>
      </c>
      <c r="I84" s="82"/>
      <c r="J84" s="119"/>
      <c r="K84" s="78" t="s">
        <v>2547</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2019</v>
      </c>
      <c r="L86" s="39" t="s">
        <v>465</v>
      </c>
      <c r="M86" s="61">
        <v>2</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2049</v>
      </c>
      <c r="L88" s="39" t="s">
        <v>465</v>
      </c>
      <c r="M88" s="61">
        <v>1</v>
      </c>
      <c r="N88" s="39" t="s">
        <v>466</v>
      </c>
      <c r="O88" s="61">
        <v>31</v>
      </c>
      <c r="P88" s="40" t="s">
        <v>467</v>
      </c>
    </row>
    <row r="89" spans="2:19" ht="20.149999999999999" customHeight="1">
      <c r="B89" s="437"/>
      <c r="C89" s="438"/>
      <c r="D89" s="95"/>
      <c r="E89" s="95"/>
      <c r="F89" s="95"/>
      <c r="G89" s="219"/>
      <c r="H89" s="76" t="s">
        <v>421</v>
      </c>
      <c r="I89" s="76"/>
      <c r="J89" s="77"/>
      <c r="K89" s="78" t="s">
        <v>2547</v>
      </c>
      <c r="L89" s="79"/>
      <c r="M89" s="79"/>
      <c r="N89" s="79"/>
      <c r="O89" s="79"/>
      <c r="P89" s="80"/>
    </row>
    <row r="90" spans="2:19" ht="20.149999999999999" customHeight="1">
      <c r="B90" s="153" t="s">
        <v>45</v>
      </c>
      <c r="C90" s="95"/>
      <c r="D90" s="237" t="s">
        <v>46</v>
      </c>
      <c r="E90" s="82"/>
      <c r="F90" s="119"/>
      <c r="G90" s="87" t="s">
        <v>2605</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18</v>
      </c>
      <c r="K95" s="50" t="s">
        <v>471</v>
      </c>
      <c r="L95" s="78">
        <v>66</v>
      </c>
      <c r="M95" s="160"/>
      <c r="N95" s="150" t="s">
        <v>2398</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6</v>
      </c>
      <c r="H105" s="77" t="s">
        <v>473</v>
      </c>
      <c r="I105" s="244" t="s">
        <v>66</v>
      </c>
      <c r="J105" s="244"/>
      <c r="K105" s="244"/>
      <c r="L105" s="244"/>
      <c r="M105" s="244"/>
      <c r="N105" s="78">
        <v>6</v>
      </c>
      <c r="O105" s="79"/>
      <c r="P105" s="37" t="s">
        <v>473</v>
      </c>
    </row>
    <row r="106" spans="2:19" ht="20.149999999999999" customHeight="1">
      <c r="B106" s="242"/>
      <c r="C106" s="243"/>
      <c r="D106" s="84"/>
      <c r="E106" s="85"/>
      <c r="F106" s="86"/>
      <c r="G106" s="78"/>
      <c r="H106" s="77"/>
      <c r="I106" s="239" t="s">
        <v>67</v>
      </c>
      <c r="J106" s="239"/>
      <c r="K106" s="239"/>
      <c r="L106" s="239"/>
      <c r="M106" s="239"/>
      <c r="N106" s="78">
        <v>6</v>
      </c>
      <c r="O106" s="79"/>
      <c r="P106" s="37" t="s">
        <v>473</v>
      </c>
    </row>
    <row r="107" spans="2:19" ht="20.149999999999999" customHeight="1">
      <c r="B107" s="242"/>
      <c r="C107" s="243"/>
      <c r="D107" s="81" t="s">
        <v>64</v>
      </c>
      <c r="E107" s="82"/>
      <c r="F107" s="119"/>
      <c r="G107" s="240">
        <v>5</v>
      </c>
      <c r="H107" s="119" t="s">
        <v>473</v>
      </c>
      <c r="I107" s="95" t="s">
        <v>68</v>
      </c>
      <c r="J107" s="95"/>
      <c r="K107" s="95"/>
      <c r="L107" s="95"/>
      <c r="M107" s="95"/>
      <c r="N107" s="78">
        <v>4</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2547</v>
      </c>
      <c r="H113" s="87"/>
      <c r="I113" s="87"/>
      <c r="J113" s="87"/>
      <c r="K113" s="87"/>
      <c r="L113" s="87"/>
      <c r="M113" s="87"/>
      <c r="N113" s="87"/>
      <c r="O113" s="78"/>
      <c r="P113" s="88"/>
    </row>
    <row r="114" spans="2:16" ht="20.149999999999999" customHeight="1">
      <c r="B114" s="242"/>
      <c r="C114" s="243"/>
      <c r="D114" s="237" t="s">
        <v>79</v>
      </c>
      <c r="E114" s="221"/>
      <c r="F114" s="222"/>
      <c r="G114" s="240" t="s">
        <v>2548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2606</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5" t="s">
        <v>74</v>
      </c>
      <c r="E119" s="246"/>
      <c r="F119" s="247"/>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8"/>
      <c r="C122" s="249"/>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2607</v>
      </c>
      <c r="H123" s="87"/>
      <c r="I123" s="87"/>
      <c r="J123" s="87"/>
      <c r="K123" s="87"/>
      <c r="L123" s="87"/>
      <c r="M123" s="87"/>
      <c r="N123" s="87"/>
      <c r="O123" s="78"/>
      <c r="P123" s="88"/>
    </row>
    <row r="124" spans="2:16" ht="20.149999999999999" customHeight="1">
      <c r="B124" s="223"/>
      <c r="C124" s="225"/>
      <c r="D124" s="84" t="s">
        <v>430</v>
      </c>
      <c r="E124" s="85"/>
      <c r="F124" s="86"/>
      <c r="G124" s="87" t="s">
        <v>2608</v>
      </c>
      <c r="H124" s="87"/>
      <c r="I124" s="87"/>
      <c r="J124" s="87"/>
      <c r="K124" s="87"/>
      <c r="L124" s="87"/>
      <c r="M124" s="87"/>
      <c r="N124" s="87"/>
      <c r="O124" s="78"/>
      <c r="P124" s="88"/>
    </row>
    <row r="125" spans="2:16" ht="20.149999999999999" customHeight="1">
      <c r="B125" s="223"/>
      <c r="C125" s="225"/>
      <c r="D125" s="245" t="s">
        <v>431</v>
      </c>
      <c r="E125" s="246"/>
      <c r="F125" s="247"/>
      <c r="G125" s="87" t="s">
        <v>2609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2549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2610</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2551</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2548</v>
      </c>
      <c r="L144" s="274"/>
      <c r="M144" s="274"/>
      <c r="N144" s="274"/>
      <c r="O144" s="147"/>
      <c r="P144" s="275"/>
    </row>
    <row r="145" spans="1:20" ht="20.149999999999999" customHeight="1">
      <c r="B145" s="442"/>
      <c r="C145" s="443"/>
      <c r="D145" s="443"/>
      <c r="E145" s="444"/>
      <c r="F145" s="245" t="s">
        <v>2452</v>
      </c>
      <c r="G145" s="246"/>
      <c r="H145" s="246"/>
      <c r="I145" s="246"/>
      <c r="J145" s="247"/>
      <c r="K145" s="87" t="s">
        <v>2548</v>
      </c>
      <c r="L145" s="87"/>
      <c r="M145" s="87"/>
      <c r="N145" s="87"/>
      <c r="O145" s="78"/>
      <c r="P145" s="88"/>
    </row>
    <row r="146" spans="1:20" ht="20.149999999999999" customHeight="1">
      <c r="B146" s="442"/>
      <c r="C146" s="443"/>
      <c r="D146" s="443"/>
      <c r="E146" s="444"/>
      <c r="F146" s="245" t="s">
        <v>2455</v>
      </c>
      <c r="G146" s="246"/>
      <c r="H146" s="246"/>
      <c r="I146" s="246"/>
      <c r="J146" s="247"/>
      <c r="K146" s="87" t="s">
        <v>2548</v>
      </c>
      <c r="L146" s="87"/>
      <c r="M146" s="87"/>
      <c r="N146" s="87"/>
      <c r="O146" s="78"/>
      <c r="P146" s="88"/>
    </row>
    <row r="147" spans="1:20" ht="20.149999999999999" customHeight="1">
      <c r="B147" s="442"/>
      <c r="C147" s="443"/>
      <c r="D147" s="443"/>
      <c r="E147" s="444"/>
      <c r="F147" s="245" t="s">
        <v>2454</v>
      </c>
      <c r="G147" s="246"/>
      <c r="H147" s="246"/>
      <c r="I147" s="246"/>
      <c r="J147" s="247"/>
      <c r="K147" s="87" t="s">
        <v>2548</v>
      </c>
      <c r="L147" s="87"/>
      <c r="M147" s="87"/>
      <c r="N147" s="87"/>
      <c r="O147" s="78"/>
      <c r="P147" s="88"/>
    </row>
    <row r="148" spans="1:20" ht="20.149999999999999" customHeight="1">
      <c r="B148" s="442"/>
      <c r="C148" s="443"/>
      <c r="D148" s="443"/>
      <c r="E148" s="444"/>
      <c r="F148" s="75" t="s">
        <v>2457</v>
      </c>
      <c r="G148" s="76"/>
      <c r="H148" s="76"/>
      <c r="I148" s="76"/>
      <c r="J148" s="77"/>
      <c r="K148" s="87" t="s">
        <v>2547</v>
      </c>
      <c r="L148" s="87"/>
      <c r="M148" s="87"/>
      <c r="N148" s="87"/>
      <c r="O148" s="78"/>
      <c r="P148" s="88"/>
    </row>
    <row r="149" spans="1:20" ht="20.149999999999999" customHeight="1">
      <c r="B149" s="442"/>
      <c r="C149" s="443"/>
      <c r="D149" s="443"/>
      <c r="E149" s="444"/>
      <c r="F149" s="75" t="s">
        <v>2456</v>
      </c>
      <c r="G149" s="76"/>
      <c r="H149" s="76"/>
      <c r="I149" s="76"/>
      <c r="J149" s="77"/>
      <c r="K149" s="87" t="s">
        <v>2547</v>
      </c>
      <c r="L149" s="87"/>
      <c r="M149" s="87"/>
      <c r="N149" s="87"/>
      <c r="O149" s="78"/>
      <c r="P149" s="88"/>
    </row>
    <row r="150" spans="1:20" ht="20.149999999999999" customHeight="1">
      <c r="B150" s="442"/>
      <c r="C150" s="443"/>
      <c r="D150" s="443"/>
      <c r="E150" s="444"/>
      <c r="F150" s="75" t="s">
        <v>2458</v>
      </c>
      <c r="G150" s="76"/>
      <c r="H150" s="76"/>
      <c r="I150" s="76"/>
      <c r="J150" s="77"/>
      <c r="K150" s="87" t="s">
        <v>2548</v>
      </c>
      <c r="L150" s="87"/>
      <c r="M150" s="87"/>
      <c r="N150" s="87"/>
      <c r="O150" s="78"/>
      <c r="P150" s="88"/>
    </row>
    <row r="151" spans="1:20" ht="20.149999999999999" customHeight="1">
      <c r="B151" s="442"/>
      <c r="C151" s="443"/>
      <c r="D151" s="443"/>
      <c r="E151" s="444"/>
      <c r="F151" s="75" t="s">
        <v>2459</v>
      </c>
      <c r="G151" s="76"/>
      <c r="H151" s="76"/>
      <c r="I151" s="76"/>
      <c r="J151" s="77"/>
      <c r="K151" s="87" t="s">
        <v>2548</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2548</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2547</v>
      </c>
      <c r="L153" s="87"/>
      <c r="M153" s="87"/>
      <c r="N153" s="87"/>
      <c r="O153" s="78"/>
      <c r="P153" s="88"/>
      <c r="T153" s="69"/>
    </row>
    <row r="154" spans="1:20" ht="20.149999999999999" customHeight="1">
      <c r="B154" s="442"/>
      <c r="C154" s="443"/>
      <c r="D154" s="443"/>
      <c r="E154" s="444"/>
      <c r="F154" s="75" t="s">
        <v>399</v>
      </c>
      <c r="G154" s="76"/>
      <c r="H154" s="76"/>
      <c r="I154" s="76"/>
      <c r="J154" s="77"/>
      <c r="K154" s="87" t="s">
        <v>2548</v>
      </c>
      <c r="L154" s="87"/>
      <c r="M154" s="87"/>
      <c r="N154" s="87"/>
      <c r="O154" s="78"/>
      <c r="P154" s="88"/>
    </row>
    <row r="155" spans="1:20" customFormat="1" ht="62.25" customHeight="1">
      <c r="A155" s="4"/>
      <c r="B155" s="442"/>
      <c r="C155" s="443"/>
      <c r="D155" s="443"/>
      <c r="E155" s="444"/>
      <c r="F155" s="84" t="s">
        <v>2516</v>
      </c>
      <c r="G155" s="85"/>
      <c r="H155" s="85"/>
      <c r="I155" s="85"/>
      <c r="J155" s="86"/>
      <c r="K155" s="87" t="s">
        <v>2547</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2548</v>
      </c>
      <c r="L156" s="87"/>
      <c r="M156" s="87"/>
      <c r="N156" s="87"/>
      <c r="O156" s="78"/>
      <c r="P156" s="88"/>
      <c r="T156" s="69"/>
    </row>
    <row r="157" spans="1:20" ht="20.149999999999999" customHeight="1">
      <c r="B157" s="442"/>
      <c r="C157" s="443"/>
      <c r="D157" s="443"/>
      <c r="E157" s="444"/>
      <c r="F157" s="75" t="s">
        <v>2460</v>
      </c>
      <c r="G157" s="76"/>
      <c r="H157" s="76"/>
      <c r="I157" s="76"/>
      <c r="J157" s="77"/>
      <c r="K157" s="78" t="s">
        <v>2547</v>
      </c>
      <c r="L157" s="79"/>
      <c r="M157" s="79"/>
      <c r="N157" s="79"/>
      <c r="O157" s="79"/>
      <c r="P157" s="80"/>
    </row>
    <row r="158" spans="1:20" ht="20.149999999999999" customHeight="1">
      <c r="B158" s="442"/>
      <c r="C158" s="443"/>
      <c r="D158" s="443"/>
      <c r="E158" s="444"/>
      <c r="F158" s="75" t="s">
        <v>2518</v>
      </c>
      <c r="G158" s="76"/>
      <c r="H158" s="76"/>
      <c r="I158" s="76"/>
      <c r="J158" s="77"/>
      <c r="K158" s="78" t="s">
        <v>2548</v>
      </c>
      <c r="L158" s="79"/>
      <c r="M158" s="79"/>
      <c r="N158" s="79"/>
      <c r="O158" s="79"/>
      <c r="P158" s="80"/>
    </row>
    <row r="159" spans="1:20" ht="20.149999999999999" customHeight="1">
      <c r="B159" s="442"/>
      <c r="C159" s="443"/>
      <c r="D159" s="443"/>
      <c r="E159" s="444"/>
      <c r="F159" s="75" t="s">
        <v>2461</v>
      </c>
      <c r="G159" s="76"/>
      <c r="H159" s="76"/>
      <c r="I159" s="76"/>
      <c r="J159" s="77"/>
      <c r="K159" s="78" t="s">
        <v>2547</v>
      </c>
      <c r="L159" s="79"/>
      <c r="M159" s="79"/>
      <c r="N159" s="79"/>
      <c r="O159" s="79"/>
      <c r="P159" s="80"/>
    </row>
    <row r="160" spans="1:20" ht="20.149999999999999" customHeight="1">
      <c r="B160" s="442"/>
      <c r="C160" s="443"/>
      <c r="D160" s="443"/>
      <c r="E160" s="444"/>
      <c r="F160" s="75" t="s">
        <v>403</v>
      </c>
      <c r="G160" s="76"/>
      <c r="H160" s="76"/>
      <c r="I160" s="76"/>
      <c r="J160" s="77"/>
      <c r="K160" s="87" t="s">
        <v>2547</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2547</v>
      </c>
      <c r="L161" s="87"/>
      <c r="M161" s="87"/>
      <c r="N161" s="87"/>
      <c r="O161" s="78"/>
      <c r="P161" s="88"/>
      <c r="T161" s="69"/>
    </row>
    <row r="162" spans="1:20" ht="20.149999999999999" customHeight="1">
      <c r="B162" s="442"/>
      <c r="C162" s="443"/>
      <c r="D162" s="443"/>
      <c r="E162" s="444"/>
      <c r="F162" s="75" t="s">
        <v>2463</v>
      </c>
      <c r="G162" s="76"/>
      <c r="H162" s="76"/>
      <c r="I162" s="76"/>
      <c r="J162" s="77"/>
      <c r="K162" s="87" t="s">
        <v>2547</v>
      </c>
      <c r="L162" s="87"/>
      <c r="M162" s="87"/>
      <c r="N162" s="87"/>
      <c r="O162" s="78"/>
      <c r="P162" s="88"/>
    </row>
    <row r="163" spans="1:20" ht="20.149999999999999" customHeight="1">
      <c r="B163" s="442"/>
      <c r="C163" s="443"/>
      <c r="D163" s="443"/>
      <c r="E163" s="444"/>
      <c r="F163" s="75" t="s">
        <v>2462</v>
      </c>
      <c r="G163" s="76"/>
      <c r="H163" s="76"/>
      <c r="I163" s="76"/>
      <c r="J163" s="77"/>
      <c r="K163" s="87" t="s">
        <v>2548</v>
      </c>
      <c r="L163" s="87"/>
      <c r="M163" s="87"/>
      <c r="N163" s="87"/>
      <c r="O163" s="78"/>
      <c r="P163" s="88"/>
    </row>
    <row r="164" spans="1:20" ht="20.149999999999999" customHeight="1">
      <c r="B164" s="442"/>
      <c r="C164" s="443"/>
      <c r="D164" s="443"/>
      <c r="E164" s="444"/>
      <c r="F164" s="237" t="s">
        <v>2509</v>
      </c>
      <c r="G164" s="221"/>
      <c r="H164" s="221"/>
      <c r="I164" s="221"/>
      <c r="J164" s="222"/>
      <c r="K164" s="87" t="s">
        <v>2548</v>
      </c>
      <c r="L164" s="87"/>
      <c r="M164" s="87"/>
      <c r="N164" s="87"/>
      <c r="O164" s="78"/>
      <c r="P164" s="88"/>
    </row>
    <row r="165" spans="1:20" ht="20.149999999999999" customHeight="1">
      <c r="B165" s="442"/>
      <c r="C165" s="443"/>
      <c r="D165" s="443"/>
      <c r="E165" s="444"/>
      <c r="F165" s="84" t="s">
        <v>2510</v>
      </c>
      <c r="G165" s="85"/>
      <c r="H165" s="85"/>
      <c r="I165" s="85"/>
      <c r="J165" s="86"/>
      <c r="K165" s="87" t="s">
        <v>2548</v>
      </c>
      <c r="L165" s="87"/>
      <c r="M165" s="87"/>
      <c r="N165" s="87"/>
      <c r="O165" s="78"/>
      <c r="P165" s="88"/>
    </row>
    <row r="166" spans="1:20" customFormat="1" ht="33.75" customHeight="1">
      <c r="A166" s="4"/>
      <c r="B166" s="442"/>
      <c r="C166" s="443"/>
      <c r="D166" s="443"/>
      <c r="E166" s="444"/>
      <c r="F166" s="84" t="s">
        <v>2468</v>
      </c>
      <c r="G166" s="85"/>
      <c r="H166" s="85"/>
      <c r="I166" s="85"/>
      <c r="J166" s="86"/>
      <c r="K166" s="87" t="s">
        <v>2548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2548</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2548</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2548</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2548</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2548</v>
      </c>
      <c r="L171" s="87"/>
      <c r="M171" s="87"/>
      <c r="N171" s="87"/>
      <c r="O171" s="78"/>
      <c r="P171" s="88"/>
    </row>
    <row r="172" spans="1:20" ht="20.149999999999999" customHeight="1">
      <c r="B172" s="442"/>
      <c r="C172" s="443"/>
      <c r="D172" s="443"/>
      <c r="E172" s="444"/>
      <c r="F172" s="257"/>
      <c r="G172" s="224"/>
      <c r="H172" s="225"/>
      <c r="I172" s="103" t="s">
        <v>95</v>
      </c>
      <c r="J172" s="104"/>
      <c r="K172" s="87" t="s">
        <v>2548</v>
      </c>
      <c r="L172" s="87"/>
      <c r="M172" s="87"/>
      <c r="N172" s="87"/>
      <c r="O172" s="78"/>
      <c r="P172" s="88"/>
    </row>
    <row r="173" spans="1:20" ht="20.149999999999999" customHeight="1">
      <c r="B173" s="442"/>
      <c r="C173" s="443"/>
      <c r="D173" s="443"/>
      <c r="E173" s="444"/>
      <c r="F173" s="251"/>
      <c r="G173" s="252"/>
      <c r="H173" s="249"/>
      <c r="I173" s="280" t="s">
        <v>96</v>
      </c>
      <c r="J173" s="281"/>
      <c r="K173" s="87" t="s">
        <v>2548</v>
      </c>
      <c r="L173" s="87"/>
      <c r="M173" s="87"/>
      <c r="N173" s="87"/>
      <c r="O173" s="78"/>
      <c r="P173" s="88"/>
    </row>
    <row r="174" spans="1:20" ht="20.149999999999999" customHeight="1">
      <c r="B174" s="442"/>
      <c r="C174" s="443"/>
      <c r="D174" s="443"/>
      <c r="E174" s="444"/>
      <c r="F174" s="100" t="s">
        <v>2505</v>
      </c>
      <c r="G174" s="101"/>
      <c r="H174" s="102"/>
      <c r="I174" s="103" t="s">
        <v>94</v>
      </c>
      <c r="J174" s="104"/>
      <c r="K174" s="87" t="s">
        <v>2548</v>
      </c>
      <c r="L174" s="87"/>
      <c r="M174" s="87"/>
      <c r="N174" s="87"/>
      <c r="O174" s="78"/>
      <c r="P174" s="88"/>
    </row>
    <row r="175" spans="1:20" ht="20.149999999999999" customHeight="1">
      <c r="B175" s="442"/>
      <c r="C175" s="443"/>
      <c r="D175" s="443"/>
      <c r="E175" s="444"/>
      <c r="F175" s="100"/>
      <c r="G175" s="101"/>
      <c r="H175" s="102"/>
      <c r="I175" s="103" t="s">
        <v>95</v>
      </c>
      <c r="J175" s="104"/>
      <c r="K175" s="87" t="s">
        <v>2547</v>
      </c>
      <c r="L175" s="87"/>
      <c r="M175" s="87"/>
      <c r="N175" s="87"/>
      <c r="O175" s="78"/>
      <c r="P175" s="88"/>
    </row>
    <row r="176" spans="1:20" ht="20.149999999999999" customHeight="1">
      <c r="B176" s="442"/>
      <c r="C176" s="443"/>
      <c r="D176" s="443"/>
      <c r="E176" s="444"/>
      <c r="F176" s="100"/>
      <c r="G176" s="101"/>
      <c r="H176" s="102"/>
      <c r="I176" s="280" t="s">
        <v>96</v>
      </c>
      <c r="J176" s="281"/>
      <c r="K176" s="87" t="s">
        <v>2548</v>
      </c>
      <c r="L176" s="87"/>
      <c r="M176" s="87"/>
      <c r="N176" s="87"/>
      <c r="O176" s="78"/>
      <c r="P176" s="88"/>
    </row>
    <row r="177" spans="1:20" ht="20.149999999999999" customHeight="1">
      <c r="B177" s="442"/>
      <c r="C177" s="443"/>
      <c r="D177" s="443"/>
      <c r="E177" s="444"/>
      <c r="F177" s="100"/>
      <c r="G177" s="101"/>
      <c r="H177" s="102"/>
      <c r="I177" s="103" t="s">
        <v>412</v>
      </c>
      <c r="J177" s="104"/>
      <c r="K177" s="87" t="s">
        <v>2548</v>
      </c>
      <c r="L177" s="87"/>
      <c r="M177" s="87"/>
      <c r="N177" s="87"/>
      <c r="O177" s="78"/>
      <c r="P177" s="88"/>
    </row>
    <row r="178" spans="1:20" customFormat="1" ht="30" customHeight="1">
      <c r="A178" s="2"/>
      <c r="B178" s="442"/>
      <c r="C178" s="443"/>
      <c r="D178" s="443"/>
      <c r="E178" s="444"/>
      <c r="F178" s="100"/>
      <c r="G178" s="101"/>
      <c r="H178" s="102"/>
      <c r="I178" s="103" t="s">
        <v>2472</v>
      </c>
      <c r="J178" s="104"/>
      <c r="K178" s="87" t="s">
        <v>2548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2548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2548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2548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2548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2548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2548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2548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2548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2548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2548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2548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2548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2548</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2552</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2650</v>
      </c>
      <c r="J201" s="97"/>
      <c r="K201" s="97"/>
      <c r="L201" s="97"/>
      <c r="M201" s="97"/>
      <c r="N201" s="97"/>
      <c r="O201" s="98"/>
      <c r="P201" s="99"/>
    </row>
    <row r="202" spans="1:20" ht="40" customHeight="1">
      <c r="B202" s="293"/>
      <c r="C202" s="294"/>
      <c r="D202" s="109"/>
      <c r="E202" s="110"/>
      <c r="F202" s="95" t="s">
        <v>103</v>
      </c>
      <c r="G202" s="95"/>
      <c r="H202" s="95"/>
      <c r="I202" s="96" t="s">
        <v>2611</v>
      </c>
      <c r="J202" s="97"/>
      <c r="K202" s="97"/>
      <c r="L202" s="97"/>
      <c r="M202" s="97"/>
      <c r="N202" s="97"/>
      <c r="O202" s="98"/>
      <c r="P202" s="99"/>
    </row>
    <row r="203" spans="1:20" ht="79.5" customHeight="1">
      <c r="B203" s="293"/>
      <c r="C203" s="294"/>
      <c r="D203" s="109"/>
      <c r="E203" s="110"/>
      <c r="F203" s="95" t="s">
        <v>104</v>
      </c>
      <c r="G203" s="95"/>
      <c r="H203" s="95"/>
      <c r="I203" s="96" t="s">
        <v>2612</v>
      </c>
      <c r="J203" s="97"/>
      <c r="K203" s="97"/>
      <c r="L203" s="97"/>
      <c r="M203" s="97"/>
      <c r="N203" s="97"/>
      <c r="O203" s="98"/>
      <c r="P203" s="99"/>
    </row>
    <row r="204" spans="1:20" ht="79.5" customHeight="1">
      <c r="B204" s="293"/>
      <c r="C204" s="294"/>
      <c r="D204" s="109"/>
      <c r="E204" s="110"/>
      <c r="F204" s="95" t="s">
        <v>413</v>
      </c>
      <c r="G204" s="95"/>
      <c r="H204" s="95"/>
      <c r="I204" s="96" t="s">
        <v>2651</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2547</v>
      </c>
      <c r="N206" s="79"/>
      <c r="O206" s="79"/>
      <c r="P206" s="80"/>
      <c r="T206" s="69"/>
    </row>
    <row r="207" spans="1:20" ht="40" customHeight="1">
      <c r="B207" s="293"/>
      <c r="C207" s="294"/>
      <c r="D207" s="107">
        <v>2</v>
      </c>
      <c r="E207" s="108"/>
      <c r="F207" s="95" t="s">
        <v>5</v>
      </c>
      <c r="G207" s="95"/>
      <c r="H207" s="95"/>
      <c r="I207" s="92" t="s">
        <v>2613</v>
      </c>
      <c r="J207" s="93"/>
      <c r="K207" s="93"/>
      <c r="L207" s="93"/>
      <c r="M207" s="93"/>
      <c r="N207" s="93"/>
      <c r="O207" s="93"/>
      <c r="P207" s="94"/>
    </row>
    <row r="208" spans="1:20" ht="40" customHeight="1">
      <c r="B208" s="293"/>
      <c r="C208" s="294"/>
      <c r="D208" s="109"/>
      <c r="E208" s="110"/>
      <c r="F208" s="95" t="s">
        <v>103</v>
      </c>
      <c r="G208" s="95"/>
      <c r="H208" s="95"/>
      <c r="I208" s="96" t="s">
        <v>2614</v>
      </c>
      <c r="J208" s="97"/>
      <c r="K208" s="97"/>
      <c r="L208" s="97"/>
      <c r="M208" s="97"/>
      <c r="N208" s="97"/>
      <c r="O208" s="98"/>
      <c r="P208" s="99"/>
    </row>
    <row r="209" spans="1:20" ht="79.5" customHeight="1">
      <c r="B209" s="293"/>
      <c r="C209" s="294"/>
      <c r="D209" s="109"/>
      <c r="E209" s="110"/>
      <c r="F209" s="95" t="s">
        <v>104</v>
      </c>
      <c r="G209" s="95"/>
      <c r="H209" s="95"/>
      <c r="I209" s="96" t="s">
        <v>2615</v>
      </c>
      <c r="J209" s="97"/>
      <c r="K209" s="97"/>
      <c r="L209" s="97"/>
      <c r="M209" s="97"/>
      <c r="N209" s="97"/>
      <c r="O209" s="98"/>
      <c r="P209" s="99"/>
    </row>
    <row r="210" spans="1:20" ht="79.5" customHeight="1">
      <c r="B210" s="293"/>
      <c r="C210" s="294"/>
      <c r="D210" s="109"/>
      <c r="E210" s="110"/>
      <c r="F210" s="95" t="s">
        <v>413</v>
      </c>
      <c r="G210" s="95"/>
      <c r="H210" s="95"/>
      <c r="I210" s="96" t="s">
        <v>2615</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2547</v>
      </c>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2548</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2616</v>
      </c>
      <c r="J235" s="97"/>
      <c r="K235" s="97"/>
      <c r="L235" s="97"/>
      <c r="M235" s="97"/>
      <c r="N235" s="97"/>
      <c r="O235" s="98"/>
      <c r="P235" s="99"/>
    </row>
    <row r="236" spans="1:20" ht="40" customHeight="1">
      <c r="B236" s="293"/>
      <c r="C236" s="294"/>
      <c r="D236" s="288"/>
      <c r="E236" s="110"/>
      <c r="F236" s="95" t="s">
        <v>103</v>
      </c>
      <c r="G236" s="95"/>
      <c r="H236" s="95"/>
      <c r="I236" s="96" t="s">
        <v>2617</v>
      </c>
      <c r="J236" s="97"/>
      <c r="K236" s="97"/>
      <c r="L236" s="97"/>
      <c r="M236" s="97"/>
      <c r="N236" s="97"/>
      <c r="O236" s="98"/>
      <c r="P236" s="99"/>
    </row>
    <row r="237" spans="1:20" ht="40" customHeight="1">
      <c r="B237" s="293"/>
      <c r="C237" s="294"/>
      <c r="D237" s="288"/>
      <c r="E237" s="110"/>
      <c r="F237" s="194" t="s">
        <v>105</v>
      </c>
      <c r="G237" s="194"/>
      <c r="H237" s="194"/>
      <c r="I237" s="96" t="s">
        <v>2618</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2552</v>
      </c>
      <c r="G245" s="286" t="s">
        <v>432</v>
      </c>
      <c r="H245" s="76"/>
      <c r="I245" s="77"/>
      <c r="J245" s="92" t="s">
        <v>2619</v>
      </c>
      <c r="K245" s="105"/>
      <c r="L245" s="105"/>
      <c r="M245" s="105"/>
      <c r="N245" s="105"/>
      <c r="O245" s="105"/>
      <c r="P245" s="106"/>
    </row>
    <row r="246" spans="2:16" ht="120" customHeight="1">
      <c r="B246" s="153" t="s">
        <v>109</v>
      </c>
      <c r="C246" s="95"/>
      <c r="D246" s="95"/>
      <c r="E246" s="95"/>
      <c r="F246" s="92" t="s">
        <v>2620</v>
      </c>
      <c r="G246" s="93"/>
      <c r="H246" s="93"/>
      <c r="I246" s="93"/>
      <c r="J246" s="93"/>
      <c r="K246" s="93"/>
      <c r="L246" s="93"/>
      <c r="M246" s="93"/>
      <c r="N246" s="93"/>
      <c r="O246" s="93"/>
      <c r="P246" s="94"/>
    </row>
    <row r="247" spans="2:16" ht="120" customHeight="1">
      <c r="B247" s="153" t="s">
        <v>110</v>
      </c>
      <c r="C247" s="95"/>
      <c r="D247" s="95"/>
      <c r="E247" s="95"/>
      <c r="F247" s="92" t="s">
        <v>2621</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2622</v>
      </c>
      <c r="G249" s="93"/>
      <c r="H249" s="93"/>
      <c r="I249" s="93"/>
      <c r="J249" s="93"/>
      <c r="K249" s="93"/>
      <c r="L249" s="93"/>
      <c r="M249" s="93"/>
      <c r="N249" s="93"/>
      <c r="O249" s="93"/>
      <c r="P249" s="94"/>
    </row>
    <row r="250" spans="2:16" ht="20.149999999999999" customHeight="1">
      <c r="B250" s="305" t="s">
        <v>114</v>
      </c>
      <c r="C250" s="297"/>
      <c r="D250" s="297"/>
      <c r="E250" s="297"/>
      <c r="F250" s="78" t="s">
        <v>2548</v>
      </c>
      <c r="G250" s="79"/>
      <c r="H250" s="79"/>
      <c r="I250" s="79"/>
      <c r="J250" s="79"/>
      <c r="K250" s="79"/>
      <c r="L250" s="79"/>
      <c r="M250" s="79"/>
      <c r="N250" s="79"/>
      <c r="O250" s="79"/>
      <c r="P250" s="80"/>
    </row>
    <row r="251" spans="2:16" ht="20.149999999999999" customHeight="1">
      <c r="B251" s="306" t="s">
        <v>115</v>
      </c>
      <c r="C251" s="298"/>
      <c r="D251" s="297" t="s">
        <v>116</v>
      </c>
      <c r="E251" s="297"/>
      <c r="F251" s="78" t="s">
        <v>2548</v>
      </c>
      <c r="G251" s="79"/>
      <c r="H251" s="79"/>
      <c r="I251" s="79"/>
      <c r="J251" s="79"/>
      <c r="K251" s="79"/>
      <c r="L251" s="79"/>
      <c r="M251" s="79"/>
      <c r="N251" s="79"/>
      <c r="O251" s="79"/>
      <c r="P251" s="80"/>
    </row>
    <row r="252" spans="2:16" ht="20.149999999999999" customHeight="1">
      <c r="B252" s="306"/>
      <c r="C252" s="298"/>
      <c r="D252" s="297" t="s">
        <v>117</v>
      </c>
      <c r="E252" s="297"/>
      <c r="F252" s="78" t="s">
        <v>2548</v>
      </c>
      <c r="G252" s="79"/>
      <c r="H252" s="79"/>
      <c r="I252" s="79"/>
      <c r="J252" s="79"/>
      <c r="K252" s="79"/>
      <c r="L252" s="79"/>
      <c r="M252" s="79"/>
      <c r="N252" s="79"/>
      <c r="O252" s="79"/>
      <c r="P252" s="80"/>
    </row>
    <row r="253" spans="2:16" ht="20.149999999999999" customHeight="1">
      <c r="B253" s="306"/>
      <c r="C253" s="298"/>
      <c r="D253" s="297" t="s">
        <v>118</v>
      </c>
      <c r="E253" s="297"/>
      <c r="F253" s="78" t="s">
        <v>2548</v>
      </c>
      <c r="G253" s="79"/>
      <c r="H253" s="79"/>
      <c r="I253" s="79"/>
      <c r="J253" s="79"/>
      <c r="K253" s="79"/>
      <c r="L253" s="79"/>
      <c r="M253" s="79"/>
      <c r="N253" s="79"/>
      <c r="O253" s="79"/>
      <c r="P253" s="80"/>
    </row>
    <row r="254" spans="2:16" ht="20.149999999999999" customHeight="1">
      <c r="B254" s="306"/>
      <c r="C254" s="298"/>
      <c r="D254" s="297" t="s">
        <v>119</v>
      </c>
      <c r="E254" s="297"/>
      <c r="F254" s="78" t="s">
        <v>2548</v>
      </c>
      <c r="G254" s="79"/>
      <c r="H254" s="79"/>
      <c r="I254" s="79"/>
      <c r="J254" s="79"/>
      <c r="K254" s="79"/>
      <c r="L254" s="79"/>
      <c r="M254" s="79"/>
      <c r="N254" s="79"/>
      <c r="O254" s="79"/>
      <c r="P254" s="80"/>
    </row>
    <row r="255" spans="2:16" ht="20.149999999999999" customHeight="1">
      <c r="B255" s="306"/>
      <c r="C255" s="298"/>
      <c r="D255" s="297" t="s">
        <v>120</v>
      </c>
      <c r="E255" s="297"/>
      <c r="F255" s="78" t="s">
        <v>2548</v>
      </c>
      <c r="G255" s="79"/>
      <c r="H255" s="79"/>
      <c r="I255" s="79"/>
      <c r="J255" s="79"/>
      <c r="K255" s="79"/>
      <c r="L255" s="79"/>
      <c r="M255" s="79"/>
      <c r="N255" s="79"/>
      <c r="O255" s="79"/>
      <c r="P255" s="80"/>
    </row>
    <row r="256" spans="2:16" ht="20.149999999999999" customHeight="1">
      <c r="B256" s="306"/>
      <c r="C256" s="298"/>
      <c r="D256" s="298" t="s">
        <v>121</v>
      </c>
      <c r="E256" s="298"/>
      <c r="F256" s="78" t="s">
        <v>2547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2553</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2548</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2548</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2623</v>
      </c>
      <c r="G264" s="93"/>
      <c r="H264" s="93"/>
      <c r="I264" s="93"/>
      <c r="J264" s="93"/>
      <c r="K264" s="93"/>
      <c r="L264" s="93"/>
      <c r="M264" s="93"/>
      <c r="N264" s="93"/>
      <c r="O264" s="93"/>
      <c r="P264" s="94"/>
    </row>
    <row r="265" spans="2:20" ht="60" customHeight="1">
      <c r="B265" s="153" t="s">
        <v>474</v>
      </c>
      <c r="C265" s="95"/>
      <c r="D265" s="95"/>
      <c r="E265" s="95"/>
      <c r="F265" s="92" t="s">
        <v>2624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2625</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49999999999999" customHeight="1">
      <c r="B272" s="153" t="s">
        <v>127</v>
      </c>
      <c r="C272" s="95"/>
      <c r="D272" s="95"/>
      <c r="E272" s="95"/>
      <c r="F272" s="78">
        <v>66</v>
      </c>
      <c r="G272" s="79"/>
      <c r="H272" s="79"/>
      <c r="I272" s="79"/>
      <c r="J272" s="79"/>
      <c r="K272" s="79"/>
      <c r="L272" s="79"/>
      <c r="M272" s="79"/>
      <c r="N272" s="76" t="s">
        <v>476</v>
      </c>
      <c r="O272" s="76"/>
      <c r="P272" s="201"/>
    </row>
    <row r="273" spans="1:20" ht="120" customHeight="1" thickBot="1">
      <c r="B273" s="308" t="s">
        <v>71</v>
      </c>
      <c r="C273" s="300"/>
      <c r="D273" s="300"/>
      <c r="E273" s="301"/>
      <c r="F273" s="302" t="s">
        <v>2555</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49999999999999" customHeight="1">
      <c r="B284" s="320" t="s">
        <v>137</v>
      </c>
      <c r="C284" s="95"/>
      <c r="D284" s="95"/>
      <c r="E284" s="244">
        <f>IF(OR($H$284&lt;&gt;"",$K$284&lt;&gt;""),SUM($H$284,$K$284),"")</f>
        <v>33</v>
      </c>
      <c r="F284" s="244"/>
      <c r="G284" s="244"/>
      <c r="H284" s="78">
        <v>21</v>
      </c>
      <c r="I284" s="79"/>
      <c r="J284" s="160"/>
      <c r="K284" s="87">
        <v>12</v>
      </c>
      <c r="L284" s="87"/>
      <c r="M284" s="87"/>
      <c r="N284" s="87">
        <v>26.9</v>
      </c>
      <c r="O284" s="78"/>
      <c r="P284" s="88"/>
    </row>
    <row r="285" spans="1:20" ht="20.149999999999999" customHeight="1">
      <c r="B285" s="44"/>
      <c r="C285" s="95" t="s">
        <v>138</v>
      </c>
      <c r="D285" s="95"/>
      <c r="E285" s="244">
        <f>IF(OR($H$285&lt;&gt;"",$K$285&lt;&gt;""),SUM($H$285,$K$285),"")</f>
        <v>30</v>
      </c>
      <c r="F285" s="244"/>
      <c r="G285" s="244"/>
      <c r="H285" s="78">
        <v>18</v>
      </c>
      <c r="I285" s="79"/>
      <c r="J285" s="160"/>
      <c r="K285" s="87">
        <v>12</v>
      </c>
      <c r="L285" s="87"/>
      <c r="M285" s="87"/>
      <c r="N285" s="87">
        <v>23.9</v>
      </c>
      <c r="O285" s="78"/>
      <c r="P285" s="88"/>
    </row>
    <row r="286" spans="1:20" ht="20.149999999999999" customHeight="1">
      <c r="B286" s="45"/>
      <c r="C286" s="95" t="s">
        <v>139</v>
      </c>
      <c r="D286" s="95"/>
      <c r="E286" s="244">
        <f>IF(OR($H$286&lt;&gt;"",$K$286&lt;&gt;""),SUM($H$286,$K$286),"")</f>
        <v>3</v>
      </c>
      <c r="F286" s="244"/>
      <c r="G286" s="244"/>
      <c r="H286" s="78">
        <v>3</v>
      </c>
      <c r="I286" s="79"/>
      <c r="J286" s="160"/>
      <c r="K286" s="87"/>
      <c r="L286" s="87"/>
      <c r="M286" s="87"/>
      <c r="N286" s="87">
        <v>3</v>
      </c>
      <c r="O286" s="78"/>
      <c r="P286" s="88"/>
    </row>
    <row r="287" spans="1:20" ht="20.149999999999999"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f>IF(OR($H$292&lt;&gt;"",$K$292&lt;&gt;""),SUM($H$292,$K$292),"")</f>
        <v>6</v>
      </c>
      <c r="F292" s="244"/>
      <c r="G292" s="244"/>
      <c r="H292" s="78"/>
      <c r="I292" s="79"/>
      <c r="J292" s="160"/>
      <c r="K292" s="87">
        <v>6</v>
      </c>
      <c r="L292" s="87"/>
      <c r="M292" s="87"/>
      <c r="N292" s="87">
        <v>2.6</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f>IF(OR($J$303&lt;&gt;"",$M$303&lt;&gt;""),SUM($J$303,$M$303),"")</f>
        <v>16</v>
      </c>
      <c r="H303" s="141"/>
      <c r="I303" s="104"/>
      <c r="J303" s="87">
        <v>8</v>
      </c>
      <c r="K303" s="87"/>
      <c r="L303" s="87"/>
      <c r="M303" s="87">
        <v>8</v>
      </c>
      <c r="N303" s="87"/>
      <c r="O303" s="78"/>
      <c r="P303" s="88"/>
    </row>
    <row r="304" spans="2:20" ht="20.149999999999999"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49999999999999" customHeight="1">
      <c r="B305" s="153" t="s">
        <v>390</v>
      </c>
      <c r="C305" s="95"/>
      <c r="D305" s="95"/>
      <c r="E305" s="95"/>
      <c r="F305" s="95"/>
      <c r="G305" s="103">
        <f>IF(OR($J$305&lt;&gt;"",$M$305&lt;&gt;""),SUM($J$305,$M$305),"")</f>
        <v>7</v>
      </c>
      <c r="H305" s="141"/>
      <c r="I305" s="104"/>
      <c r="J305" s="87">
        <v>4</v>
      </c>
      <c r="K305" s="87"/>
      <c r="L305" s="87"/>
      <c r="M305" s="87">
        <v>3</v>
      </c>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f>IF(OR($J$316&lt;&gt;"",$M$316&lt;&gt;""),SUM($J$316,$M$316),"")</f>
        <v>1</v>
      </c>
      <c r="H316" s="141"/>
      <c r="I316" s="104"/>
      <c r="J316" s="87">
        <v>1</v>
      </c>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2626</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2.5</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7" t="s">
        <v>440</v>
      </c>
      <c r="H340" s="222"/>
      <c r="I340" s="78" t="s">
        <v>2547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2627</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1</v>
      </c>
      <c r="H345" s="28">
        <v>0</v>
      </c>
      <c r="I345" s="28">
        <v>3</v>
      </c>
      <c r="J345" s="28">
        <v>3</v>
      </c>
      <c r="K345" s="28">
        <v>0</v>
      </c>
      <c r="L345" s="28">
        <v>0</v>
      </c>
      <c r="M345" s="28">
        <v>0</v>
      </c>
      <c r="N345" s="28">
        <v>0</v>
      </c>
      <c r="O345" s="28">
        <v>0</v>
      </c>
      <c r="P345" s="28">
        <v>0</v>
      </c>
      <c r="Q345" s="12"/>
    </row>
    <row r="346" spans="2:20" ht="20.149999999999999" customHeight="1">
      <c r="B346" s="220" t="s">
        <v>181</v>
      </c>
      <c r="C346" s="221"/>
      <c r="D346" s="221"/>
      <c r="E346" s="221"/>
      <c r="F346" s="222"/>
      <c r="G346" s="28">
        <v>1</v>
      </c>
      <c r="H346" s="28">
        <v>0</v>
      </c>
      <c r="I346" s="28">
        <v>5</v>
      </c>
      <c r="J346" s="28">
        <v>5</v>
      </c>
      <c r="K346" s="28">
        <v>0</v>
      </c>
      <c r="L346" s="28">
        <v>0</v>
      </c>
      <c r="M346" s="28">
        <v>0</v>
      </c>
      <c r="N346" s="28">
        <v>0</v>
      </c>
      <c r="O346" s="28">
        <v>0</v>
      </c>
      <c r="P346" s="28">
        <v>0</v>
      </c>
      <c r="Q346" s="12"/>
    </row>
    <row r="347" spans="2:20" ht="20.149999999999999" customHeight="1">
      <c r="B347" s="348" t="s">
        <v>182</v>
      </c>
      <c r="C347" s="349"/>
      <c r="D347" s="75" t="s">
        <v>183</v>
      </c>
      <c r="E347" s="76"/>
      <c r="F347" s="77"/>
      <c r="G347" s="28">
        <v>2</v>
      </c>
      <c r="H347" s="28"/>
      <c r="I347" s="28">
        <v>4</v>
      </c>
      <c r="J347" s="28">
        <v>3</v>
      </c>
      <c r="K347" s="28"/>
      <c r="L347" s="28"/>
      <c r="M347" s="28"/>
      <c r="N347" s="28"/>
      <c r="O347" s="28"/>
      <c r="P347" s="28"/>
      <c r="Q347" s="12"/>
    </row>
    <row r="348" spans="2:20" ht="20.149999999999999" customHeight="1">
      <c r="B348" s="350"/>
      <c r="C348" s="351"/>
      <c r="D348" s="237" t="s">
        <v>184</v>
      </c>
      <c r="E348" s="221"/>
      <c r="F348" s="222"/>
      <c r="G348" s="346"/>
      <c r="H348" s="346"/>
      <c r="I348" s="346">
        <v>5</v>
      </c>
      <c r="J348" s="346">
        <v>2</v>
      </c>
      <c r="K348" s="346">
        <v>1</v>
      </c>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v>4</v>
      </c>
      <c r="J350" s="346">
        <v>2</v>
      </c>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v>3</v>
      </c>
      <c r="J352" s="346">
        <v>5</v>
      </c>
      <c r="K352" s="346"/>
      <c r="L352" s="346"/>
      <c r="M352" s="346">
        <v>1</v>
      </c>
      <c r="N352" s="346"/>
      <c r="O352" s="346">
        <v>1</v>
      </c>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1</v>
      </c>
      <c r="H354" s="28"/>
      <c r="I354" s="28">
        <v>2</v>
      </c>
      <c r="J354" s="28"/>
      <c r="K354" s="28"/>
      <c r="L354" s="28"/>
      <c r="M354" s="28"/>
      <c r="N354" s="28"/>
      <c r="O354" s="28"/>
      <c r="P354" s="28"/>
      <c r="Q354" s="12"/>
    </row>
    <row r="355" spans="1:20" ht="20.149999999999999" customHeight="1" thickBot="1">
      <c r="B355" s="182" t="s">
        <v>188</v>
      </c>
      <c r="C355" s="183"/>
      <c r="D355" s="183"/>
      <c r="E355" s="183"/>
      <c r="F355" s="183"/>
      <c r="G355" s="183"/>
      <c r="H355" s="267" t="s">
        <v>2547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2552</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2628</v>
      </c>
      <c r="J376" s="87"/>
      <c r="K376" s="87"/>
      <c r="L376" s="87"/>
      <c r="M376" s="78" t="s">
        <v>2628</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3000000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243947</v>
      </c>
      <c r="J384" s="79"/>
      <c r="K384" s="79"/>
      <c r="L384" s="50" t="s">
        <v>480</v>
      </c>
      <c r="M384" s="78">
        <v>193947</v>
      </c>
      <c r="N384" s="79"/>
      <c r="O384" s="79"/>
      <c r="P384" s="37" t="s">
        <v>480</v>
      </c>
    </row>
    <row r="385" spans="2:20" ht="20.149999999999999" customHeight="1">
      <c r="B385" s="373"/>
      <c r="C385" s="75" t="s">
        <v>205</v>
      </c>
      <c r="D385" s="76"/>
      <c r="E385" s="76"/>
      <c r="F385" s="76"/>
      <c r="G385" s="76"/>
      <c r="H385" s="77"/>
      <c r="I385" s="78">
        <v>81000</v>
      </c>
      <c r="J385" s="79"/>
      <c r="K385" s="79"/>
      <c r="L385" s="50" t="s">
        <v>480</v>
      </c>
      <c r="M385" s="78">
        <v>31000</v>
      </c>
      <c r="N385" s="79"/>
      <c r="O385" s="79"/>
      <c r="P385" s="37" t="s">
        <v>480</v>
      </c>
    </row>
    <row r="386" spans="2:20" ht="20.149999999999999" customHeight="1">
      <c r="B386" s="153"/>
      <c r="C386" s="374" t="s">
        <v>207</v>
      </c>
      <c r="D386" s="245" t="s">
        <v>206</v>
      </c>
      <c r="E386" s="246"/>
      <c r="F386" s="246"/>
      <c r="G386" s="246"/>
      <c r="H386" s="247"/>
      <c r="I386" s="78">
        <v>21837</v>
      </c>
      <c r="J386" s="79"/>
      <c r="K386" s="79"/>
      <c r="L386" s="50" t="s">
        <v>480</v>
      </c>
      <c r="M386" s="78">
        <v>21837</v>
      </c>
      <c r="N386" s="79"/>
      <c r="O386" s="79"/>
      <c r="P386" s="37" t="s">
        <v>480</v>
      </c>
    </row>
    <row r="387" spans="2:20" ht="20.149999999999999" customHeight="1">
      <c r="B387" s="153"/>
      <c r="C387" s="374"/>
      <c r="D387" s="374" t="s">
        <v>208</v>
      </c>
      <c r="E387" s="75" t="s">
        <v>216</v>
      </c>
      <c r="F387" s="76"/>
      <c r="G387" s="76"/>
      <c r="H387" s="77"/>
      <c r="I387" s="78">
        <v>70114</v>
      </c>
      <c r="J387" s="79"/>
      <c r="K387" s="79"/>
      <c r="L387" s="50" t="s">
        <v>480</v>
      </c>
      <c r="M387" s="78">
        <v>70114</v>
      </c>
      <c r="N387" s="79"/>
      <c r="O387" s="79"/>
      <c r="P387" s="37" t="s">
        <v>480</v>
      </c>
    </row>
    <row r="388" spans="2:20" ht="20.149999999999999" customHeight="1">
      <c r="B388" s="153"/>
      <c r="C388" s="374"/>
      <c r="D388" s="374"/>
      <c r="E388" s="75" t="s">
        <v>217</v>
      </c>
      <c r="F388" s="76"/>
      <c r="G388" s="76"/>
      <c r="H388" s="77"/>
      <c r="I388" s="78">
        <v>70996</v>
      </c>
      <c r="J388" s="79"/>
      <c r="K388" s="79"/>
      <c r="L388" s="50" t="s">
        <v>480</v>
      </c>
      <c r="M388" s="78">
        <v>70996</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t="s">
        <v>2629</v>
      </c>
      <c r="J390" s="79"/>
      <c r="K390" s="79"/>
      <c r="L390" s="50" t="s">
        <v>480</v>
      </c>
      <c r="M390" s="78" t="s">
        <v>2629</v>
      </c>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2630</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2631</v>
      </c>
      <c r="H401" s="93"/>
      <c r="I401" s="93"/>
      <c r="J401" s="93"/>
      <c r="K401" s="93"/>
      <c r="L401" s="93"/>
      <c r="M401" s="93"/>
      <c r="N401" s="93"/>
      <c r="O401" s="93"/>
      <c r="P401" s="94"/>
    </row>
    <row r="402" spans="2:20" ht="120" customHeight="1">
      <c r="B402" s="142" t="s">
        <v>216</v>
      </c>
      <c r="C402" s="76"/>
      <c r="D402" s="76"/>
      <c r="E402" s="76"/>
      <c r="F402" s="77"/>
      <c r="G402" s="92" t="s">
        <v>2652</v>
      </c>
      <c r="H402" s="93"/>
      <c r="I402" s="93"/>
      <c r="J402" s="93"/>
      <c r="K402" s="93"/>
      <c r="L402" s="93"/>
      <c r="M402" s="93"/>
      <c r="N402" s="93"/>
      <c r="O402" s="93"/>
      <c r="P402" s="94"/>
    </row>
    <row r="403" spans="2:20" ht="120" customHeight="1">
      <c r="B403" s="142" t="s">
        <v>219</v>
      </c>
      <c r="C403" s="76"/>
      <c r="D403" s="76"/>
      <c r="E403" s="76"/>
      <c r="F403" s="77"/>
      <c r="G403" s="92" t="s">
        <v>2632</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2633</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2561</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2634</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v>0</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0</v>
      </c>
      <c r="K422" s="79"/>
      <c r="L422" s="79"/>
      <c r="M422" s="79"/>
      <c r="N422" s="79"/>
      <c r="O422" s="79"/>
      <c r="P422" s="37" t="s">
        <v>483</v>
      </c>
    </row>
    <row r="423" spans="1:20" ht="180" customHeight="1">
      <c r="B423" s="306" t="s">
        <v>233</v>
      </c>
      <c r="C423" s="298"/>
      <c r="D423" s="75" t="s">
        <v>236</v>
      </c>
      <c r="E423" s="76"/>
      <c r="F423" s="76"/>
      <c r="G423" s="76"/>
      <c r="H423" s="76"/>
      <c r="I423" s="77"/>
      <c r="J423" s="96" t="s">
        <v>2635</v>
      </c>
      <c r="K423" s="97"/>
      <c r="L423" s="97"/>
      <c r="M423" s="97"/>
      <c r="N423" s="97"/>
      <c r="O423" s="98"/>
      <c r="P423" s="99"/>
    </row>
    <row r="424" spans="1:20" ht="180" customHeight="1">
      <c r="B424" s="306"/>
      <c r="C424" s="298"/>
      <c r="D424" s="75" t="s">
        <v>237</v>
      </c>
      <c r="E424" s="76"/>
      <c r="F424" s="76"/>
      <c r="G424" s="76"/>
      <c r="H424" s="76"/>
      <c r="I424" s="77"/>
      <c r="J424" s="96" t="s">
        <v>2636</v>
      </c>
      <c r="K424" s="97"/>
      <c r="L424" s="97"/>
      <c r="M424" s="97"/>
      <c r="N424" s="97"/>
      <c r="O424" s="98"/>
      <c r="P424" s="99"/>
    </row>
    <row r="425" spans="1:20" ht="40" customHeight="1">
      <c r="B425" s="306" t="s">
        <v>234</v>
      </c>
      <c r="C425" s="298"/>
      <c r="D425" s="78" t="s">
        <v>2562</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2563</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15</v>
      </c>
      <c r="I431" s="148"/>
      <c r="J431" s="148"/>
      <c r="K431" s="148"/>
      <c r="L431" s="148"/>
      <c r="M431" s="148"/>
      <c r="N431" s="148"/>
      <c r="O431" s="148"/>
      <c r="P431" s="49" t="s">
        <v>476</v>
      </c>
    </row>
    <row r="432" spans="1:20" ht="20.149999999999999" customHeight="1">
      <c r="B432" s="134"/>
      <c r="C432" s="122"/>
      <c r="D432" s="95" t="s">
        <v>245</v>
      </c>
      <c r="E432" s="95"/>
      <c r="F432" s="95"/>
      <c r="G432" s="95"/>
      <c r="H432" s="78">
        <v>51</v>
      </c>
      <c r="I432" s="79"/>
      <c r="J432" s="79"/>
      <c r="K432" s="79"/>
      <c r="L432" s="79"/>
      <c r="M432" s="79"/>
      <c r="N432" s="79"/>
      <c r="O432" s="79"/>
      <c r="P432" s="37" t="s">
        <v>478</v>
      </c>
    </row>
    <row r="433" spans="2:16" ht="20.149999999999999" customHeight="1">
      <c r="B433" s="153" t="s">
        <v>241</v>
      </c>
      <c r="C433" s="95"/>
      <c r="D433" s="95" t="s">
        <v>246</v>
      </c>
      <c r="E433" s="95"/>
      <c r="F433" s="95"/>
      <c r="G433" s="95"/>
      <c r="H433" s="78">
        <v>1</v>
      </c>
      <c r="I433" s="79"/>
      <c r="J433" s="79"/>
      <c r="K433" s="79"/>
      <c r="L433" s="79"/>
      <c r="M433" s="79"/>
      <c r="N433" s="79"/>
      <c r="O433" s="79"/>
      <c r="P433" s="37" t="s">
        <v>478</v>
      </c>
    </row>
    <row r="434" spans="2:16" ht="20.149999999999999" customHeight="1">
      <c r="B434" s="153"/>
      <c r="C434" s="95"/>
      <c r="D434" s="95" t="s">
        <v>247</v>
      </c>
      <c r="E434" s="95"/>
      <c r="F434" s="95"/>
      <c r="G434" s="95"/>
      <c r="H434" s="78">
        <v>1</v>
      </c>
      <c r="I434" s="79"/>
      <c r="J434" s="79"/>
      <c r="K434" s="79"/>
      <c r="L434" s="79"/>
      <c r="M434" s="79"/>
      <c r="N434" s="79"/>
      <c r="O434" s="79"/>
      <c r="P434" s="37" t="s">
        <v>478</v>
      </c>
    </row>
    <row r="435" spans="2:16" ht="20.149999999999999" customHeight="1">
      <c r="B435" s="153"/>
      <c r="C435" s="95"/>
      <c r="D435" s="95" t="s">
        <v>248</v>
      </c>
      <c r="E435" s="95"/>
      <c r="F435" s="95"/>
      <c r="G435" s="95"/>
      <c r="H435" s="78">
        <v>9</v>
      </c>
      <c r="I435" s="79"/>
      <c r="J435" s="79"/>
      <c r="K435" s="79"/>
      <c r="L435" s="79"/>
      <c r="M435" s="79"/>
      <c r="N435" s="79"/>
      <c r="O435" s="79"/>
      <c r="P435" s="37" t="s">
        <v>478</v>
      </c>
    </row>
    <row r="436" spans="2:16" ht="20.149999999999999" customHeight="1">
      <c r="B436" s="153"/>
      <c r="C436" s="95"/>
      <c r="D436" s="95" t="s">
        <v>249</v>
      </c>
      <c r="E436" s="95"/>
      <c r="F436" s="95"/>
      <c r="G436" s="95"/>
      <c r="H436" s="78">
        <v>55</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0</v>
      </c>
      <c r="I438" s="79"/>
      <c r="J438" s="79"/>
      <c r="K438" s="79"/>
      <c r="L438" s="79"/>
      <c r="M438" s="79"/>
      <c r="N438" s="79"/>
      <c r="O438" s="79"/>
      <c r="P438" s="37" t="s">
        <v>478</v>
      </c>
    </row>
    <row r="439" spans="2:16" ht="20.149999999999999" customHeight="1">
      <c r="B439" s="398"/>
      <c r="C439" s="399"/>
      <c r="D439" s="95" t="s">
        <v>252</v>
      </c>
      <c r="E439" s="95"/>
      <c r="F439" s="95"/>
      <c r="G439" s="95"/>
      <c r="H439" s="78">
        <v>0</v>
      </c>
      <c r="I439" s="79"/>
      <c r="J439" s="79"/>
      <c r="K439" s="79"/>
      <c r="L439" s="79"/>
      <c r="M439" s="79"/>
      <c r="N439" s="79"/>
      <c r="O439" s="79"/>
      <c r="P439" s="37" t="s">
        <v>478</v>
      </c>
    </row>
    <row r="440" spans="2:16" ht="20.149999999999999" customHeight="1">
      <c r="B440" s="398"/>
      <c r="C440" s="399"/>
      <c r="D440" s="95" t="s">
        <v>253</v>
      </c>
      <c r="E440" s="95"/>
      <c r="F440" s="95"/>
      <c r="G440" s="95"/>
      <c r="H440" s="78">
        <v>19</v>
      </c>
      <c r="I440" s="79"/>
      <c r="J440" s="79"/>
      <c r="K440" s="79"/>
      <c r="L440" s="79"/>
      <c r="M440" s="79"/>
      <c r="N440" s="79"/>
      <c r="O440" s="79"/>
      <c r="P440" s="37" t="s">
        <v>478</v>
      </c>
    </row>
    <row r="441" spans="2:16" ht="20.149999999999999" customHeight="1">
      <c r="B441" s="398"/>
      <c r="C441" s="399"/>
      <c r="D441" s="95" t="s">
        <v>254</v>
      </c>
      <c r="E441" s="95"/>
      <c r="F441" s="95"/>
      <c r="G441" s="95"/>
      <c r="H441" s="78">
        <v>21</v>
      </c>
      <c r="I441" s="79"/>
      <c r="J441" s="79"/>
      <c r="K441" s="79"/>
      <c r="L441" s="79"/>
      <c r="M441" s="79"/>
      <c r="N441" s="79"/>
      <c r="O441" s="79"/>
      <c r="P441" s="37" t="s">
        <v>478</v>
      </c>
    </row>
    <row r="442" spans="2:16" ht="20.149999999999999" customHeight="1">
      <c r="B442" s="398"/>
      <c r="C442" s="399"/>
      <c r="D442" s="95" t="s">
        <v>255</v>
      </c>
      <c r="E442" s="95"/>
      <c r="F442" s="95"/>
      <c r="G442" s="95"/>
      <c r="H442" s="78">
        <v>11</v>
      </c>
      <c r="I442" s="79"/>
      <c r="J442" s="79"/>
      <c r="K442" s="79"/>
      <c r="L442" s="79"/>
      <c r="M442" s="79"/>
      <c r="N442" s="79"/>
      <c r="O442" s="79"/>
      <c r="P442" s="37" t="s">
        <v>478</v>
      </c>
    </row>
    <row r="443" spans="2:16" ht="20.149999999999999" customHeight="1">
      <c r="B443" s="398"/>
      <c r="C443" s="399"/>
      <c r="D443" s="95" t="s">
        <v>256</v>
      </c>
      <c r="E443" s="95"/>
      <c r="F443" s="95"/>
      <c r="G443" s="95"/>
      <c r="H443" s="78">
        <v>10</v>
      </c>
      <c r="I443" s="79"/>
      <c r="J443" s="79"/>
      <c r="K443" s="79"/>
      <c r="L443" s="79"/>
      <c r="M443" s="79"/>
      <c r="N443" s="79"/>
      <c r="O443" s="79"/>
      <c r="P443" s="37" t="s">
        <v>478</v>
      </c>
    </row>
    <row r="444" spans="2:16" ht="20.149999999999999" customHeight="1">
      <c r="B444" s="400"/>
      <c r="C444" s="401"/>
      <c r="D444" s="95" t="s">
        <v>257</v>
      </c>
      <c r="E444" s="95"/>
      <c r="F444" s="95"/>
      <c r="G444" s="95"/>
      <c r="H444" s="78">
        <v>5</v>
      </c>
      <c r="I444" s="79"/>
      <c r="J444" s="79"/>
      <c r="K444" s="79"/>
      <c r="L444" s="79"/>
      <c r="M444" s="79"/>
      <c r="N444" s="79"/>
      <c r="O444" s="79"/>
      <c r="P444" s="37" t="s">
        <v>478</v>
      </c>
    </row>
    <row r="445" spans="2:16" ht="20.149999999999999" customHeight="1">
      <c r="B445" s="153" t="s">
        <v>243</v>
      </c>
      <c r="C445" s="95"/>
      <c r="D445" s="95" t="s">
        <v>258</v>
      </c>
      <c r="E445" s="95"/>
      <c r="F445" s="95"/>
      <c r="G445" s="95"/>
      <c r="H445" s="78">
        <v>5</v>
      </c>
      <c r="I445" s="79"/>
      <c r="J445" s="79"/>
      <c r="K445" s="79"/>
      <c r="L445" s="79"/>
      <c r="M445" s="79"/>
      <c r="N445" s="79"/>
      <c r="O445" s="79"/>
      <c r="P445" s="37" t="s">
        <v>478</v>
      </c>
    </row>
    <row r="446" spans="2:16" ht="20.149999999999999" customHeight="1">
      <c r="B446" s="153"/>
      <c r="C446" s="95"/>
      <c r="D446" s="95" t="s">
        <v>259</v>
      </c>
      <c r="E446" s="95"/>
      <c r="F446" s="95"/>
      <c r="G446" s="95"/>
      <c r="H446" s="78">
        <v>8</v>
      </c>
      <c r="I446" s="79"/>
      <c r="J446" s="79"/>
      <c r="K446" s="79"/>
      <c r="L446" s="79"/>
      <c r="M446" s="79"/>
      <c r="N446" s="79"/>
      <c r="O446" s="79"/>
      <c r="P446" s="37" t="s">
        <v>478</v>
      </c>
    </row>
    <row r="447" spans="2:16" ht="20.149999999999999" customHeight="1">
      <c r="B447" s="153"/>
      <c r="C447" s="95"/>
      <c r="D447" s="95" t="s">
        <v>260</v>
      </c>
      <c r="E447" s="95"/>
      <c r="F447" s="95"/>
      <c r="G447" s="95"/>
      <c r="H447" s="78">
        <v>39</v>
      </c>
      <c r="I447" s="79"/>
      <c r="J447" s="79"/>
      <c r="K447" s="79"/>
      <c r="L447" s="79"/>
      <c r="M447" s="79"/>
      <c r="N447" s="79"/>
      <c r="O447" s="79"/>
      <c r="P447" s="37" t="s">
        <v>478</v>
      </c>
    </row>
    <row r="448" spans="2:16" ht="20.149999999999999" customHeight="1">
      <c r="B448" s="153"/>
      <c r="C448" s="95"/>
      <c r="D448" s="95" t="s">
        <v>261</v>
      </c>
      <c r="E448" s="95"/>
      <c r="F448" s="95"/>
      <c r="G448" s="95"/>
      <c r="H448" s="78">
        <v>14</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89.7</v>
      </c>
      <c r="I453" s="148"/>
      <c r="J453" s="148"/>
      <c r="K453" s="148"/>
      <c r="L453" s="148"/>
      <c r="M453" s="148"/>
      <c r="N453" s="148"/>
      <c r="O453" s="148"/>
      <c r="P453" s="49" t="s">
        <v>484</v>
      </c>
    </row>
    <row r="454" spans="2:20" ht="20.149999999999999" customHeight="1">
      <c r="B454" s="153" t="s">
        <v>266</v>
      </c>
      <c r="C454" s="95"/>
      <c r="D454" s="95"/>
      <c r="E454" s="95"/>
      <c r="F454" s="95"/>
      <c r="G454" s="95"/>
      <c r="H454" s="78">
        <v>66</v>
      </c>
      <c r="I454" s="79"/>
      <c r="J454" s="79"/>
      <c r="K454" s="79"/>
      <c r="L454" s="79"/>
      <c r="M454" s="79"/>
      <c r="N454" s="79"/>
      <c r="O454" s="79"/>
      <c r="P454" s="37" t="s">
        <v>476</v>
      </c>
    </row>
    <row r="455" spans="2:20" ht="20.149999999999999" customHeight="1">
      <c r="B455" s="153" t="s">
        <v>267</v>
      </c>
      <c r="C455" s="95"/>
      <c r="D455" s="95"/>
      <c r="E455" s="95"/>
      <c r="F455" s="95"/>
      <c r="G455" s="95"/>
      <c r="H455" s="78">
        <v>100</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2</v>
      </c>
      <c r="I460" s="148"/>
      <c r="J460" s="148"/>
      <c r="K460" s="148"/>
      <c r="L460" s="148"/>
      <c r="M460" s="148"/>
      <c r="N460" s="148"/>
      <c r="O460" s="148"/>
      <c r="P460" s="49" t="s">
        <v>478</v>
      </c>
    </row>
    <row r="461" spans="2:20" ht="20.149999999999999" customHeight="1">
      <c r="B461" s="414"/>
      <c r="C461" s="415"/>
      <c r="D461" s="415"/>
      <c r="E461" s="95" t="s">
        <v>276</v>
      </c>
      <c r="F461" s="95"/>
      <c r="G461" s="95"/>
      <c r="H461" s="78">
        <v>1</v>
      </c>
      <c r="I461" s="79"/>
      <c r="J461" s="79"/>
      <c r="K461" s="79"/>
      <c r="L461" s="79"/>
      <c r="M461" s="79"/>
      <c r="N461" s="79"/>
      <c r="O461" s="79"/>
      <c r="P461" s="37" t="s">
        <v>478</v>
      </c>
    </row>
    <row r="462" spans="2:20" ht="20.149999999999999" customHeight="1">
      <c r="B462" s="414"/>
      <c r="C462" s="415"/>
      <c r="D462" s="415"/>
      <c r="E462" s="95" t="s">
        <v>277</v>
      </c>
      <c r="F462" s="95"/>
      <c r="G462" s="95"/>
      <c r="H462" s="78">
        <v>1</v>
      </c>
      <c r="I462" s="79"/>
      <c r="J462" s="79"/>
      <c r="K462" s="79"/>
      <c r="L462" s="79"/>
      <c r="M462" s="79"/>
      <c r="N462" s="79"/>
      <c r="O462" s="79"/>
      <c r="P462" s="37" t="s">
        <v>478</v>
      </c>
    </row>
    <row r="463" spans="2:20" ht="20.149999999999999" customHeight="1">
      <c r="B463" s="414"/>
      <c r="C463" s="415"/>
      <c r="D463" s="415"/>
      <c r="E463" s="95" t="s">
        <v>414</v>
      </c>
      <c r="F463" s="95"/>
      <c r="G463" s="95"/>
      <c r="H463" s="78">
        <v>13</v>
      </c>
      <c r="I463" s="79"/>
      <c r="J463" s="79"/>
      <c r="K463" s="79"/>
      <c r="L463" s="79"/>
      <c r="M463" s="79"/>
      <c r="N463" s="79"/>
      <c r="O463" s="79"/>
      <c r="P463" s="37" t="s">
        <v>478</v>
      </c>
    </row>
    <row r="464" spans="2:20" ht="20.149999999999999" customHeight="1">
      <c r="B464" s="414"/>
      <c r="C464" s="415"/>
      <c r="D464" s="415"/>
      <c r="E464" s="95" t="s">
        <v>71</v>
      </c>
      <c r="F464" s="95"/>
      <c r="G464" s="95"/>
      <c r="H464" s="78">
        <v>1</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5</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2637</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2593</v>
      </c>
      <c r="I475" s="93"/>
      <c r="J475" s="93"/>
      <c r="K475" s="93"/>
      <c r="L475" s="93"/>
      <c r="M475" s="93"/>
      <c r="N475" s="93"/>
      <c r="O475" s="93"/>
      <c r="P475" s="94"/>
    </row>
    <row r="476" spans="1:20" ht="20.149999999999999" customHeight="1">
      <c r="B476" s="408"/>
      <c r="C476" s="75" t="s">
        <v>14</v>
      </c>
      <c r="D476" s="76"/>
      <c r="E476" s="76"/>
      <c r="F476" s="76"/>
      <c r="G476" s="77"/>
      <c r="H476" s="229" t="s">
        <v>2571</v>
      </c>
      <c r="I476" s="230"/>
      <c r="J476" s="35" t="s">
        <v>468</v>
      </c>
      <c r="K476" s="230" t="s">
        <v>2597</v>
      </c>
      <c r="L476" s="230"/>
      <c r="M476" s="35" t="s">
        <v>468</v>
      </c>
      <c r="N476" s="230" t="s">
        <v>2598</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8"/>
      <c r="C480" s="75" t="s">
        <v>284</v>
      </c>
      <c r="D480" s="76"/>
      <c r="E480" s="76"/>
      <c r="F480" s="76"/>
      <c r="G480" s="77"/>
      <c r="H480" s="92" t="s">
        <v>2568</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2564</v>
      </c>
      <c r="I482" s="93"/>
      <c r="J482" s="93"/>
      <c r="K482" s="93"/>
      <c r="L482" s="93"/>
      <c r="M482" s="93"/>
      <c r="N482" s="93"/>
      <c r="O482" s="93"/>
      <c r="P482" s="94"/>
    </row>
    <row r="483" spans="2:16" ht="20.149999999999999" customHeight="1">
      <c r="B483" s="419"/>
      <c r="C483" s="75" t="s">
        <v>14</v>
      </c>
      <c r="D483" s="76"/>
      <c r="E483" s="76"/>
      <c r="F483" s="76"/>
      <c r="G483" s="77"/>
      <c r="H483" s="229" t="s">
        <v>2565</v>
      </c>
      <c r="I483" s="230"/>
      <c r="J483" s="35" t="s">
        <v>468</v>
      </c>
      <c r="K483" s="230" t="s">
        <v>2566</v>
      </c>
      <c r="L483" s="230"/>
      <c r="M483" s="35" t="s">
        <v>468</v>
      </c>
      <c r="N483" s="230" t="s">
        <v>2567</v>
      </c>
      <c r="O483" s="230"/>
      <c r="P483" s="231"/>
    </row>
    <row r="484" spans="2:16" ht="20.149999999999999" customHeight="1">
      <c r="B484" s="419"/>
      <c r="C484" s="237" t="s">
        <v>280</v>
      </c>
      <c r="D484" s="221"/>
      <c r="E484" s="222"/>
      <c r="F484" s="245" t="s">
        <v>281</v>
      </c>
      <c r="G484" s="247"/>
      <c r="H484" s="23">
        <v>10</v>
      </c>
      <c r="I484" s="35" t="s">
        <v>485</v>
      </c>
      <c r="J484" s="24">
        <v>0</v>
      </c>
      <c r="K484" s="35" t="s">
        <v>486</v>
      </c>
      <c r="L484" s="56" t="s">
        <v>434</v>
      </c>
      <c r="M484" s="24">
        <v>18</v>
      </c>
      <c r="N484" s="35" t="s">
        <v>485</v>
      </c>
      <c r="O484" s="24">
        <v>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2569</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2653</v>
      </c>
      <c r="I489" s="93"/>
      <c r="J489" s="93"/>
      <c r="K489" s="93"/>
      <c r="L489" s="93"/>
      <c r="M489" s="93"/>
      <c r="N489" s="93"/>
      <c r="O489" s="93"/>
      <c r="P489" s="94"/>
    </row>
    <row r="490" spans="2:16" ht="20.149999999999999" customHeight="1">
      <c r="B490" s="419"/>
      <c r="C490" s="75" t="s">
        <v>14</v>
      </c>
      <c r="D490" s="76"/>
      <c r="E490" s="76"/>
      <c r="F490" s="76"/>
      <c r="G490" s="77"/>
      <c r="H490" s="229" t="s">
        <v>2571</v>
      </c>
      <c r="I490" s="230"/>
      <c r="J490" s="35" t="s">
        <v>468</v>
      </c>
      <c r="K490" s="230" t="s">
        <v>2654</v>
      </c>
      <c r="L490" s="230"/>
      <c r="M490" s="35" t="s">
        <v>468</v>
      </c>
      <c r="N490" s="230" t="s">
        <v>2655</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2569</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t="s">
        <v>2570</v>
      </c>
      <c r="I496" s="93"/>
      <c r="J496" s="93"/>
      <c r="K496" s="93"/>
      <c r="L496" s="93"/>
      <c r="M496" s="93"/>
      <c r="N496" s="93"/>
      <c r="O496" s="93"/>
      <c r="P496" s="94"/>
    </row>
    <row r="497" spans="2:20" ht="20.149999999999999" customHeight="1">
      <c r="B497" s="419"/>
      <c r="C497" s="75" t="s">
        <v>14</v>
      </c>
      <c r="D497" s="76"/>
      <c r="E497" s="76"/>
      <c r="F497" s="76"/>
      <c r="G497" s="77"/>
      <c r="H497" s="229" t="s">
        <v>2571</v>
      </c>
      <c r="I497" s="230"/>
      <c r="J497" s="35" t="s">
        <v>468</v>
      </c>
      <c r="K497" s="230" t="s">
        <v>2572</v>
      </c>
      <c r="L497" s="230"/>
      <c r="M497" s="35" t="s">
        <v>468</v>
      </c>
      <c r="N497" s="230" t="s">
        <v>2573</v>
      </c>
      <c r="O497" s="230"/>
      <c r="P497" s="231"/>
    </row>
    <row r="498" spans="2:20" ht="20.149999999999999"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t="s">
        <v>2569</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2547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2574</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2575</v>
      </c>
      <c r="M516" s="97"/>
      <c r="N516" s="97"/>
      <c r="O516" s="98"/>
      <c r="P516" s="99"/>
    </row>
    <row r="517" spans="2:20" ht="20.149999999999999" customHeight="1" thickBot="1">
      <c r="B517" s="457" t="s">
        <v>288</v>
      </c>
      <c r="C517" s="458"/>
      <c r="D517" s="458"/>
      <c r="E517" s="458"/>
      <c r="F517" s="458"/>
      <c r="G517" s="458"/>
      <c r="H517" s="267" t="s">
        <v>2547</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2576</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2576</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2577</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2577</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2578</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6" t="s">
        <v>296</v>
      </c>
      <c r="C562" s="95"/>
      <c r="D562" s="95"/>
      <c r="E562" s="95"/>
      <c r="F562" s="78" t="s">
        <v>2548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2547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2548</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2548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5" max="16"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0"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2359</v>
      </c>
      <c r="I4" s="499"/>
      <c r="J4" s="491"/>
      <c r="K4" s="492"/>
      <c r="L4" s="492"/>
      <c r="M4" s="491"/>
      <c r="N4" s="492"/>
      <c r="O4" s="492"/>
      <c r="P4" s="492"/>
      <c r="Q4" s="492"/>
      <c r="R4" s="65"/>
      <c r="S4" s="25"/>
      <c r="T4" s="12"/>
    </row>
    <row r="5" spans="1:23" ht="50.15" customHeight="1">
      <c r="B5" s="509"/>
      <c r="C5" s="500" t="s">
        <v>308</v>
      </c>
      <c r="D5" s="500"/>
      <c r="E5" s="500"/>
      <c r="F5" s="500"/>
      <c r="G5" s="500"/>
      <c r="H5" s="498" t="s">
        <v>2359</v>
      </c>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c r="K6" s="492"/>
      <c r="L6" s="492"/>
      <c r="M6" s="491"/>
      <c r="N6" s="492"/>
      <c r="O6" s="492"/>
      <c r="P6" s="492"/>
      <c r="Q6" s="492"/>
      <c r="R6" s="65"/>
      <c r="S6" s="25"/>
    </row>
    <row r="7" spans="1:23" ht="50.15" customHeight="1">
      <c r="B7" s="509"/>
      <c r="C7" s="500" t="s">
        <v>310</v>
      </c>
      <c r="D7" s="500"/>
      <c r="E7" s="500"/>
      <c r="F7" s="500"/>
      <c r="G7" s="500"/>
      <c r="H7" s="498" t="s">
        <v>2359</v>
      </c>
      <c r="I7" s="499"/>
      <c r="J7" s="491"/>
      <c r="K7" s="492"/>
      <c r="L7" s="492"/>
      <c r="M7" s="491"/>
      <c r="N7" s="492"/>
      <c r="O7" s="492"/>
      <c r="P7" s="492"/>
      <c r="Q7" s="492"/>
      <c r="R7" s="65"/>
      <c r="S7" s="25"/>
    </row>
    <row r="8" spans="1:23" ht="50.15" customHeight="1">
      <c r="B8" s="509"/>
      <c r="C8" s="500" t="s">
        <v>311</v>
      </c>
      <c r="D8" s="500"/>
      <c r="E8" s="500"/>
      <c r="F8" s="500"/>
      <c r="G8" s="500"/>
      <c r="H8" s="498" t="s">
        <v>2359</v>
      </c>
      <c r="I8" s="499"/>
      <c r="J8" s="491"/>
      <c r="K8" s="492"/>
      <c r="L8" s="492"/>
      <c r="M8" s="491"/>
      <c r="N8" s="492"/>
      <c r="O8" s="492"/>
      <c r="P8" s="492"/>
      <c r="Q8" s="492"/>
      <c r="R8" s="65"/>
      <c r="S8" s="25"/>
    </row>
    <row r="9" spans="1:23" ht="50.15" customHeight="1">
      <c r="B9" s="509"/>
      <c r="C9" s="500" t="s">
        <v>312</v>
      </c>
      <c r="D9" s="500"/>
      <c r="E9" s="500"/>
      <c r="F9" s="500"/>
      <c r="G9" s="500"/>
      <c r="H9" s="498" t="s">
        <v>2358</v>
      </c>
      <c r="I9" s="499"/>
      <c r="J9" s="491" t="s">
        <v>2582</v>
      </c>
      <c r="K9" s="492"/>
      <c r="L9" s="492"/>
      <c r="M9" s="491" t="s">
        <v>2583</v>
      </c>
      <c r="N9" s="492"/>
      <c r="O9" s="492"/>
      <c r="P9" s="492"/>
      <c r="Q9" s="492"/>
      <c r="R9" s="65"/>
      <c r="S9" s="25"/>
    </row>
    <row r="10" spans="1:23" ht="50.15" customHeight="1">
      <c r="B10" s="509"/>
      <c r="C10" s="500" t="s">
        <v>313</v>
      </c>
      <c r="D10" s="500"/>
      <c r="E10" s="500"/>
      <c r="F10" s="500"/>
      <c r="G10" s="500"/>
      <c r="H10" s="498" t="s">
        <v>2359</v>
      </c>
      <c r="I10" s="499"/>
      <c r="J10" s="491"/>
      <c r="K10" s="492"/>
      <c r="L10" s="492"/>
      <c r="M10" s="491"/>
      <c r="N10" s="492"/>
      <c r="O10" s="492"/>
      <c r="P10" s="492"/>
      <c r="Q10" s="492"/>
      <c r="R10" s="65"/>
      <c r="S10" s="25"/>
    </row>
    <row r="11" spans="1:23" ht="50.15" customHeight="1">
      <c r="B11" s="509"/>
      <c r="C11" s="500" t="s">
        <v>314</v>
      </c>
      <c r="D11" s="500"/>
      <c r="E11" s="500"/>
      <c r="F11" s="500"/>
      <c r="G11" s="500"/>
      <c r="H11" s="498" t="s">
        <v>2358</v>
      </c>
      <c r="I11" s="499"/>
      <c r="J11" s="491" t="s">
        <v>2584</v>
      </c>
      <c r="K11" s="492"/>
      <c r="L11" s="492"/>
      <c r="M11" s="491" t="s">
        <v>2585</v>
      </c>
      <c r="N11" s="492"/>
      <c r="O11" s="492"/>
      <c r="P11" s="492"/>
      <c r="Q11" s="492"/>
      <c r="R11" s="65"/>
      <c r="S11" s="25"/>
    </row>
    <row r="12" spans="1:23" ht="50.15" customHeight="1">
      <c r="B12" s="509"/>
      <c r="C12" s="500" t="s">
        <v>315</v>
      </c>
      <c r="D12" s="500"/>
      <c r="E12" s="500"/>
      <c r="F12" s="500"/>
      <c r="G12" s="500"/>
      <c r="H12" s="498" t="s">
        <v>2359</v>
      </c>
      <c r="I12" s="499"/>
      <c r="J12" s="491"/>
      <c r="K12" s="492"/>
      <c r="L12" s="492"/>
      <c r="M12" s="491"/>
      <c r="N12" s="492"/>
      <c r="O12" s="492"/>
      <c r="P12" s="492"/>
      <c r="Q12" s="492"/>
      <c r="R12" s="65"/>
      <c r="S12" s="25"/>
    </row>
    <row r="13" spans="1:23" ht="50.15" customHeight="1">
      <c r="B13" s="509"/>
      <c r="C13" s="500" t="s">
        <v>316</v>
      </c>
      <c r="D13" s="500"/>
      <c r="E13" s="500"/>
      <c r="F13" s="500"/>
      <c r="G13" s="500"/>
      <c r="H13" s="498" t="s">
        <v>2358</v>
      </c>
      <c r="I13" s="499"/>
      <c r="J13" s="491" t="s">
        <v>2586</v>
      </c>
      <c r="K13" s="492"/>
      <c r="L13" s="492"/>
      <c r="M13" s="491" t="s">
        <v>2583</v>
      </c>
      <c r="N13" s="492"/>
      <c r="O13" s="492"/>
      <c r="P13" s="492"/>
      <c r="Q13" s="492"/>
      <c r="R13" s="65"/>
      <c r="S13" s="25"/>
    </row>
    <row r="14" spans="1:23" ht="50.15" customHeight="1">
      <c r="B14" s="509"/>
      <c r="C14" s="500" t="s">
        <v>317</v>
      </c>
      <c r="D14" s="500"/>
      <c r="E14" s="500"/>
      <c r="F14" s="500"/>
      <c r="G14" s="500"/>
      <c r="H14" s="498" t="s">
        <v>2359</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2359</v>
      </c>
      <c r="I17" s="499"/>
      <c r="J17" s="491"/>
      <c r="K17" s="492"/>
      <c r="L17" s="492"/>
      <c r="M17" s="491"/>
      <c r="N17" s="492"/>
      <c r="O17" s="492"/>
      <c r="P17" s="492"/>
      <c r="Q17" s="492"/>
      <c r="R17" s="65"/>
      <c r="S17" s="25"/>
    </row>
    <row r="18" spans="2:19" ht="50.15" customHeight="1">
      <c r="B18" s="59"/>
      <c r="C18" s="500" t="s">
        <v>341</v>
      </c>
      <c r="D18" s="500"/>
      <c r="E18" s="500"/>
      <c r="F18" s="500"/>
      <c r="G18" s="500"/>
      <c r="H18" s="498" t="s">
        <v>2359</v>
      </c>
      <c r="I18" s="499"/>
      <c r="J18" s="491"/>
      <c r="K18" s="492"/>
      <c r="L18" s="492"/>
      <c r="M18" s="491"/>
      <c r="N18" s="492"/>
      <c r="O18" s="492"/>
      <c r="P18" s="492"/>
      <c r="Q18" s="492"/>
      <c r="R18" s="65"/>
      <c r="S18" s="25"/>
    </row>
    <row r="19" spans="2:19" ht="50.15" customHeight="1">
      <c r="B19" s="59"/>
      <c r="C19" s="504" t="s">
        <v>405</v>
      </c>
      <c r="D19" s="505"/>
      <c r="E19" s="505"/>
      <c r="F19" s="505"/>
      <c r="G19" s="506"/>
      <c r="H19" s="498" t="s">
        <v>2359</v>
      </c>
      <c r="I19" s="499"/>
      <c r="J19" s="491"/>
      <c r="K19" s="492"/>
      <c r="L19" s="492"/>
      <c r="M19" s="491"/>
      <c r="N19" s="492"/>
      <c r="O19" s="492"/>
      <c r="P19" s="492"/>
      <c r="Q19" s="492"/>
      <c r="R19" s="65"/>
      <c r="S19" s="25"/>
    </row>
    <row r="20" spans="2:19" ht="50.15" customHeight="1">
      <c r="B20" s="59"/>
      <c r="C20" s="500" t="s">
        <v>334</v>
      </c>
      <c r="D20" s="500"/>
      <c r="E20" s="500"/>
      <c r="F20" s="500"/>
      <c r="G20" s="500"/>
      <c r="H20" s="498" t="s">
        <v>2359</v>
      </c>
      <c r="I20" s="499"/>
      <c r="J20" s="491"/>
      <c r="K20" s="492"/>
      <c r="L20" s="492"/>
      <c r="M20" s="491"/>
      <c r="N20" s="492"/>
      <c r="O20" s="492"/>
      <c r="P20" s="492"/>
      <c r="Q20" s="492"/>
      <c r="R20" s="65"/>
      <c r="S20" s="25"/>
    </row>
    <row r="21" spans="2:19" ht="50.15" customHeight="1">
      <c r="B21" s="59"/>
      <c r="C21" s="500" t="s">
        <v>338</v>
      </c>
      <c r="D21" s="500"/>
      <c r="E21" s="500"/>
      <c r="F21" s="500"/>
      <c r="G21" s="500"/>
      <c r="H21" s="498" t="s">
        <v>2359</v>
      </c>
      <c r="I21" s="499"/>
      <c r="J21" s="491"/>
      <c r="K21" s="492"/>
      <c r="L21" s="492"/>
      <c r="M21" s="491"/>
      <c r="N21" s="492"/>
      <c r="O21" s="492"/>
      <c r="P21" s="492"/>
      <c r="Q21" s="492"/>
      <c r="R21" s="65"/>
      <c r="S21" s="25"/>
    </row>
    <row r="22" spans="2:19" ht="50.15" customHeight="1">
      <c r="B22" s="59"/>
      <c r="C22" s="500" t="s">
        <v>337</v>
      </c>
      <c r="D22" s="500"/>
      <c r="E22" s="500"/>
      <c r="F22" s="500"/>
      <c r="G22" s="500"/>
      <c r="H22" s="498" t="s">
        <v>2358</v>
      </c>
      <c r="I22" s="499"/>
      <c r="J22" s="491" t="s">
        <v>2587</v>
      </c>
      <c r="K22" s="492"/>
      <c r="L22" s="492"/>
      <c r="M22" s="491" t="s">
        <v>2588</v>
      </c>
      <c r="N22" s="492"/>
      <c r="O22" s="492"/>
      <c r="P22" s="492"/>
      <c r="Q22" s="492"/>
      <c r="R22" s="65"/>
      <c r="S22" s="25"/>
    </row>
    <row r="23" spans="2:19" ht="50.15" customHeight="1">
      <c r="B23" s="59"/>
      <c r="C23" s="500" t="s">
        <v>342</v>
      </c>
      <c r="D23" s="500"/>
      <c r="E23" s="500"/>
      <c r="F23" s="500"/>
      <c r="G23" s="500"/>
      <c r="H23" s="498" t="s">
        <v>2359</v>
      </c>
      <c r="I23" s="499"/>
      <c r="J23" s="491"/>
      <c r="K23" s="492"/>
      <c r="L23" s="492"/>
      <c r="M23" s="491"/>
      <c r="N23" s="492"/>
      <c r="O23" s="492"/>
      <c r="P23" s="492"/>
      <c r="Q23" s="492"/>
      <c r="R23" s="65"/>
      <c r="S23" s="25"/>
    </row>
    <row r="24" spans="2:19" ht="50.15" customHeight="1">
      <c r="B24" s="59"/>
      <c r="C24" s="500" t="s">
        <v>395</v>
      </c>
      <c r="D24" s="500"/>
      <c r="E24" s="500"/>
      <c r="F24" s="500"/>
      <c r="G24" s="500"/>
      <c r="H24" s="498" t="s">
        <v>2359</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2359</v>
      </c>
      <c r="I28" s="499"/>
      <c r="J28" s="491"/>
      <c r="K28" s="492"/>
      <c r="L28" s="492"/>
      <c r="M28" s="491"/>
      <c r="N28" s="492"/>
      <c r="O28" s="492"/>
      <c r="P28" s="492"/>
      <c r="Q28" s="492"/>
      <c r="R28" s="65"/>
      <c r="S28" s="25"/>
    </row>
    <row r="29" spans="2:19" ht="50.15" customHeight="1">
      <c r="B29" s="59"/>
      <c r="C29" s="500" t="s">
        <v>323</v>
      </c>
      <c r="D29" s="500"/>
      <c r="E29" s="500"/>
      <c r="F29" s="500"/>
      <c r="G29" s="500"/>
      <c r="H29" s="498" t="s">
        <v>2359</v>
      </c>
      <c r="I29" s="499"/>
      <c r="J29" s="491"/>
      <c r="K29" s="492"/>
      <c r="L29" s="492"/>
      <c r="M29" s="491"/>
      <c r="N29" s="492"/>
      <c r="O29" s="492"/>
      <c r="P29" s="492"/>
      <c r="Q29" s="492"/>
      <c r="R29" s="65"/>
      <c r="S29" s="25"/>
    </row>
    <row r="30" spans="2:19" ht="50.15" customHeight="1">
      <c r="B30" s="59"/>
      <c r="C30" s="500" t="s">
        <v>324</v>
      </c>
      <c r="D30" s="500"/>
      <c r="E30" s="500"/>
      <c r="F30" s="500"/>
      <c r="G30" s="500"/>
      <c r="H30" s="498" t="s">
        <v>2359</v>
      </c>
      <c r="I30" s="499"/>
      <c r="J30" s="491"/>
      <c r="K30" s="492"/>
      <c r="L30" s="492"/>
      <c r="M30" s="491"/>
      <c r="N30" s="492"/>
      <c r="O30" s="492"/>
      <c r="P30" s="492"/>
      <c r="Q30" s="492"/>
      <c r="R30" s="65"/>
      <c r="S30" s="25"/>
    </row>
    <row r="31" spans="2:19" ht="50.15" customHeight="1">
      <c r="B31" s="59"/>
      <c r="C31" s="500" t="s">
        <v>325</v>
      </c>
      <c r="D31" s="500"/>
      <c r="E31" s="500"/>
      <c r="F31" s="500"/>
      <c r="G31" s="500"/>
      <c r="H31" s="498" t="s">
        <v>2359</v>
      </c>
      <c r="I31" s="499"/>
      <c r="J31" s="491"/>
      <c r="K31" s="492"/>
      <c r="L31" s="492"/>
      <c r="M31" s="491"/>
      <c r="N31" s="492"/>
      <c r="O31" s="492"/>
      <c r="P31" s="492"/>
      <c r="Q31" s="492"/>
      <c r="R31" s="65"/>
      <c r="S31" s="25"/>
    </row>
    <row r="32" spans="2:19" ht="50.15" customHeight="1">
      <c r="B32" s="59"/>
      <c r="C32" s="500" t="s">
        <v>326</v>
      </c>
      <c r="D32" s="500"/>
      <c r="E32" s="500"/>
      <c r="F32" s="500"/>
      <c r="G32" s="500"/>
      <c r="H32" s="498" t="s">
        <v>2359</v>
      </c>
      <c r="I32" s="499"/>
      <c r="J32" s="491"/>
      <c r="K32" s="492"/>
      <c r="L32" s="492"/>
      <c r="M32" s="491"/>
      <c r="N32" s="492"/>
      <c r="O32" s="492"/>
      <c r="P32" s="492"/>
      <c r="Q32" s="492"/>
      <c r="R32" s="65"/>
      <c r="S32" s="25"/>
    </row>
    <row r="33" spans="2:19" ht="50.15" customHeight="1">
      <c r="B33" s="59"/>
      <c r="C33" s="500" t="s">
        <v>327</v>
      </c>
      <c r="D33" s="500"/>
      <c r="E33" s="500"/>
      <c r="F33" s="500"/>
      <c r="G33" s="500"/>
      <c r="H33" s="498" t="s">
        <v>2358</v>
      </c>
      <c r="I33" s="499"/>
      <c r="J33" s="491" t="s">
        <v>2584</v>
      </c>
      <c r="K33" s="492"/>
      <c r="L33" s="492"/>
      <c r="M33" s="491" t="s">
        <v>2585</v>
      </c>
      <c r="N33" s="492"/>
      <c r="O33" s="492"/>
      <c r="P33" s="492"/>
      <c r="Q33" s="492"/>
      <c r="R33" s="65"/>
      <c r="S33" s="25"/>
    </row>
    <row r="34" spans="2:19" ht="50.15" customHeight="1">
      <c r="B34" s="59"/>
      <c r="C34" s="500" t="s">
        <v>328</v>
      </c>
      <c r="D34" s="500"/>
      <c r="E34" s="500"/>
      <c r="F34" s="500"/>
      <c r="G34" s="500"/>
      <c r="H34" s="498" t="s">
        <v>2359</v>
      </c>
      <c r="I34" s="499"/>
      <c r="J34" s="491"/>
      <c r="K34" s="492"/>
      <c r="L34" s="492"/>
      <c r="M34" s="491"/>
      <c r="N34" s="492"/>
      <c r="O34" s="492"/>
      <c r="P34" s="492"/>
      <c r="Q34" s="492"/>
      <c r="R34" s="65"/>
      <c r="S34" s="25"/>
    </row>
    <row r="35" spans="2:19" ht="50.15" customHeight="1">
      <c r="B35" s="59"/>
      <c r="C35" s="500" t="s">
        <v>329</v>
      </c>
      <c r="D35" s="500"/>
      <c r="E35" s="500"/>
      <c r="F35" s="500"/>
      <c r="G35" s="500"/>
      <c r="H35" s="498" t="s">
        <v>2358</v>
      </c>
      <c r="I35" s="499"/>
      <c r="J35" s="491" t="s">
        <v>2586</v>
      </c>
      <c r="K35" s="492"/>
      <c r="L35" s="492"/>
      <c r="M35" s="491" t="s">
        <v>2583</v>
      </c>
      <c r="N35" s="492"/>
      <c r="O35" s="492"/>
      <c r="P35" s="492"/>
      <c r="Q35" s="492"/>
      <c r="R35" s="65"/>
      <c r="S35" s="25"/>
    </row>
    <row r="36" spans="2:19" ht="50.15" customHeight="1">
      <c r="B36" s="59"/>
      <c r="C36" s="500" t="s">
        <v>331</v>
      </c>
      <c r="D36" s="500"/>
      <c r="E36" s="500"/>
      <c r="F36" s="500"/>
      <c r="G36" s="500"/>
      <c r="H36" s="498" t="s">
        <v>2359</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2359</v>
      </c>
      <c r="I39" s="499"/>
      <c r="J39" s="491"/>
      <c r="K39" s="492"/>
      <c r="L39" s="492"/>
      <c r="M39" s="491"/>
      <c r="N39" s="492"/>
      <c r="O39" s="492"/>
      <c r="P39" s="492"/>
      <c r="Q39" s="492"/>
      <c r="R39" s="65"/>
      <c r="S39" s="25"/>
    </row>
    <row r="40" spans="2:19" ht="50.15" customHeight="1">
      <c r="B40" s="516"/>
      <c r="C40" s="500" t="s">
        <v>335</v>
      </c>
      <c r="D40" s="500"/>
      <c r="E40" s="500"/>
      <c r="F40" s="500"/>
      <c r="G40" s="500"/>
      <c r="H40" s="498" t="s">
        <v>2359</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2358</v>
      </c>
      <c r="I41" s="497"/>
      <c r="J41" s="517" t="s">
        <v>2587</v>
      </c>
      <c r="K41" s="518"/>
      <c r="L41" s="518"/>
      <c r="M41" s="517" t="s">
        <v>2588</v>
      </c>
      <c r="N41" s="518"/>
      <c r="O41" s="518"/>
      <c r="P41" s="518"/>
      <c r="Q41" s="518"/>
      <c r="R41" s="66"/>
      <c r="S41" s="26"/>
    </row>
    <row r="42" spans="2:19" ht="50.15"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2359</v>
      </c>
      <c r="I44" s="499"/>
      <c r="J44" s="491"/>
      <c r="K44" s="492"/>
      <c r="L44" s="492"/>
      <c r="M44" s="491"/>
      <c r="N44" s="492"/>
      <c r="O44" s="492"/>
      <c r="P44" s="492"/>
      <c r="Q44" s="492"/>
      <c r="R44" s="65"/>
      <c r="S44" s="25"/>
    </row>
    <row r="45" spans="2:19" ht="50.15" customHeight="1">
      <c r="B45" s="516"/>
      <c r="C45" s="500" t="s">
        <v>346</v>
      </c>
      <c r="D45" s="500"/>
      <c r="E45" s="500"/>
      <c r="F45" s="500"/>
      <c r="G45" s="500"/>
      <c r="H45" s="498" t="s">
        <v>2359</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2359</v>
      </c>
      <c r="I48" s="499"/>
      <c r="J48" s="491"/>
      <c r="K48" s="492"/>
      <c r="L48" s="492"/>
      <c r="M48" s="491"/>
      <c r="N48" s="492"/>
      <c r="O48" s="492"/>
      <c r="P48" s="492"/>
      <c r="Q48" s="492"/>
      <c r="R48" s="65"/>
      <c r="S48" s="25"/>
    </row>
    <row r="49" spans="2:19" ht="50.15" customHeight="1">
      <c r="B49" s="516"/>
      <c r="C49" s="500" t="s">
        <v>408</v>
      </c>
      <c r="D49" s="500"/>
      <c r="E49" s="500"/>
      <c r="F49" s="500"/>
      <c r="G49" s="500"/>
      <c r="H49" s="498" t="s">
        <v>2358</v>
      </c>
      <c r="I49" s="499"/>
      <c r="J49" s="491" t="s">
        <v>2582</v>
      </c>
      <c r="K49" s="492"/>
      <c r="L49" s="492"/>
      <c r="M49" s="491" t="s">
        <v>2583</v>
      </c>
      <c r="N49" s="492"/>
      <c r="O49" s="492"/>
      <c r="P49" s="492"/>
      <c r="Q49" s="492"/>
      <c r="R49" s="65"/>
      <c r="S49" s="25"/>
    </row>
    <row r="50" spans="2:19" ht="50.15"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90" zoomScaleNormal="85" zoomScaleSheetLayoutView="90" workbookViewId="0">
      <selection activeCell="AE15" sqref="AE15:AN15"/>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2547</v>
      </c>
      <c r="K7" s="579"/>
      <c r="L7" s="579"/>
      <c r="M7" s="579"/>
      <c r="N7" s="579"/>
      <c r="O7" s="580"/>
      <c r="P7" s="578" t="s">
        <v>2548</v>
      </c>
      <c r="Q7" s="579"/>
      <c r="R7" s="579"/>
      <c r="S7" s="579"/>
      <c r="T7" s="579"/>
      <c r="U7" s="580"/>
      <c r="V7" s="550"/>
      <c r="W7" s="550"/>
      <c r="X7" s="550"/>
      <c r="Y7" s="550"/>
      <c r="Z7" s="550"/>
      <c r="AA7" s="550"/>
      <c r="AB7" s="541"/>
      <c r="AC7" s="542"/>
      <c r="AD7" s="542"/>
      <c r="AE7" s="541" t="s">
        <v>2638</v>
      </c>
      <c r="AF7" s="542"/>
      <c r="AG7" s="542"/>
      <c r="AH7" s="542"/>
      <c r="AI7" s="542"/>
      <c r="AJ7" s="542"/>
      <c r="AK7" s="542"/>
      <c r="AL7" s="542"/>
      <c r="AM7" s="542"/>
      <c r="AN7" s="543"/>
    </row>
    <row r="8" spans="1:44" ht="40" customHeight="1">
      <c r="A8" s="597"/>
      <c r="B8" s="554" t="s">
        <v>360</v>
      </c>
      <c r="C8" s="554"/>
      <c r="D8" s="554"/>
      <c r="E8" s="554"/>
      <c r="F8" s="554"/>
      <c r="G8" s="554"/>
      <c r="H8" s="554"/>
      <c r="I8" s="554"/>
      <c r="J8" s="538" t="s">
        <v>2547</v>
      </c>
      <c r="K8" s="539"/>
      <c r="L8" s="539"/>
      <c r="M8" s="539"/>
      <c r="N8" s="539"/>
      <c r="O8" s="540"/>
      <c r="P8" s="538" t="s">
        <v>2548</v>
      </c>
      <c r="Q8" s="539"/>
      <c r="R8" s="539"/>
      <c r="S8" s="539"/>
      <c r="T8" s="539"/>
      <c r="U8" s="540"/>
      <c r="V8" s="553"/>
      <c r="W8" s="553"/>
      <c r="X8" s="553"/>
      <c r="Y8" s="553"/>
      <c r="Z8" s="553"/>
      <c r="AA8" s="553"/>
      <c r="AB8" s="544"/>
      <c r="AC8" s="545"/>
      <c r="AD8" s="545"/>
      <c r="AE8" s="544" t="s">
        <v>2638</v>
      </c>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2547</v>
      </c>
      <c r="Q9" s="539"/>
      <c r="R9" s="539"/>
      <c r="S9" s="539"/>
      <c r="T9" s="539"/>
      <c r="U9" s="540"/>
      <c r="V9" s="553"/>
      <c r="W9" s="553"/>
      <c r="X9" s="553"/>
      <c r="Y9" s="553" t="s">
        <v>2552</v>
      </c>
      <c r="Z9" s="553"/>
      <c r="AA9" s="553"/>
      <c r="AB9" s="544" t="s">
        <v>2579</v>
      </c>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2547</v>
      </c>
      <c r="K10" s="539"/>
      <c r="L10" s="539"/>
      <c r="M10" s="539"/>
      <c r="N10" s="539"/>
      <c r="O10" s="540"/>
      <c r="P10" s="538" t="s">
        <v>2547</v>
      </c>
      <c r="Q10" s="539"/>
      <c r="R10" s="539"/>
      <c r="S10" s="539"/>
      <c r="T10" s="539"/>
      <c r="U10" s="540"/>
      <c r="V10" s="553" t="s">
        <v>2552</v>
      </c>
      <c r="W10" s="553"/>
      <c r="X10" s="553"/>
      <c r="Y10" s="553" t="s">
        <v>2552</v>
      </c>
      <c r="Z10" s="553"/>
      <c r="AA10" s="553"/>
      <c r="AB10" s="544" t="s">
        <v>2658</v>
      </c>
      <c r="AC10" s="545"/>
      <c r="AD10" s="545"/>
      <c r="AE10" s="544" t="s">
        <v>2657</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2547</v>
      </c>
      <c r="K11" s="539"/>
      <c r="L11" s="539"/>
      <c r="M11" s="539"/>
      <c r="N11" s="539"/>
      <c r="O11" s="540"/>
      <c r="P11" s="538" t="s">
        <v>2547</v>
      </c>
      <c r="Q11" s="539"/>
      <c r="R11" s="539"/>
      <c r="S11" s="539"/>
      <c r="T11" s="539"/>
      <c r="U11" s="540"/>
      <c r="V11" s="553"/>
      <c r="W11" s="553"/>
      <c r="X11" s="553"/>
      <c r="Y11" s="553" t="s">
        <v>2552</v>
      </c>
      <c r="Z11" s="553"/>
      <c r="AA11" s="553"/>
      <c r="AB11" s="544" t="s">
        <v>2639</v>
      </c>
      <c r="AC11" s="545"/>
      <c r="AD11" s="545"/>
      <c r="AE11" s="544" t="s">
        <v>2640</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2547</v>
      </c>
      <c r="K12" s="539"/>
      <c r="L12" s="539"/>
      <c r="M12" s="539"/>
      <c r="N12" s="539"/>
      <c r="O12" s="540"/>
      <c r="P12" s="538" t="s">
        <v>2548</v>
      </c>
      <c r="Q12" s="539"/>
      <c r="R12" s="539"/>
      <c r="S12" s="539"/>
      <c r="T12" s="539"/>
      <c r="U12" s="540"/>
      <c r="V12" s="553"/>
      <c r="W12" s="553"/>
      <c r="X12" s="553"/>
      <c r="Y12" s="553"/>
      <c r="Z12" s="553"/>
      <c r="AA12" s="553"/>
      <c r="AB12" s="544"/>
      <c r="AC12" s="545"/>
      <c r="AD12" s="545"/>
      <c r="AE12" s="544" t="s">
        <v>2641</v>
      </c>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2547</v>
      </c>
      <c r="K13" s="539"/>
      <c r="L13" s="539"/>
      <c r="M13" s="539"/>
      <c r="N13" s="539"/>
      <c r="O13" s="540"/>
      <c r="P13" s="538" t="s">
        <v>2547</v>
      </c>
      <c r="Q13" s="539"/>
      <c r="R13" s="539"/>
      <c r="S13" s="539"/>
      <c r="T13" s="539"/>
      <c r="U13" s="540"/>
      <c r="V13" s="553" t="s">
        <v>2552</v>
      </c>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2547</v>
      </c>
      <c r="K14" s="539"/>
      <c r="L14" s="539"/>
      <c r="M14" s="539"/>
      <c r="N14" s="539"/>
      <c r="O14" s="540"/>
      <c r="P14" s="538" t="s">
        <v>2547</v>
      </c>
      <c r="Q14" s="539"/>
      <c r="R14" s="539"/>
      <c r="S14" s="539"/>
      <c r="T14" s="539"/>
      <c r="U14" s="540"/>
      <c r="V14" s="553" t="s">
        <v>2552</v>
      </c>
      <c r="W14" s="553"/>
      <c r="X14" s="553"/>
      <c r="Y14" s="553" t="s">
        <v>2552</v>
      </c>
      <c r="Z14" s="553"/>
      <c r="AA14" s="553"/>
      <c r="AB14" s="544" t="s">
        <v>2642</v>
      </c>
      <c r="AC14" s="545"/>
      <c r="AD14" s="545"/>
      <c r="AE14" s="544" t="s">
        <v>2659</v>
      </c>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2548</v>
      </c>
      <c r="K15" s="591"/>
      <c r="L15" s="591"/>
      <c r="M15" s="591"/>
      <c r="N15" s="591"/>
      <c r="O15" s="592"/>
      <c r="P15" s="590" t="s">
        <v>2548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2547</v>
      </c>
      <c r="K17" s="579"/>
      <c r="L17" s="579"/>
      <c r="M17" s="579"/>
      <c r="N17" s="579"/>
      <c r="O17" s="580"/>
      <c r="P17" s="578" t="s">
        <v>2547</v>
      </c>
      <c r="Q17" s="579"/>
      <c r="R17" s="579"/>
      <c r="S17" s="579"/>
      <c r="T17" s="579"/>
      <c r="U17" s="580"/>
      <c r="V17" s="550" t="s">
        <v>2552</v>
      </c>
      <c r="W17" s="550"/>
      <c r="X17" s="550"/>
      <c r="Y17" s="550" t="s">
        <v>2552</v>
      </c>
      <c r="Z17" s="550"/>
      <c r="AA17" s="550"/>
      <c r="AB17" s="541" t="s">
        <v>2643</v>
      </c>
      <c r="AC17" s="542"/>
      <c r="AD17" s="542"/>
      <c r="AE17" s="541" t="s">
        <v>2644</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2547</v>
      </c>
      <c r="K18" s="539"/>
      <c r="L18" s="539"/>
      <c r="M18" s="539"/>
      <c r="N18" s="539"/>
      <c r="O18" s="540"/>
      <c r="P18" s="538" t="s">
        <v>2548</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2547</v>
      </c>
      <c r="K19" s="539"/>
      <c r="L19" s="539"/>
      <c r="M19" s="539"/>
      <c r="N19" s="539"/>
      <c r="O19" s="540"/>
      <c r="P19" s="538" t="s">
        <v>2547</v>
      </c>
      <c r="Q19" s="539"/>
      <c r="R19" s="539"/>
      <c r="S19" s="539"/>
      <c r="T19" s="539"/>
      <c r="U19" s="540"/>
      <c r="V19" s="553" t="s">
        <v>2552</v>
      </c>
      <c r="W19" s="553"/>
      <c r="X19" s="553"/>
      <c r="Y19" s="553" t="s">
        <v>2552</v>
      </c>
      <c r="Z19" s="553"/>
      <c r="AA19" s="553"/>
      <c r="AB19" s="544" t="s">
        <v>2643</v>
      </c>
      <c r="AC19" s="545"/>
      <c r="AD19" s="545"/>
      <c r="AE19" s="544" t="s">
        <v>2645</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2547</v>
      </c>
      <c r="K20" s="539"/>
      <c r="L20" s="539"/>
      <c r="M20" s="539"/>
      <c r="N20" s="539"/>
      <c r="O20" s="540"/>
      <c r="P20" s="538" t="s">
        <v>2547</v>
      </c>
      <c r="Q20" s="539"/>
      <c r="R20" s="539"/>
      <c r="S20" s="539"/>
      <c r="T20" s="539"/>
      <c r="U20" s="540"/>
      <c r="V20" s="553" t="s">
        <v>2552</v>
      </c>
      <c r="W20" s="553"/>
      <c r="X20" s="553"/>
      <c r="Y20" s="553" t="s">
        <v>2552</v>
      </c>
      <c r="Z20" s="553"/>
      <c r="AA20" s="553"/>
      <c r="AB20" s="544" t="s">
        <v>2646</v>
      </c>
      <c r="AC20" s="545"/>
      <c r="AD20" s="545"/>
      <c r="AE20" s="544" t="s">
        <v>2647</v>
      </c>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2548</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2547</v>
      </c>
      <c r="Q22" s="539"/>
      <c r="R22" s="539"/>
      <c r="S22" s="539"/>
      <c r="T22" s="539"/>
      <c r="U22" s="540"/>
      <c r="V22" s="553"/>
      <c r="W22" s="553"/>
      <c r="X22" s="553"/>
      <c r="Y22" s="553" t="s">
        <v>2552</v>
      </c>
      <c r="Z22" s="553"/>
      <c r="AA22" s="553"/>
      <c r="AB22" s="544" t="s">
        <v>2579</v>
      </c>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2547</v>
      </c>
      <c r="Q23" s="539"/>
      <c r="R23" s="539"/>
      <c r="S23" s="539"/>
      <c r="T23" s="539"/>
      <c r="U23" s="540"/>
      <c r="V23" s="553"/>
      <c r="W23" s="553"/>
      <c r="X23" s="553"/>
      <c r="Y23" s="553" t="s">
        <v>2552</v>
      </c>
      <c r="Z23" s="553"/>
      <c r="AA23" s="553"/>
      <c r="AB23" s="544" t="s">
        <v>2579</v>
      </c>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2548</v>
      </c>
      <c r="K24" s="539"/>
      <c r="L24" s="539"/>
      <c r="M24" s="539"/>
      <c r="N24" s="539"/>
      <c r="O24" s="540"/>
      <c r="P24" s="538" t="s">
        <v>2547</v>
      </c>
      <c r="Q24" s="539"/>
      <c r="R24" s="539"/>
      <c r="S24" s="539"/>
      <c r="T24" s="539"/>
      <c r="U24" s="540"/>
      <c r="V24" s="553" t="s">
        <v>2552</v>
      </c>
      <c r="W24" s="553"/>
      <c r="X24" s="553"/>
      <c r="Y24" s="553" t="s">
        <v>2552</v>
      </c>
      <c r="Z24" s="553"/>
      <c r="AA24" s="553"/>
      <c r="AB24" s="544" t="s">
        <v>2648</v>
      </c>
      <c r="AC24" s="545"/>
      <c r="AD24" s="545"/>
      <c r="AE24" s="544" t="s">
        <v>2649</v>
      </c>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2548</v>
      </c>
      <c r="K25" s="539"/>
      <c r="L25" s="539"/>
      <c r="M25" s="539"/>
      <c r="N25" s="539"/>
      <c r="O25" s="540"/>
      <c r="P25" s="538" t="s">
        <v>2548</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2547</v>
      </c>
      <c r="Q28" s="579"/>
      <c r="R28" s="579"/>
      <c r="S28" s="579"/>
      <c r="T28" s="579"/>
      <c r="U28" s="580"/>
      <c r="V28" s="550"/>
      <c r="W28" s="550"/>
      <c r="X28" s="550"/>
      <c r="Y28" s="550" t="s">
        <v>2552</v>
      </c>
      <c r="Z28" s="550"/>
      <c r="AA28" s="550"/>
      <c r="AB28" s="541" t="s">
        <v>2579</v>
      </c>
      <c r="AC28" s="542"/>
      <c r="AD28" s="542"/>
      <c r="AE28" s="541" t="s">
        <v>2580</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2547</v>
      </c>
      <c r="K29" s="539"/>
      <c r="L29" s="539"/>
      <c r="M29" s="539"/>
      <c r="N29" s="539"/>
      <c r="O29" s="540"/>
      <c r="P29" s="538" t="s">
        <v>2547</v>
      </c>
      <c r="Q29" s="539"/>
      <c r="R29" s="539"/>
      <c r="S29" s="539"/>
      <c r="T29" s="539"/>
      <c r="U29" s="540"/>
      <c r="V29" s="553" t="s">
        <v>2552</v>
      </c>
      <c r="W29" s="553"/>
      <c r="X29" s="553"/>
      <c r="Y29" s="553"/>
      <c r="Z29" s="553"/>
      <c r="AA29" s="553"/>
      <c r="AB29" s="544"/>
      <c r="AC29" s="545"/>
      <c r="AD29" s="545"/>
      <c r="AE29" s="544" t="s">
        <v>2581</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2547</v>
      </c>
      <c r="K30" s="539"/>
      <c r="L30" s="539"/>
      <c r="M30" s="539"/>
      <c r="N30" s="539"/>
      <c r="O30" s="540"/>
      <c r="P30" s="538" t="s">
        <v>2547</v>
      </c>
      <c r="Q30" s="539"/>
      <c r="R30" s="539"/>
      <c r="S30" s="539"/>
      <c r="T30" s="539"/>
      <c r="U30" s="540"/>
      <c r="V30" s="553" t="s">
        <v>2552</v>
      </c>
      <c r="W30" s="553"/>
      <c r="X30" s="553"/>
      <c r="Y30" s="553"/>
      <c r="Z30" s="553"/>
      <c r="AA30" s="553"/>
      <c r="AB30" s="544"/>
      <c r="AC30" s="545"/>
      <c r="AD30" s="545"/>
      <c r="AE30" s="544" t="s">
        <v>2581</v>
      </c>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2547</v>
      </c>
      <c r="K31" s="539"/>
      <c r="L31" s="539"/>
      <c r="M31" s="539"/>
      <c r="N31" s="539"/>
      <c r="O31" s="540"/>
      <c r="P31" s="538" t="s">
        <v>2547</v>
      </c>
      <c r="Q31" s="539"/>
      <c r="R31" s="539"/>
      <c r="S31" s="539"/>
      <c r="T31" s="539"/>
      <c r="U31" s="540"/>
      <c r="V31" s="553" t="s">
        <v>2552</v>
      </c>
      <c r="W31" s="553"/>
      <c r="X31" s="553"/>
      <c r="Y31" s="553"/>
      <c r="Z31" s="553"/>
      <c r="AA31" s="553"/>
      <c r="AB31" s="544"/>
      <c r="AC31" s="545"/>
      <c r="AD31" s="545"/>
      <c r="AE31" s="544" t="s">
        <v>2581</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2547</v>
      </c>
      <c r="K32" s="582"/>
      <c r="L32" s="582"/>
      <c r="M32" s="582"/>
      <c r="N32" s="582"/>
      <c r="O32" s="583"/>
      <c r="P32" s="581" t="s">
        <v>2547</v>
      </c>
      <c r="Q32" s="582"/>
      <c r="R32" s="582"/>
      <c r="S32" s="582"/>
      <c r="T32" s="582"/>
      <c r="U32" s="583"/>
      <c r="V32" s="552" t="s">
        <v>2552</v>
      </c>
      <c r="W32" s="552"/>
      <c r="X32" s="552"/>
      <c r="Y32" s="552"/>
      <c r="Z32" s="552"/>
      <c r="AA32" s="552"/>
      <c r="AB32" s="547"/>
      <c r="AC32" s="548"/>
      <c r="AD32" s="548"/>
      <c r="AE32" s="547" t="s">
        <v>2581</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2548</v>
      </c>
      <c r="K34" s="579"/>
      <c r="L34" s="579"/>
      <c r="M34" s="579"/>
      <c r="N34" s="579"/>
      <c r="O34" s="580"/>
      <c r="P34" s="578" t="s">
        <v>2548</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2548</v>
      </c>
      <c r="K35" s="539"/>
      <c r="L35" s="539"/>
      <c r="M35" s="539"/>
      <c r="N35" s="539"/>
      <c r="O35" s="540"/>
      <c r="P35" s="538" t="s">
        <v>2548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2548</v>
      </c>
      <c r="K36" s="582"/>
      <c r="L36" s="582"/>
      <c r="M36" s="582"/>
      <c r="N36" s="582"/>
      <c r="O36" s="583"/>
      <c r="P36" s="581" t="s">
        <v>2548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