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T:\サービス支援部\法令対応課\11_運営指導\02_運営指導通知書・報告書・結果通知\2025年度\00_1_状況報告\有料(老人福祉法)\20250701(基準日)_4929TS横浜野毛(状況)\"/>
    </mc:Choice>
  </mc:AlternateContent>
  <xr:revisionPtr revIDLastSave="0" documentId="8_{77DB459D-C9D7-4141-A0C9-1C84FAF1F0D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70" yWindow="-18120" windowWidth="29040" windowHeight="175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5" authorId="0" shapeId="0" xr:uid="{1C9892D0-0B62-45A6-8F33-C6FF7439E6FC}">
      <text>
        <r>
          <rPr>
            <b/>
            <sz val="9"/>
            <color indexed="81"/>
            <rFont val="ＭＳ Ｐゴシック"/>
            <family val="3"/>
            <charset val="128"/>
          </rPr>
          <t>※付添いができる範囲を明確化すること</t>
        </r>
      </text>
    </comment>
    <comment ref="AE24" authorId="0" shapeId="0" xr:uid="{79EE3EA9-9E17-454F-8062-4A9A483E593B}">
      <text>
        <r>
          <rPr>
            <b/>
            <sz val="9"/>
            <color indexed="81"/>
            <rFont val="ＭＳ Ｐゴシック"/>
            <family val="3"/>
            <charset val="128"/>
          </rPr>
          <t>※利用できる範囲を明確化すること</t>
        </r>
      </text>
    </comment>
    <comment ref="AE28" authorId="0" shapeId="0" xr:uid="{1B9351D7-D6AB-4323-B326-6F8311112586}">
      <text>
        <r>
          <rPr>
            <b/>
            <sz val="9"/>
            <color indexed="81"/>
            <rFont val="ＭＳ Ｐゴシック"/>
            <family val="3"/>
            <charset val="128"/>
          </rPr>
          <t>※回数（年○回など）を明記すること</t>
        </r>
      </text>
    </comment>
    <comment ref="AE34" authorId="0" shapeId="0" xr:uid="{0157660A-9EEA-4727-9ED1-4C5CAC3CCCC2}">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<sst xmlns="http://schemas.openxmlformats.org/spreadsheetml/2006/main" count="3302" uniqueCount="2681">
  <si>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</si>
  <si>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</si>
  <si>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</si>
  <si>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</si>
  <si>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</si>
  <si>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</si>
  <si>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</si>
  <si>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</si>
  <si>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</si>
  <si>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</si>
  <si>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</si>
  <si>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</si>
  <si>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</si>
  <si>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</si>
  <si>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</si>
  <si>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</si>
  <si>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</si>
  <si>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</si>
  <si>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</si>
  <si>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</si>
  <si>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</si>
  <si>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</si>
  <si>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</si>
  <si>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</si>
  <si>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</si>
  <si>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</si>
  <si>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</si>
  <si>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</si>
  <si>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</si>
  <si>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</si>
  <si>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</si>
  <si>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</si>
  <si>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</si>
  <si>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</si>
  <si>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</si>
  <si>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</si>
  <si>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</si>
  <si>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</si>
  <si>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</si>
  <si>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</si>
  <si>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</si>
  <si>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</si>
  <si>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</si>
  <si>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</si>
  <si>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</si>
  <si>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</si>
  <si>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</si>
  <si>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</si>
  <si>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</si>
  <si>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</si>
  <si>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</si>
  <si>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</si>
  <si>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</si>
  <si>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</si>
  <si>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</si>
  <si>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</si>
  <si>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</si>
  <si>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</si>
  <si>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</si>
  <si>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</si>
  <si>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</si>
  <si>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</si>
  <si>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</si>
  <si>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</si>
  <si>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</si>
  <si>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</si>
  <si>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</si>
  <si>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</si>
  <si>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</si>
  <si>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</si>
  <si>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</si>
  <si>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</si>
  <si>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</si>
  <si>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</si>
  <si>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</si>
  <si>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</si>
  <si>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</si>
  <si>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</si>
  <si>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</si>
  <si>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</si>
  <si>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</si>
  <si>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</si>
  <si>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</si>
  <si>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</si>
  <si>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</si>
  <si>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</si>
  <si>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</si>
  <si>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</si>
  <si>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</si>
  <si>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</si>
  <si>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</si>
  <si>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</si>
  <si>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</si>
  <si>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</si>
  <si>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</si>
  <si>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</si>
  <si>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</si>
  <si>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</si>
  <si>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</si>
  <si>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</si>
  <si>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</si>
  <si>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</si>
  <si>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</si>
  <si>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</si>
  <si>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</si>
  <si>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</si>
  <si>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</si>
  <si>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</si>
  <si>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</si>
  <si>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</si>
  <si>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</si>
  <si>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</si>
  <si>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</si>
  <si>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</si>
  <si>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</si>
  <si>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</si>
  <si>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</si>
  <si>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</si>
  <si>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</si>
  <si>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</si>
  <si>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</si>
  <si>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</si>
  <si>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</si>
  <si>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</si>
  <si>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</si>
  <si>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</si>
  <si>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</si>
  <si>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</si>
  <si>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</si>
  <si>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</si>
  <si>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</si>
  <si>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</si>
  <si>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</si>
  <si>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</si>
  <si>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</si>
  <si>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</si>
  <si>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</si>
  <si>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</si>
  <si>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</si>
  <si>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</si>
  <si>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</si>
  <si>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</si>
  <si>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</si>
  <si>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</si>
  <si>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</si>
  <si>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</si>
  <si>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</si>
  <si>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</si>
  <si>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</si>
  <si>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</si>
  <si>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</si>
  <si>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</si>
  <si>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</si>
  <si>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</si>
  <si>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</si>
  <si>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</si>
  <si>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</si>
  <si>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</si>
  <si>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</si>
  <si>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</si>
  <si>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</si>
  <si>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</si>
  <si>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</si>
  <si>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</si>
  <si>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</si>
  <si>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</si>
  <si>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</si>
  <si>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</si>
  <si>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</si>
  <si>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</si>
  <si>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</si>
  <si>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</si>
  <si>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</si>
  <si>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</si>
  <si>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</si>
  <si>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</si>
  <si>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</si>
  <si>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</si>
  <si>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</si>
  <si>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</si>
  <si>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</si>
  <si>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</si>
  <si>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</si>
  <si>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</si>
  <si>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</si>
  <si>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</si>
  <si>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</si>
  <si>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</si>
  <si>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</si>
  <si>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</si>
  <si>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</si>
  <si>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</si>
  <si>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</si>
  <si>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</si>
  <si>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</si>
  <si>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</si>
  <si>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</si>
  <si>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</si>
  <si>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</si>
  <si>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</si>
  <si>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</si>
  <si>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</si>
  <si>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</si>
  <si>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</si>
  <si>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</si>
  <si>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</si>
  <si>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</si>
  <si>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</si>
  <si>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</si>
  <si>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</si>
  <si>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</si>
  <si>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</si>
  <si>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</si>
  <si>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</si>
  <si>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</si>
  <si>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</si>
  <si>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</si>
  <si>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</si>
  <si>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</si>
  <si>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</si>
  <si>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</si>
  <si>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</si>
  <si>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</si>
  <si>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</si>
  <si>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</si>
  <si>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</si>
  <si>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</si>
  <si>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</si>
  <si>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</si>
  <si>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</si>
  <si>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</si>
  <si>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</si>
  <si>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</si>
  <si>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</si>
  <si>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</si>
  <si>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</si>
  <si>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</si>
  <si>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</si>
  <si>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</si>
  <si>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</si>
  <si>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</si>
  <si>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</si>
  <si>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</si>
  <si>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</si>
  <si>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</si>
  <si>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</si>
  <si>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</si>
  <si>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</si>
  <si>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</si>
  <si>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</si>
  <si>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</si>
  <si>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</si>
  <si>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</si>
  <si>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</si>
  <si>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</si>
  <si>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</si>
  <si>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</si>
  <si>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</si>
  <si>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</si>
  <si>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</si>
  <si>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</si>
  <si>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</si>
  <si>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</si>
  <si>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</si>
  <si>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</si>
  <si>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</si>
  <si>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</si>
  <si>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</si>
  <si>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</si>
  <si>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</si>
  <si>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</si>
  <si>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</si>
  <si>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</si>
  <si>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</si>
  <si>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</si>
  <si>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</si>
  <si>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</si>
  <si>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</si>
  <si>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</si>
  <si>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</si>
  <si>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</si>
  <si>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</si>
  <si>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</si>
  <si>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</si>
  <si>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</si>
  <si>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</si>
  <si>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</si>
  <si>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</si>
  <si>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</si>
  <si>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</si>
  <si>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</si>
  <si>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</si>
  <si>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</si>
  <si>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</si>
  <si>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</si>
  <si>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</si>
  <si>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</si>
  <si>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</si>
  <si>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</si>
  <si>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</si>
  <si>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</si>
  <si>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</si>
  <si>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</si>
  <si>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</si>
  <si>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</si>
  <si>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</si>
  <si>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</si>
  <si>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</si>
  <si>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</si>
  <si>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</si>
  <si>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</si>
  <si>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</si>
  <si>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</si>
  <si>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</si>
  <si>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</si>
  <si>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</si>
  <si>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</si>
  <si>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</si>
  <si>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</si>
  <si>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</si>
  <si>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</si>
  <si>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</si>
  <si>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</si>
  <si>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</si>
  <si>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</si>
  <si>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</si>
  <si>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</si>
  <si>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</si>
  <si>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</si>
  <si>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</si>
  <si>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</si>
  <si>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</si>
  <si>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</si>
  <si>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</si>
  <si>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</si>
  <si>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</si>
  <si>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</si>
  <si>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</si>
  <si>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</si>
  <si>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</si>
  <si>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</si>
  <si>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</si>
  <si>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</si>
  <si>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</si>
  <si>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</si>
  <si>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</si>
  <si>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</si>
  <si>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</si>
  <si>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</si>
  <si>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</si>
  <si>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</si>
  <si>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</si>
  <si>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</si>
  <si>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</si>
  <si>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</si>
  <si>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</si>
  <si>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</si>
  <si>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</si>
  <si>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</si>
  <si>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</si>
  <si>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</si>
  <si>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</si>
  <si>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</si>
  <si>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</si>
  <si>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</si>
  <si>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</si>
  <si>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</si>
  <si>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</si>
  <si>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</si>
  <si>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</si>
  <si>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</si>
  <si>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</si>
  <si>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</si>
  <si>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</si>
  <si>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</si>
  <si>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</si>
  <si>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</si>
  <si>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</si>
  <si>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</si>
  <si>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</si>
  <si>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</si>
  <si>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</si>
  <si>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</si>
  <si>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</si>
  <si>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</si>
  <si>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</si>
  <si>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</si>
  <si>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</si>
  <si>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</si>
  <si>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</si>
  <si>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</si>
  <si>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</si>
  <si>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</si>
  <si>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</si>
  <si>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</si>
  <si>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</si>
  <si>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</si>
  <si>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</si>
  <si>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</si>
  <si>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</si>
  <si>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</si>
  <si>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</si>
  <si>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</si>
  <si>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</si>
  <si>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</si>
  <si>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</si>
  <si>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</si>
  <si>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</si>
  <si>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</si>
  <si>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</si>
  <si>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</si>
  <si>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</si>
  <si>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</si>
  <si>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</si>
  <si>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</si>
  <si>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</si>
  <si>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</si>
  <si>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</si>
  <si>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</si>
  <si>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</si>
  <si>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</si>
  <si>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</si>
  <si>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</si>
  <si>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</si>
  <si>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</si>
  <si>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</si>
  <si>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</si>
  <si>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</si>
  <si>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</si>
  <si>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</si>
  <si>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</si>
  <si>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</si>
  <si>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</si>
  <si>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</si>
  <si>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</si>
  <si>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</si>
  <si>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</si>
  <si>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</si>
  <si>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</si>
  <si>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</si>
  <si>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</si>
  <si>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</si>
  <si>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</si>
  <si>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</si>
  <si>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</si>
  <si>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</si>
  <si>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</si>
  <si>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</si>
  <si>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</si>
  <si>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</si>
  <si>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</si>
  <si>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</si>
  <si>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</si>
  <si>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</si>
  <si>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</si>
  <si>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</si>
  <si>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</si>
  <si>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</si>
  <si>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</si>
  <si>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</si>
  <si>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</si>
  <si>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</si>
  <si>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</si>
  <si>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</si>
  <si>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</si>
  <si>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</si>
  <si>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</si>
  <si>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</si>
  <si>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</si>
  <si>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</si>
  <si>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</si>
  <si>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</si>
  <si>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</si>
  <si>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</si>
  <si>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</si>
  <si>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</si>
  <si>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</si>
  <si>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</si>
  <si>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</si>
  <si>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</si>
  <si>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</si>
  <si>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</si>
  <si>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</si>
  <si>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</si>
  <si>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</si>
  <si>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</si>
  <si>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</si>
  <si>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</si>
  <si>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</si>
  <si>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</si>
  <si>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</si>
  <si>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</si>
  <si>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</si>
  <si>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</si>
  <si>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</si>
  <si>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</si>
  <si>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</si>
  <si>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</si>
  <si>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</si>
  <si>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</si>
  <si>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</si>
  <si>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</si>
  <si>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</si>
  <si>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</si>
  <si>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</si>
  <si>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</si>
  <si>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</si>
  <si>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</si>
  <si>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</si>
  <si>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</si>
  <si>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</si>
  <si>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</si>
  <si>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</si>
  <si>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</si>
  <si>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</si>
  <si>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</si>
  <si>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</si>
  <si>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</si>
  <si>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</si>
  <si>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</si>
  <si>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</si>
  <si>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</si>
  <si>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</si>
  <si>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</si>
  <si>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</si>
  <si>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</si>
  <si>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</si>
  <si>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</si>
  <si>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</si>
  <si>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</si>
  <si>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</si>
  <si>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</si>
  <si>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</si>
  <si>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</si>
  <si>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</si>
  <si>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</si>
  <si>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</si>
  <si>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</si>
  <si>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</si>
  <si>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</si>
  <si>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</si>
  <si>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</si>
  <si>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</si>
  <si>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</si>
  <si>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</si>
  <si>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</si>
  <si>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</si>
  <si>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</si>
  <si>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</si>
  <si>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</si>
  <si>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</si>
  <si>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</si>
  <si>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</si>
  <si>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</si>
  <si>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</si>
  <si>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</si>
  <si>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</si>
  <si>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</si>
  <si>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</si>
  <si>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</si>
  <si>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</si>
  <si>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</si>
  <si>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</si>
  <si>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</si>
  <si>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</si>
  <si>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</si>
  <si>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</si>
  <si>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</si>
  <si>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</si>
  <si>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</si>
  <si>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</si>
  <si>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</si>
  <si>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</si>
  <si>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</si>
  <si>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</si>
  <si>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</si>
  <si>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</si>
  <si>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</si>
  <si>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</si>
  <si>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</si>
  <si>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</si>
  <si>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</si>
  <si>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</si>
  <si>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</si>
  <si>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</si>
  <si>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</si>
  <si>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</si>
  <si>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</si>
  <si>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</si>
  <si>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</si>
  <si>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</si>
  <si>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</si>
  <si>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</si>
  <si>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</si>
  <si>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</si>
  <si>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</si>
  <si>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</si>
  <si>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</si>
  <si>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</si>
  <si>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</si>
  <si>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</si>
  <si>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</si>
  <si>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</si>
  <si>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</si>
  <si>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</si>
  <si>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</si>
  <si>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</si>
  <si>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</si>
  <si>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</si>
  <si>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</si>
  <si>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</si>
  <si>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</si>
  <si>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</si>
  <si>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</si>
  <si>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</si>
  <si>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</si>
  <si>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</si>
  <si>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</si>
  <si>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</si>
  <si>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</si>
  <si>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</si>
  <si>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</si>
  <si>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</si>
  <si>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</si>
  <si>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</si>
  <si>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</si>
  <si>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</si>
  <si>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</si>
  <si>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</si>
  <si>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</si>
  <si>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</si>
  <si>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</si>
  <si>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</si>
  <si>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</si>
  <si>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</si>
  <si>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</si>
  <si>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</si>
  <si>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</si>
  <si>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</si>
  <si>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</si>
  <si>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</si>
  <si>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</si>
  <si>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</si>
  <si>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</si>
  <si>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</si>
  <si>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</si>
  <si>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</si>
  <si>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</si>
  <si>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</si>
  <si>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</si>
  <si>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</si>
  <si>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</si>
  <si>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</si>
  <si>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</si>
  <si>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</si>
  <si>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</si>
  <si>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</si>
  <si>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</si>
  <si>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</si>
  <si>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</si>
  <si>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</si>
  <si>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</si>
  <si>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</si>
  <si>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</si>
  <si>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</si>
  <si>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</si>
  <si>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</si>
  <si>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</si>
  <si>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</si>
  <si>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</si>
  <si>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</si>
  <si>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</si>
  <si>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</si>
  <si>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</si>
  <si>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</si>
  <si>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</si>
  <si>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</si>
  <si>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</si>
  <si>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</si>
  <si>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</si>
  <si>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</si>
  <si>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</si>
  <si>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</si>
  <si>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</si>
  <si>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</si>
  <si>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</si>
  <si>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</si>
  <si>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</si>
  <si>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</si>
  <si>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</si>
  <si>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</si>
  <si>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</si>
  <si>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</si>
  <si>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</si>
  <si>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</si>
  <si>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</si>
  <si>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</si>
  <si>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</si>
  <si>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</si>
  <si>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</si>
  <si>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</si>
  <si>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</si>
  <si>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</si>
  <si>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</si>
  <si>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</si>
  <si>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</si>
  <si>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</si>
  <si>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</si>
  <si>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</si>
  <si>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</si>
  <si>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</si>
  <si>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</si>
  <si>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</si>
  <si>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</si>
  <si>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</si>
  <si>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</si>
  <si>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</si>
  <si>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</si>
  <si>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</si>
  <si>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</si>
  <si>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</si>
  <si>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</si>
  <si>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</si>
  <si>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</si>
  <si>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</si>
  <si>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</si>
  <si>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</si>
  <si>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</si>
  <si>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</si>
  <si>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</si>
  <si>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</si>
  <si>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</si>
  <si>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</si>
  <si>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</si>
  <si>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</si>
  <si>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</si>
  <si>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</si>
  <si>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</si>
  <si>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</si>
  <si>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</si>
  <si>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</si>
  <si>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</si>
  <si>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</si>
  <si>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</si>
  <si>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</si>
  <si>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</si>
  <si>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</si>
  <si>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</si>
  <si>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</si>
  <si>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</si>
  <si>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</si>
  <si>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</si>
  <si>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</si>
  <si>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</si>
  <si>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</si>
  <si>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</si>
  <si>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</si>
  <si>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</si>
  <si>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</si>
  <si>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</si>
  <si>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</si>
  <si>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</si>
  <si>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</si>
  <si>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</si>
  <si>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</si>
  <si>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</si>
  <si>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</si>
  <si>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</si>
  <si>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</si>
  <si>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</si>
  <si>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</si>
  <si>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</si>
  <si>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</si>
  <si>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</si>
  <si>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</si>
  <si>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</si>
  <si>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</si>
  <si>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</si>
  <si>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</si>
  <si>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</si>
  <si>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</si>
  <si>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</si>
  <si>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</si>
  <si>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</si>
  <si>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</si>
  <si>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</si>
  <si>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</si>
  <si>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</si>
  <si>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</si>
  <si>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</si>
  <si>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</si>
  <si>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</si>
  <si>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</si>
  <si>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</si>
  <si>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</si>
  <si>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</si>
  <si>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</si>
  <si>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</si>
  <si>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</si>
  <si>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</si>
  <si>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</si>
  <si>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</si>
  <si>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</si>
  <si>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</si>
  <si>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</si>
  <si>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</si>
  <si>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</si>
  <si>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</si>
  <si>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</si>
  <si>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</si>
  <si>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</si>
  <si>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</si>
  <si>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</si>
  <si>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</si>
  <si>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</si>
  <si>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</si>
  <si>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</si>
  <si>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</si>
  <si>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</si>
  <si>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</si>
  <si>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</si>
  <si>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</si>
  <si>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</si>
  <si>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</si>
  <si>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</si>
  <si>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</si>
  <si>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</si>
  <si>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</si>
  <si>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</si>
  <si>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</si>
  <si>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</si>
  <si>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</si>
  <si>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</si>
  <si>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</si>
  <si>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</si>
  <si>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</si>
  <si>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</si>
  <si>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</si>
  <si>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</si>
  <si>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</si>
  <si>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</si>
  <si>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</si>
  <si>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</si>
  <si>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</si>
  <si>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</si>
  <si>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</si>
  <si>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</si>
  <si>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</si>
  <si>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</si>
  <si>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</si>
  <si>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</si>
  <si>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</si>
  <si>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</si>
  <si>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</si>
  <si>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</si>
  <si>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</si>
  <si>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</si>
  <si>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</si>
  <si>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</si>
  <si>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</si>
  <si>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</si>
  <si>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</si>
  <si>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</si>
  <si>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</si>
  <si>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</si>
  <si>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</si>
  <si>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</si>
  <si>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</si>
  <si>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</si>
  <si>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</si>
  <si>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</si>
  <si>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</si>
  <si>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</si>
  <si>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</si>
  <si>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</si>
  <si>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</si>
  <si>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</si>
  <si>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</si>
  <si>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</si>
  <si>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</si>
  <si>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</si>
  <si>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</si>
  <si>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</si>
  <si>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</si>
  <si>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</si>
  <si>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</si>
  <si>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</si>
  <si>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</si>
  <si>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</si>
  <si>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</si>
  <si>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</si>
  <si>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</si>
  <si>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</si>
  <si>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</si>
  <si>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</si>
  <si>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</si>
  <si>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</si>
  <si>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</si>
  <si>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</si>
  <si>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</si>
  <si>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</si>
  <si>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</si>
  <si>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</si>
  <si>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</si>
  <si>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</si>
  <si>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</si>
  <si>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</si>
  <si>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</si>
  <si>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</si>
  <si>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</si>
  <si>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</si>
  <si>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</si>
  <si>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</si>
  <si>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</si>
  <si>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</si>
  <si>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</si>
  <si>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</si>
  <si>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</si>
  <si>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</si>
  <si>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</si>
  <si>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</si>
  <si>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</si>
  <si>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</si>
  <si>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</si>
  <si>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</si>
  <si>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</si>
  <si>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</si>
  <si>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</si>
  <si>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</si>
  <si>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</si>
  <si>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</si>
  <si>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</si>
  <si>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</si>
  <si>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</si>
  <si>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</si>
  <si>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</si>
  <si>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</si>
  <si>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</si>
  <si>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</si>
  <si>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</si>
  <si>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</si>
  <si>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</si>
  <si>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</si>
  <si>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</si>
  <si>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</si>
  <si>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</si>
  <si>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</si>
  <si>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</si>
  <si>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</si>
  <si>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</si>
  <si>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</si>
  <si>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</si>
  <si>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</si>
  <si>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</si>
  <si>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</si>
  <si>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</si>
  <si>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</si>
  <si>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</si>
  <si>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</si>
  <si>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</si>
  <si>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</si>
  <si>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</si>
  <si>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</si>
  <si>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</si>
  <si>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</si>
  <si>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</si>
  <si>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</si>
  <si>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</si>
  <si>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</si>
  <si>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</si>
  <si>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</si>
  <si>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</si>
  <si>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</si>
  <si>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</si>
  <si>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</si>
  <si>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</si>
  <si>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</si>
  <si>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</si>
  <si>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</si>
  <si>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</si>
  <si>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</si>
  <si>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</si>
  <si>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</si>
  <si>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</si>
  <si>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</si>
  <si>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</si>
  <si>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</si>
  <si>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</si>
  <si>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</si>
  <si>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</si>
  <si>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</si>
  <si>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</si>
  <si>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</si>
  <si>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</si>
  <si>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</si>
  <si>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</si>
  <si>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</si>
  <si>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</si>
  <si>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</si>
  <si>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</si>
  <si>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</si>
  <si>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</si>
  <si>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</si>
  <si>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</si>
  <si>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</si>
  <si>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</si>
  <si>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</si>
  <si>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</si>
  <si>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</si>
  <si>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</si>
  <si>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</si>
  <si>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</si>
  <si>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</si>
  <si>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</si>
  <si>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</si>
  <si>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</si>
  <si>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</si>
  <si>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</si>
  <si>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</si>
  <si>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</si>
  <si>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</si>
  <si>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</si>
  <si>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</si>
  <si>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</si>
  <si>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</si>
  <si>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</si>
  <si>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</si>
  <si>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</si>
  <si>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</si>
  <si>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</si>
  <si>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</si>
  <si>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</si>
  <si>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</si>
  <si>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</si>
  <si>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</si>
  <si>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</si>
  <si>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</si>
  <si>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</si>
  <si>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</si>
  <si>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</si>
  <si>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</si>
  <si>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</si>
  <si>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</si>
  <si>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</si>
  <si>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</si>
  <si>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</si>
  <si>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</si>
  <si>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</si>
  <si>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</si>
  <si>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</si>
  <si>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</si>
  <si>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</si>
  <si>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</si>
  <si>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</si>
  <si>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</si>
  <si>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</si>
  <si>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</si>
  <si>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</si>
  <si>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</si>
  <si>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</si>
  <si>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</si>
  <si>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</si>
  <si>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</si>
  <si>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</si>
  <si>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</si>
  <si>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</si>
  <si>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</si>
  <si>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</si>
  <si>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</si>
  <si>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</si>
  <si>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</si>
  <si>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</si>
  <si>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</si>
  <si>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</si>
  <si>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</si>
  <si>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</si>
  <si>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</si>
  <si>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</si>
  <si>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</si>
  <si>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</si>
  <si>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</si>
  <si>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</si>
  <si>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</si>
  <si>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</si>
  <si>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</si>
  <si>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</si>
  <si>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</si>
  <si>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</si>
  <si>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</si>
  <si>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</si>
  <si>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</si>
  <si>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</si>
  <si>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</si>
  <si>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</si>
  <si>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</si>
  <si>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</si>
  <si>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</si>
  <si>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</si>
  <si>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</si>
  <si>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</si>
  <si>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</si>
  <si>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</si>
  <si>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</si>
  <si>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</si>
  <si>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</si>
  <si>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</si>
  <si>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</si>
  <si>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</si>
  <si>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</si>
  <si>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</si>
  <si>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</si>
  <si>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</si>
  <si>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</si>
  <si>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</si>
  <si>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</si>
  <si>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</si>
  <si>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</si>
  <si>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</si>
  <si>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</si>
  <si>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</si>
  <si>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</si>
  <si>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</si>
  <si>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</si>
  <si>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</si>
  <si>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</si>
  <si>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</si>
  <si>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</si>
  <si>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</si>
  <si>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</si>
  <si>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</si>
  <si>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</si>
  <si>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</si>
  <si>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</si>
  <si>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</si>
  <si>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</si>
  <si>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</si>
  <si>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</si>
  <si>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</si>
  <si>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</si>
  <si>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</si>
  <si>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</si>
  <si>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</si>
  <si>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</si>
  <si>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</si>
  <si>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</si>
  <si>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</si>
  <si>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</si>
  <si>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</si>
  <si>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</si>
  <si>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</si>
  <si>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</si>
  <si>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</si>
  <si>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</si>
  <si>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</si>
  <si>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</si>
  <si>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</si>
  <si>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</si>
  <si>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</si>
  <si>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</si>
  <si>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</si>
  <si>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</si>
  <si>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</si>
  <si>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</si>
  <si>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</si>
  <si>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</si>
  <si>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</si>
  <si>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</si>
  <si>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</si>
  <si>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</si>
  <si>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</si>
  <si>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</si>
  <si>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</si>
  <si>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</si>
  <si>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</si>
  <si>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</si>
  <si>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</si>
  <si>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</si>
  <si>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</si>
  <si>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</si>
  <si>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</si>
  <si>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</si>
  <si>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</si>
  <si>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</si>
  <si>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</si>
  <si>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</si>
  <si>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</si>
  <si>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</si>
  <si>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</si>
  <si>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</si>
  <si>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</si>
  <si>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</si>
  <si>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</si>
  <si>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</si>
  <si>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</si>
  <si>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</si>
  <si>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</si>
  <si>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</si>
  <si>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</si>
  <si>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</si>
  <si>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</si>
  <si>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</si>
  <si>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</si>
  <si>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</si>
  <si>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</si>
  <si>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</si>
  <si>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</si>
  <si>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</si>
  <si>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</si>
  <si>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</si>
  <si>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</si>
  <si>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</si>
  <si>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</si>
  <si>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</si>
  <si>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</si>
  <si>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</si>
  <si>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</si>
  <si>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</si>
  <si>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</si>
  <si>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</si>
  <si>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</si>
  <si>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</si>
  <si>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</si>
  <si>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</si>
  <si>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</si>
  <si>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</si>
  <si>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</si>
  <si>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</si>
  <si>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</si>
  <si>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</si>
  <si>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</si>
  <si>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</si>
  <si>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</si>
  <si>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</si>
  <si>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</si>
  <si>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</si>
  <si>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</si>
  <si>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</si>
  <si>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</si>
  <si>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</si>
  <si>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</si>
  <si>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</si>
  <si>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</si>
  <si>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</si>
  <si>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</si>
  <si>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</si>
  <si>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</si>
  <si>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</si>
  <si>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</si>
  <si>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</si>
  <si>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</si>
  <si>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</si>
  <si>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</si>
  <si>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</si>
  <si>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</si>
  <si>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</si>
  <si>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</si>
  <si>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</si>
  <si>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</si>
  <si>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</si>
  <si>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</si>
  <si>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</si>
  <si>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</si>
  <si>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</si>
  <si>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</si>
  <si>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</si>
  <si>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</si>
  <si>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</si>
  <si>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</si>
  <si>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</si>
  <si>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</si>
  <si>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</si>
  <si>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</si>
  <si>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</si>
  <si>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</si>
  <si>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</si>
  <si>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</si>
  <si>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</si>
  <si>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</si>
  <si>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</si>
  <si>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</si>
  <si>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</si>
  <si>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</si>
  <si>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</si>
  <si>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</si>
  <si>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</si>
  <si>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</si>
  <si>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</si>
  <si>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</si>
  <si>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</si>
  <si>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</si>
  <si>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</si>
  <si>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</si>
  <si>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</si>
  <si>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</si>
  <si>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</si>
  <si>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</si>
  <si>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</si>
  <si>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</si>
  <si>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</si>
  <si>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</si>
  <si>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</si>
  <si>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</si>
  <si>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</si>
  <si>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</si>
  <si>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</si>
  <si>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</si>
  <si>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</si>
  <si>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</si>
  <si>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</si>
  <si>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</si>
  <si>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</si>
  <si>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</si>
  <si>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</si>
  <si>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</si>
  <si>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</si>
  <si>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</si>
  <si>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</si>
  <si>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</si>
  <si>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</si>
  <si>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</si>
  <si>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</si>
  <si>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</si>
  <si>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</si>
  <si>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</si>
  <si>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</si>
  <si>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</si>
  <si>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</si>
  <si>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</si>
  <si>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</si>
  <si>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</si>
  <si>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</si>
  <si>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</si>
  <si>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</si>
  <si>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</si>
  <si>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</si>
  <si>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</si>
  <si>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</si>
  <si>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</si>
  <si>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</si>
  <si>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</si>
  <si>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</si>
  <si>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</si>
  <si>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</si>
  <si>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</si>
  <si>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</si>
  <si>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</si>
  <si>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</si>
  <si>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</si>
  <si>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</si>
  <si>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</si>
  <si>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</si>
  <si>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</si>
  <si>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</si>
  <si>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</si>
  <si>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</si>
  <si>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</si>
  <si>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</si>
  <si>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</si>
  <si>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</si>
  <si>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</si>
  <si>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</si>
  <si>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</si>
  <si>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</si>
  <si>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</si>
  <si>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</si>
  <si>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</si>
  <si>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</si>
  <si>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</si>
  <si>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</si>
  <si>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</si>
  <si>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</si>
  <si>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</si>
  <si>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</si>
  <si>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</si>
  <si>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</si>
  <si>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</si>
  <si>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</si>
  <si>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</si>
  <si>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</si>
  <si>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</si>
  <si>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</si>
  <si>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</si>
  <si>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</si>
  <si>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</si>
  <si>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</si>
  <si>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</si>
  <si>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</si>
  <si>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</si>
  <si>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</si>
  <si>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</si>
  <si>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</si>
  <si>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</si>
  <si>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</si>
  <si>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</si>
  <si>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</si>
  <si>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</si>
  <si>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</si>
  <si>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</si>
  <si>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</si>
  <si>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</si>
  <si>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</si>
  <si>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</si>
  <si>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</si>
  <si>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</si>
  <si>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</si>
  <si>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</si>
  <si>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</si>
  <si>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</si>
  <si>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</si>
  <si>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</si>
  <si>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</si>
  <si>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</si>
  <si>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</si>
  <si>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</si>
  <si>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</si>
  <si>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</si>
  <si>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</si>
  <si>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</si>
  <si>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</si>
  <si>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</si>
  <si>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</si>
  <si>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</si>
  <si>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</si>
  <si>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</si>
  <si>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</si>
  <si>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</si>
  <si>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</si>
  <si>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</si>
  <si>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</si>
  <si>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</si>
  <si>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</si>
  <si>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</si>
  <si>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</si>
  <si>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</si>
  <si>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</si>
  <si>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</si>
  <si>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</si>
  <si>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</si>
  <si>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</si>
  <si>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</si>
  <si>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</si>
  <si>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</si>
  <si>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</si>
  <si>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</si>
  <si>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</si>
  <si>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</si>
  <si>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</si>
  <si>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</si>
  <si>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</si>
  <si>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</si>
  <si>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</si>
  <si>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</si>
  <si>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</si>
  <si>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</si>
  <si>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</si>
  <si>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</si>
  <si>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</si>
  <si>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</si>
  <si>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</si>
  <si>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</si>
  <si>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</si>
  <si>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</si>
  <si>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</si>
  <si>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</si>
  <si>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</si>
  <si>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</si>
  <si>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</si>
  <si>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</si>
  <si>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</si>
  <si>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</si>
  <si>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</si>
  <si>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</si>
  <si>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</si>
  <si>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</si>
  <si>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</si>
  <si>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</si>
  <si>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</si>
  <si>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</si>
  <si>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</si>
  <si>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</si>
  <si>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</si>
  <si>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</si>
  <si>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</si>
  <si>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</si>
  <si>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</si>
  <si>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</si>
  <si>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</si>
  <si>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</si>
  <si>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</si>
  <si>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</si>
  <si>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</si>
  <si>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</si>
  <si>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</si>
  <si>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</si>
  <si>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</si>
  <si>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</si>
  <si>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</si>
  <si>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</si>
  <si>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</si>
  <si>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</si>
  <si>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</si>
  <si>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</si>
  <si>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</si>
  <si>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</si>
  <si>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</si>
  <si>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</si>
  <si>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</si>
  <si>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</si>
  <si>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</si>
  <si>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</si>
  <si>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</si>
  <si>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</si>
  <si>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</si>
  <si>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</si>
  <si>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</si>
  <si>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</si>
  <si>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</si>
  <si>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</si>
  <si>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</si>
  <si>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</si>
  <si>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</si>
  <si>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</si>
  <si>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</si>
  <si>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</si>
  <si>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</si>
  <si>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</si>
  <si>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</si>
  <si>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</si>
  <si>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</si>
  <si>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</si>
  <si>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</si>
  <si>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</si>
  <si>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</si>
  <si>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</si>
  <si>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</si>
  <si>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</si>
  <si>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</si>
  <si>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</si>
  <si>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</si>
  <si>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</si>
  <si>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</si>
  <si>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</si>
  <si>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</si>
  <si>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</si>
  <si>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</si>
  <si>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</si>
  <si>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</si>
  <si>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</si>
  <si>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</si>
  <si>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</si>
  <si>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</si>
  <si>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</si>
  <si>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</si>
  <si>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</si>
  <si>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</si>
  <si>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</si>
  <si>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</si>
  <si>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</si>
  <si>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</si>
  <si>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</si>
  <si>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</si>
  <si>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</si>
  <si>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</si>
  <si>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</si>
  <si>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</si>
  <si>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</si>
  <si>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</si>
  <si>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</si>
  <si>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</si>
  <si>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</si>
  <si>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</si>
  <si>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</si>
  <si>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</si>
  <si>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</si>
  <si>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</si>
  <si>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</si>
  <si>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</si>
  <si>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</si>
  <si>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</si>
  <si>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</si>
  <si>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</si>
  <si>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</si>
  <si>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</si>
  <si>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</si>
  <si>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</si>
  <si>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</si>
  <si>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</si>
  <si>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</si>
  <si>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</si>
  <si>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</si>
  <si>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</si>
  <si>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</si>
  <si>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</si>
  <si>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</si>
  <si>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</si>
  <si>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</si>
  <si>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</si>
  <si>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</si>
  <si>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</si>
  <si>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</si>
  <si>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</si>
  <si>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</si>
  <si>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</si>
  <si>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</si>
  <si>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</si>
  <si>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</si>
  <si>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</si>
  <si>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</si>
  <si>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</si>
  <si>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</si>
  <si>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</si>
  <si>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</si>
  <si>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</si>
  <si>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</si>
  <si>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</si>
  <si>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</si>
  <si>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</si>
  <si>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</si>
  <si>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</si>
  <si>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</si>
  <si>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</si>
  <si>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</si>
  <si>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</si>
  <si>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</si>
  <si>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</si>
  <si>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</si>
  <si>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</si>
  <si>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</si>
  <si>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</si>
  <si>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</si>
  <si>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</si>
  <si>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</si>
  <si>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</si>
  <si>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</si>
  <si>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</si>
  <si>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</si>
  <si>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</si>
  <si>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</si>
  <si>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</si>
  <si>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</si>
  <si>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</si>
  <si>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</si>
  <si>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</si>
  <si>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</si>
  <si>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</si>
  <si>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</si>
  <si>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</si>
  <si>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</si>
  <si>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</si>
  <si>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</si>
  <si>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</si>
  <si>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</si>
  <si>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</si>
  <si>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</si>
  <si>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</si>
  <si>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</si>
  <si>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</si>
  <si>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</si>
  <si>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</si>
  <si>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</si>
  <si>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</si>
  <si>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</si>
  <si>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</si>
  <si>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</si>
  <si>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</si>
  <si>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</si>
  <si>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</si>
  <si>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</si>
  <si>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</si>
  <si>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</si>
  <si>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</si>
  <si>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</si>
  <si>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</si>
  <si>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</si>
  <si>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</si>
  <si>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</si>
  <si>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</si>
  <si>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</si>
  <si>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</si>
  <si>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</si>
  <si>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</si>
  <si>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</si>
  <si>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</si>
  <si>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</si>
  <si>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</si>
  <si>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</si>
  <si>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</si>
  <si>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</si>
  <si>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</si>
  <si>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</si>
  <si>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</si>
  <si>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</si>
  <si>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</si>
  <si>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</si>
  <si>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</si>
  <si>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</si>
  <si>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</si>
  <si>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</si>
  <si>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</si>
  <si>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</si>
  <si>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</si>
  <si>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</si>
  <si>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</si>
  <si>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</si>
  <si>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</si>
  <si>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</si>
  <si>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</si>
  <si>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</si>
  <si>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</si>
  <si>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</si>
  <si>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</si>
  <si>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</si>
  <si>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</si>
  <si>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</si>
  <si>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</si>
  <si>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</si>
  <si>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</si>
  <si>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</si>
  <si>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</si>
  <si>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</si>
  <si>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</si>
  <si>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</si>
  <si>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</si>
  <si>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</si>
  <si>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</si>
  <si>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</si>
  <si>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</si>
  <si>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</si>
  <si>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</si>
  <si>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</si>
  <si>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</si>
  <si>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</si>
  <si>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</si>
  <si>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</si>
  <si>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</si>
  <si>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</si>
  <si>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</si>
  <si>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</si>
  <si>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</si>
  <si>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</si>
  <si>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</si>
  <si>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</si>
  <si>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</si>
  <si>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</si>
  <si>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</si>
  <si>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</si>
  <si>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</si>
  <si>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</si>
  <si>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</si>
  <si>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</si>
  <si>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</si>
  <si>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</si>
  <si>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</si>
  <si>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</si>
  <si>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</si>
  <si>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</si>
  <si>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</si>
  <si>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</si>
  <si>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</si>
  <si>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</si>
  <si>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</si>
  <si>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</si>
  <si>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</si>
  <si>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</si>
  <si>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</si>
  <si>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</si>
  <si>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</si>
  <si>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</si>
  <si>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</si>
  <si>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</si>
  <si>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</si>
  <si>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</si>
  <si>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</si>
  <si>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</si>
  <si>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</si>
  <si>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</si>
  <si>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</si>
  <si>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</si>
  <si>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</si>
  <si>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</si>
  <si>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</si>
  <si>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</si>
  <si>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</si>
  <si>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</si>
  <si>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</si>
  <si>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</si>
  <si>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</si>
  <si>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</si>
  <si>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</si>
  <si>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</si>
  <si>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</si>
  <si>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</si>
  <si>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</si>
  <si>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</si>
  <si>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</si>
  <si>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</si>
  <si>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</si>
  <si>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</si>
  <si>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</si>
  <si>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</si>
  <si>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</si>
  <si>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</si>
  <si>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</si>
  <si>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</si>
  <si>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</si>
  <si>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</si>
  <si>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</si>
  <si>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</si>
  <si>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</si>
  <si>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</si>
  <si>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</si>
  <si>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</si>
  <si>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</si>
  <si>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</si>
  <si>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</si>
  <si>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</si>
  <si>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</si>
  <si>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</si>
  <si>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</si>
  <si>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</si>
  <si>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</si>
  <si>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</si>
  <si>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</si>
  <si>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</si>
  <si>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</si>
  <si>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</si>
  <si>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</si>
  <si>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</si>
  <si>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</si>
  <si>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</si>
  <si>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</si>
  <si>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</si>
  <si>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</si>
  <si>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</si>
  <si>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</si>
  <si>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</si>
  <si>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</si>
  <si>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</si>
  <si>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</si>
  <si>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</si>
  <si>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</si>
  <si>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</si>
  <si>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</si>
  <si>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</si>
  <si>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</si>
  <si>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</si>
  <si>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</si>
  <si>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</si>
  <si>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</si>
  <si>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</si>
  <si>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</si>
  <si>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</si>
  <si>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</si>
  <si>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</si>
  <si>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</si>
  <si>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</si>
  <si>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</si>
  <si>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</si>
  <si>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</si>
  <si>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</si>
  <si>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</si>
  <si>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</si>
  <si>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</si>
  <si>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</si>
  <si>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</si>
  <si>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</si>
  <si>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</si>
  <si>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</si>
  <si>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</si>
  <si>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</si>
  <si>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</si>
  <si>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</si>
  <si>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</si>
  <si>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</si>
  <si>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</si>
  <si>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</si>
  <si>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</si>
  <si>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</si>
  <si>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</si>
  <si>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</si>
  <si>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</si>
  <si>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</si>
  <si>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</si>
  <si>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</si>
  <si>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</si>
  <si>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</si>
  <si>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</si>
  <si>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</si>
  <si>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</si>
  <si>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</si>
  <si>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</si>
  <si>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</si>
  <si>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</si>
  <si>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</si>
  <si>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</si>
  <si>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</si>
  <si>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</si>
  <si>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</si>
  <si>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</si>
  <si>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</si>
  <si>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</si>
  <si>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</si>
  <si>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</si>
  <si>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</si>
  <si>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</si>
  <si>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</si>
  <si>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</si>
  <si>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</si>
  <si>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</si>
  <si>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</si>
  <si>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</si>
  <si>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</si>
  <si>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</si>
  <si>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</si>
  <si>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</si>
  <si>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</si>
  <si>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</si>
  <si>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</si>
  <si>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</si>
  <si>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</si>
  <si>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</si>
  <si>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</si>
  <si>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</si>
  <si>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</si>
  <si>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</si>
  <si>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</si>
  <si>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</si>
  <si>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</si>
  <si>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</si>
  <si>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</si>
  <si>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</si>
  <si>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</si>
  <si>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</si>
  <si>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</si>
  <si>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</si>
  <si>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</si>
  <si>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</si>
  <si>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</si>
  <si>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</si>
  <si>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</si>
  <si>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</si>
  <si>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</si>
  <si>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</si>
  <si>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</si>
  <si>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</si>
  <si>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</si>
  <si>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</si>
  <si>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</si>
  <si>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</si>
  <si>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</si>
  <si>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</si>
  <si>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</si>
  <si>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</si>
  <si>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</si>
  <si>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</si>
  <si>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</si>
  <si>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</si>
  <si>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</si>
  <si>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</si>
  <si>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</si>
  <si>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</si>
  <si>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</si>
  <si>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</si>
  <si>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</si>
  <si>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</si>
  <si>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</si>
  <si>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</si>
  <si>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</si>
  <si>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</si>
  <si>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</si>
  <si>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</si>
  <si>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</si>
  <si>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</si>
  <si>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</si>
  <si>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</si>
  <si>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</si>
  <si>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</si>
  <si>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</si>
  <si>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</si>
  <si>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</si>
  <si>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</si>
  <si>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</si>
  <si>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</si>
  <si>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</si>
  <si>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</si>
  <si>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</si>
  <si>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</si>
  <si>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</si>
  <si>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</si>
  <si>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</si>
  <si>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</si>
  <si>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</si>
  <si>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</si>
  <si>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</si>
  <si>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</si>
  <si>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</si>
  <si>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</si>
  <si>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</si>
  <si>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</si>
  <si>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</si>
  <si>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</si>
  <si>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</si>
  <si>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</si>
  <si>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</si>
  <si>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</si>
  <si>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</si>
  <si>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</si>
  <si>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</si>
  <si>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</si>
  <si>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</si>
  <si>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</si>
  <si>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</si>
  <si>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</si>
  <si>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</si>
  <si>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</si>
  <si>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</si>
  <si>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</si>
  <si>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</si>
  <si>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</si>
  <si>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</si>
  <si>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</si>
  <si>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</si>
  <si>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</si>
  <si>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</si>
  <si>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</si>
  <si>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</si>
  <si>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</si>
  <si>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</si>
  <si>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</si>
  <si>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</si>
  <si>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</si>
  <si>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</si>
  <si>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</si>
  <si>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</si>
  <si>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</si>
  <si>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</si>
  <si>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</si>
  <si>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</si>
  <si>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</si>
  <si>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</si>
  <si>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</si>
  <si>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</si>
  <si>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</si>
  <si>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</si>
  <si>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</si>
  <si>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</si>
  <si>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</si>
  <si>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</si>
  <si>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</si>
  <si>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</si>
  <si>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</si>
  <si>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</si>
  <si>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</si>
  <si>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</si>
  <si>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</si>
  <si>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</si>
  <si>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</si>
  <si>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</si>
  <si>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</si>
  <si>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</si>
  <si>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</si>
  <si>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</si>
  <si>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</si>
  <si>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</si>
  <si>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</si>
  <si>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</si>
  <si>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</si>
  <si>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</si>
  <si>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</si>
  <si>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</si>
  <si>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</si>
  <si>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</si>
  <si>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</si>
  <si>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</si>
  <si>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</si>
  <si>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</si>
  <si>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</si>
  <si>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</si>
  <si>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</si>
  <si>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</si>
  <si>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</si>
  <si>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</si>
  <si>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</si>
  <si>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</si>
  <si>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</si>
  <si>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</si>
  <si>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</si>
  <si>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</si>
  <si>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</si>
  <si>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</si>
  <si>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</si>
  <si>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</si>
  <si>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</si>
  <si>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</si>
  <si>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</si>
  <si>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</si>
  <si>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</si>
  <si>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</si>
  <si>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</si>
  <si>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</si>
  <si>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</si>
  <si>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</si>
  <si>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</si>
  <si>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</si>
  <si>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</si>
  <si>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</si>
  <si>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</si>
  <si>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</si>
  <si>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</si>
  <si>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</si>
  <si>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</si>
  <si>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</si>
  <si>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</si>
  <si>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</si>
  <si>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</si>
  <si>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</si>
  <si>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</si>
  <si>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</si>
  <si>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</si>
  <si>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</si>
  <si>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</si>
  <si>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</si>
  <si>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</si>
  <si>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</si>
  <si>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</si>
  <si>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</si>
  <si>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</si>
  <si>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</si>
  <si>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</si>
  <si>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</si>
  <si>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</si>
  <si>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</si>
  <si>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</si>
  <si>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</si>
  <si>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</si>
  <si>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</si>
  <si>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</si>
  <si>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</si>
  <si>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</si>
  <si>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</si>
  <si>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</si>
  <si>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</si>
  <si>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</si>
  <si>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</si>
  <si>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</si>
  <si>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</si>
  <si>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</si>
  <si>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</si>
  <si>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</si>
  <si>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</si>
  <si>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</si>
  <si>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</si>
  <si>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</si>
  <si>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</si>
  <si>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</si>
  <si>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</si>
  <si>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</si>
  <si>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</si>
  <si>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</si>
  <si>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</si>
  <si>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</si>
  <si>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</si>
  <si>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</si>
  <si>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</si>
  <si>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</si>
  <si>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</si>
  <si>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</si>
  <si>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</si>
  <si>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</si>
  <si>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</si>
  <si>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</si>
  <si>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</si>
  <si>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</si>
  <si>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</si>
  <si>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</si>
  <si>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</si>
  <si>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</si>
  <si>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</si>
  <si>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</si>
  <si>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</si>
  <si>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</si>
  <si>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</si>
  <si>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</si>
  <si>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</si>
  <si>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</si>
  <si>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</si>
  <si>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</si>
  <si>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</si>
  <si>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</si>
  <si>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</si>
  <si>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</si>
  <si>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</si>
  <si>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</si>
  <si>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</si>
  <si>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</si>
  <si>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</si>
  <si>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</si>
  <si>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</si>
  <si>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</si>
  <si>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</si>
  <si>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</si>
  <si>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</si>
  <si>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</si>
  <si>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</si>
  <si>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</si>
  <si>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</si>
  <si>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</si>
  <si>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</si>
  <si>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</si>
  <si>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</si>
  <si>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</si>
  <si>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</si>
  <si>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</si>
  <si>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</si>
  <si>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</si>
  <si>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</si>
  <si>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</si>
  <si>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</si>
  <si>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</si>
  <si>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</si>
  <si>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</si>
  <si>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</si>
  <si>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</si>
  <si>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</si>
  <si>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</si>
  <si>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</si>
  <si>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</si>
  <si>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</si>
  <si>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</si>
  <si>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</si>
  <si>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</si>
  <si>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</si>
  <si>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</si>
  <si>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</si>
  <si>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</si>
  <si>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</si>
  <si>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</si>
  <si>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</si>
  <si>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</si>
  <si>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</si>
  <si>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</si>
  <si>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</si>
  <si>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</si>
  <si>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</si>
  <si>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</si>
  <si>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</si>
  <si>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</si>
  <si>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</si>
  <si>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</si>
  <si>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</si>
  <si>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</si>
  <si>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</si>
  <si>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</si>
  <si>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</si>
  <si>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</si>
  <si>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</si>
  <si>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</si>
  <si>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</si>
  <si>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</si>
  <si>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</si>
  <si>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</si>
  <si>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</si>
  <si>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</si>
  <si>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</si>
  <si>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</si>
  <si>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</si>
  <si>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</si>
  <si>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</si>
  <si>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</si>
  <si>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</si>
  <si>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</si>
  <si>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</si>
  <si>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</si>
  <si>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</si>
  <si>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</si>
  <si>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</si>
  <si>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</si>
  <si>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</si>
  <si>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</si>
  <si>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</si>
  <si>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</si>
  <si>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</si>
  <si>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</si>
  <si>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</si>
  <si>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</si>
  <si>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</si>
  <si>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</si>
  <si>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</si>
  <si>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</si>
  <si>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</si>
  <si>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</si>
  <si>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</si>
  <si>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</si>
  <si>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</si>
  <si>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</si>
  <si>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</si>
  <si>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</si>
  <si>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</si>
  <si>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</si>
  <si>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</si>
  <si>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</si>
  <si>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</si>
  <si>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</si>
  <si>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</si>
  <si>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</si>
  <si>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</si>
  <si>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</si>
  <si>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</si>
  <si>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</si>
  <si>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</si>
  <si>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</si>
  <si>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</si>
  <si>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</si>
  <si>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</si>
  <si>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</si>
  <si>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</si>
  <si>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</si>
  <si>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</si>
  <si>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</si>
  <si>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</si>
  <si>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</si>
  <si>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</si>
  <si>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</si>
  <si>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</si>
  <si>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</si>
  <si>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</si>
  <si>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</si>
  <si>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</si>
  <si>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</si>
  <si>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</si>
  <si>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</si>
  <si>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</si>
  <si>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</si>
  <si>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</si>
  <si>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</si>
  <si>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</si>
  <si>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</si>
  <si>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</si>
  <si>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</si>
  <si>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</si>
  <si>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</si>
  <si>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</si>
  <si>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</si>
  <si>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</si>
  <si>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</si>
  <si>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</si>
  <si>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</si>
  <si>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</si>
  <si>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</si>
  <si>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</si>
  <si>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</si>
  <si>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</si>
  <si>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</si>
  <si>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</si>
  <si>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</si>
  <si>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</si>
  <si>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</si>
  <si>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</si>
  <si>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</si>
  <si>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</si>
  <si>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</si>
  <si>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</si>
  <si>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</si>
  <si>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</si>
  <si>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</si>
  <si>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</si>
  <si>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</si>
  <si>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</si>
  <si>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</si>
  <si>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</si>
  <si>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</si>
  <si>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</si>
  <si>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</si>
  <si>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</si>
  <si>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</si>
  <si>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</si>
  <si>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</si>
  <si>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</si>
  <si>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</si>
  <si>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</si>
  <si>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</si>
  <si>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</si>
  <si>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</si>
  <si>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</si>
  <si>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</si>
  <si>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</si>
  <si>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</si>
  <si>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</si>
  <si>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</si>
  <si>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</si>
  <si>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</si>
  <si>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</si>
  <si>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</si>
  <si>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</si>
  <si>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</si>
  <si>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</si>
  <si>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</si>
  <si>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</si>
  <si>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</si>
  <si>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</si>
  <si>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</si>
  <si>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</si>
  <si>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</si>
  <si>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</si>
  <si>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</si>
  <si>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</si>
  <si>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</si>
  <si>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</si>
  <si>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</si>
  <si>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</si>
  <si>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</si>
  <si>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</si>
  <si>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</si>
  <si>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</si>
  <si>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</si>
  <si>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</si>
  <si>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</si>
  <si>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</si>
  <si>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</si>
  <si>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</si>
  <si>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</si>
  <si>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</si>
  <si>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</si>
  <si>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</si>
  <si>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</si>
  <si>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</si>
  <si>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</si>
  <si>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</si>
  <si>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</si>
  <si>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</si>
  <si>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</si>
  <si>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</si>
  <si>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</si>
  <si>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</si>
  <si>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</si>
  <si>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</si>
  <si>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</si>
  <si>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</si>
  <si>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</si>
  <si>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</si>
  <si>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</si>
  <si>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</si>
  <si>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</si>
  <si>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</si>
  <si>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</si>
  <si>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</si>
  <si>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</si>
  <si>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</si>
  <si>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</si>
  <si>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</si>
  <si>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</si>
  <si>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</si>
  <si>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</si>
  <si>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</si>
  <si>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</si>
  <si>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</si>
  <si>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</si>
  <si>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</si>
  <si>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</si>
  <si>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</si>
  <si>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</si>
  <si>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</si>
  <si>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</si>
  <si>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</si>
  <si>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</si>
  <si>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</si>
  <si>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</si>
  <si>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</si>
  <si>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</si>
  <si>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</si>
  <si>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</si>
  <si>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</si>
  <si>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</si>
  <si>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</si>
  <si>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</si>
  <si>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</si>
  <si>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</si>
  <si>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</si>
  <si>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</si>
  <si>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</si>
  <si>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</si>
  <si>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</si>
  <si>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</si>
  <si>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</si>
  <si>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</si>
  <si>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</si>
  <si>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</si>
  <si>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</si>
  <si>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</si>
  <si>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</si>
  <si>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</si>
  <si>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</si>
  <si>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</si>
  <si>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</si>
  <si>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</si>
  <si>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</si>
  <si>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</si>
  <si>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</si>
  <si>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</si>
  <si>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</si>
  <si>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</si>
  <si>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</si>
  <si>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</si>
  <si>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</si>
  <si>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</si>
  <si>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</si>
  <si>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</si>
  <si>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</si>
  <si>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</si>
  <si>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</si>
  <si>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</si>
  <si>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</si>
  <si>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</si>
  <si>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</si>
  <si>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</si>
  <si>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</si>
  <si>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</si>
  <si>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</si>
  <si>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</si>
  <si>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</si>
  <si>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</si>
  <si>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</si>
  <si>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</si>
  <si>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</si>
  <si>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</si>
  <si>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</si>
  <si>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</si>
  <si>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</si>
  <si>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石川　達哉</t>
    <rPh sb="0" eb="2">
      <t>イシカワ</t>
    </rPh>
    <rPh sb="3" eb="5">
      <t>タツヤ</t>
    </rPh>
    <phoneticPr fontId="1"/>
  </si>
  <si>
    <t>ツクイ・サンシャイン横浜野毛</t>
    <rPh sb="10" eb="12">
      <t>ヨコハマ</t>
    </rPh>
    <rPh sb="12" eb="14">
      <t>ノゲ</t>
    </rPh>
    <phoneticPr fontId="1"/>
  </si>
  <si>
    <t>２　法人</t>
  </si>
  <si>
    <t>５　営利法人</t>
  </si>
  <si>
    <t>かぶしきがいしゃつくい</t>
    <phoneticPr fontId="1"/>
  </si>
  <si>
    <t>株式会社ツクイ</t>
    <phoneticPr fontId="1"/>
  </si>
  <si>
    <t>1020001136162</t>
    <phoneticPr fontId="1"/>
  </si>
  <si>
    <t>神奈川県横浜市港南区上大岡西1丁目6番1号</t>
    <phoneticPr fontId="1"/>
  </si>
  <si>
    <t>045</t>
    <phoneticPr fontId="1"/>
  </si>
  <si>
    <t>842</t>
    <phoneticPr fontId="1"/>
  </si>
  <si>
    <t>4115</t>
    <phoneticPr fontId="1"/>
  </si>
  <si>
    <t>0249</t>
    <phoneticPr fontId="1"/>
  </si>
  <si>
    <t>https://</t>
  </si>
  <si>
    <t>www.tsukui.net</t>
    <phoneticPr fontId="1"/>
  </si>
  <si>
    <t>高畠　毅</t>
    <phoneticPr fontId="1"/>
  </si>
  <si>
    <t>代表取締役</t>
    <phoneticPr fontId="1"/>
  </si>
  <si>
    <t>ツクイ・サンシャイン横浜野毛</t>
    <phoneticPr fontId="1"/>
  </si>
  <si>
    <t>神奈川県横浜市中区日ノ出町1-200</t>
    <phoneticPr fontId="1"/>
  </si>
  <si>
    <t>日ノ出町</t>
    <phoneticPr fontId="1"/>
  </si>
  <si>
    <t>徒歩1分（80ｍ）</t>
    <phoneticPr fontId="1"/>
  </si>
  <si>
    <t>250</t>
    <phoneticPr fontId="1"/>
  </si>
  <si>
    <t>5890</t>
    <phoneticPr fontId="1"/>
  </si>
  <si>
    <t>5891</t>
    <phoneticPr fontId="1"/>
  </si>
  <si>
    <t>ts-yokohama-noge</t>
    <phoneticPr fontId="1"/>
  </si>
  <si>
    <t>tsukui.net</t>
    <phoneticPr fontId="1"/>
  </si>
  <si>
    <t>www.tsukui.net/sunshine/yokohama-noge/</t>
    <phoneticPr fontId="1"/>
  </si>
  <si>
    <t>１　介護付（一般型特定施設入居者生活介護を提供する場合）</t>
  </si>
  <si>
    <t>1470402858</t>
    <phoneticPr fontId="1"/>
  </si>
  <si>
    <t>横浜市</t>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</si>
  <si>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</si>
  <si>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</si>
  <si>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</si>
  <si>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</si>
  <si>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</si>
  <si>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</si>
  <si>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</si>
  <si>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</si>
  <si>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</si>
  <si>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</si>
  <si>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</si>
  <si>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私たちは、ツクイのサービスを利用されるすべてのご利用者様にとって、安心で十分ご満足頂けるサービスを提供するために、自らの健康管理に努め、専門的な知識と技術をもってご利用者様のニーズに沿うことができるよう継続してサービスの改善を図ります。</t>
    <phoneticPr fontId="1"/>
  </si>
  <si>
    <t>2：1の職員体制で手厚い介護を行い、また訪問医による月2回の診察や医療相談等を行い、ﾀｰﾐﾅﾙ期までﾌｫﾛｰした安心・安全な生活を送っていただいております。その他、ｸﾗﾌﾞ活動や行事ｲﾍﾞﾝﾄ、季節を感じて頂くお食事の提供等にも力を入れ、生活を楽しんで頂ける取り組みをしております。</t>
    <phoneticPr fontId="1"/>
  </si>
  <si>
    <t>１　自ら実施</t>
  </si>
  <si>
    <t>２　委託</t>
  </si>
  <si>
    <t>通院・協力医療機関への通院介助費用は介護保険に含まれます。
入院・医師の判断を基本として、入居者及びご家族とお話し合い頂き、協力医療機関または希望する病院になります。
・入院期間中は、月額利用料の内、食費を除いた金額をお支払いいただきます。
・協力医療機関への入退院の送迎・同行に係る費用は月額利用料に含まれます。
・入院に係る費用は入居者の負担となります。
・入院中も居室利用権は存続し、施設の都合で居室を使用することはありません。清掃を含めて入院中の居室管理を行います。</t>
    <phoneticPr fontId="1"/>
  </si>
  <si>
    <t>○</t>
  </si>
  <si>
    <t>生麦病院</t>
    <phoneticPr fontId="1"/>
  </si>
  <si>
    <t>横浜市鶴見区生麦1丁目14-21</t>
    <phoneticPr fontId="1"/>
  </si>
  <si>
    <t>内科・外科・整形外科・消化器科</t>
    <phoneticPr fontId="1"/>
  </si>
  <si>
    <t>横浜中央病院</t>
    <phoneticPr fontId="1"/>
  </si>
  <si>
    <t>横浜市中区山下町268番地</t>
    <phoneticPr fontId="1"/>
  </si>
  <si>
    <t>内科・循環器科・皮膚科・外科</t>
    <phoneticPr fontId="1"/>
  </si>
  <si>
    <t>松田クリニック</t>
    <phoneticPr fontId="1"/>
  </si>
  <si>
    <t>横浜市中区日ノ出町1丁目200番地</t>
    <phoneticPr fontId="1"/>
  </si>
  <si>
    <t>循環器科・消化器科</t>
    <phoneticPr fontId="1"/>
  </si>
  <si>
    <t>一般社団法人　日本海員掖済会　横浜掖済会病院</t>
    <phoneticPr fontId="1"/>
  </si>
  <si>
    <t>横浜市中区山田町１番地2</t>
    <phoneticPr fontId="1"/>
  </si>
  <si>
    <t>内科・循環器科・胃腸科・呼吸器科・外科・整形外科・皮膚科・泌尿器科・放射線科・リハビリテーション科・肛門科・神経内科・麻酔科・眼科</t>
    <phoneticPr fontId="1"/>
  </si>
  <si>
    <t>とわ歯科クリニック</t>
    <phoneticPr fontId="1"/>
  </si>
  <si>
    <t>横浜市都筑区中川中央1-31-1モザイクモール5階</t>
    <phoneticPr fontId="1"/>
  </si>
  <si>
    <t>歯科診療、矯正歯科、口腔ケア</t>
    <phoneticPr fontId="1"/>
  </si>
  <si>
    <t>介護居室から介護居室への移動</t>
    <phoneticPr fontId="1"/>
  </si>
  <si>
    <t>居室の移動は原則ありません｡但し､次のいずれかの場合には､変更する場合があります｡(1)事業者がご入居者に対してより適切な介護を提供するために必要と判断した場合(2)ご入居者またはご入居者の身元引受人の申し出があり､事業者が居室の変更を承諾した場合</t>
    <phoneticPr fontId="1"/>
  </si>
  <si>
    <t>事業者の指定する医師の意見を聞く。ご入居者の同意を得る。ご入居者の身元引受人等の同意を得る。緊急止むを得ない場合を除いて、一定の観察期間を設ける。</t>
    <phoneticPr fontId="1"/>
  </si>
  <si>
    <t>居室の費用負担について増減及び調整の有無の場合があります。不在または長期入院中においても、目的施設及び居室を終始に渡って利用し、各種サービスの提供を受ける権利を失う事はありません。</t>
    <phoneticPr fontId="1"/>
  </si>
  <si>
    <t>年齢：原則65歳以上 入居時：要介護の方
心身の状況：共同生活の秩序を著しく乱す恐れがあり、通常の介護方法等ではこれを防止することができないと考えられる場合は相談となります。入居時：要介護の方</t>
    <phoneticPr fontId="1"/>
  </si>
  <si>
    <t>退去日を含む30日前に解約の申し入れを行うことにより、本契約を解約することができます。</t>
    <phoneticPr fontId="1"/>
  </si>
  <si>
    <t>支払いが2か月以上滞納した場合及び契約要項に違反した場合、通常の介護及び接遇方法等著しく入居継続が困難と認められる場合。</t>
    <phoneticPr fontId="1"/>
  </si>
  <si>
    <t>1泊2日（3食おやつ付）=11,000円(うち消費税1,000円)※5泊6日まで。※家賃、管理費、食費、介護ｻｰﾋﾞｽ費含む。※個人のおむつ代や医療費、嗜好品購入費は含まず。</t>
    <phoneticPr fontId="1"/>
  </si>
  <si>
    <t>身元引受人(兼連帯保証人)を原則法定相続人から1名定め､入居者の施設に対する債務について連帯して履行の責を負う｡その際の負担限度は入居契約に定める｡入居契約解除の場合､入居者並びに居室内家財を引き取るものとする｡身元引受人が設定不可の場合は要相談｡</t>
    <phoneticPr fontId="1"/>
  </si>
  <si>
    <t>１　利用権方式</t>
  </si>
  <si>
    <t>４　選択方式</t>
  </si>
  <si>
    <t>１　減額なし</t>
  </si>
  <si>
    <t>神奈川県及び横浜市に係る消費者物価指数及び人件費等に変動があった場合に変更する。</t>
    <phoneticPr fontId="1"/>
  </si>
  <si>
    <t>運営懇談会を開催し入居者又は身元引受人の意見を聴き、入居者又は身元引受人の同意を得る。</t>
    <phoneticPr fontId="1"/>
  </si>
  <si>
    <t>要介護２</t>
    <phoneticPr fontId="1"/>
  </si>
  <si>
    <t>建物賃借料または相当額、設備備品費､借入利息等を基礎として1室あたりの家賃を算出した。</t>
    <phoneticPr fontId="1"/>
  </si>
  <si>
    <t>自立（生活サポート費）2,420円/日
入居時及び入居後自立と判断された場合の生活支援費（生活サポート費）となります。</t>
    <phoneticPr fontId="1"/>
  </si>
  <si>
    <t>事務管理部門の人件費及び事務費、栄養士その他フード部門の人件費、厨房管理費及び備品</t>
    <phoneticPr fontId="1"/>
  </si>
  <si>
    <t>朝食302円（うち消費税22円）、昼食421円（うち消費税31円）、おやつ108円（うち消費税8円）、夕食356円（うち消費税26円）
1日1,188円(うち消費税88円)</t>
    <phoneticPr fontId="1"/>
  </si>
  <si>
    <t>水道光熱費、共用施設維持管理費は共益費に含まれる。</t>
    <phoneticPr fontId="1"/>
  </si>
  <si>
    <t>医療費､おむつ代､個別的な外出介助(通院､買い物等)､個別的な買物等代行､実費でかかるものとして､個人用の日用品等､クラブ活動等にかかる費用等があります｡TV･NHK受信料･インターネット接続料。</t>
    <phoneticPr fontId="1"/>
  </si>
  <si>
    <t>介護報酬の1割か2割か3割負担</t>
    <phoneticPr fontId="1"/>
  </si>
  <si>
    <t>簡易生命表と､ツクイに入居しているまたは､していたお客様の平均余寿命を基礎に､概ね50％のお客様の入居が継続していることが想定さる期間を算出(72か月)</t>
    <phoneticPr fontId="1"/>
  </si>
  <si>
    <t>1,652,000～3,892,000</t>
    <phoneticPr fontId="1"/>
  </si>
  <si>
    <t>(前払金の額）－（前払金の1日あたりの額×契約開始日から起算して契約終了までの日数）</t>
    <phoneticPr fontId="1"/>
  </si>
  <si>
    <t>（前払金の額－想定居住期間を超えて契約が継続する場合に備えてツクイが受領する額）÷想定居住期間の日数－入居期間の日数）</t>
    <phoneticPr fontId="1"/>
  </si>
  <si>
    <t>２　連帯保証を行う銀行等</t>
  </si>
  <si>
    <t>みずほ銀行</t>
    <phoneticPr fontId="1"/>
  </si>
  <si>
    <t>なし</t>
    <phoneticPr fontId="1"/>
  </si>
  <si>
    <t>株式会社ツクイ　お客様相談室（フリーコール）</t>
    <phoneticPr fontId="1"/>
  </si>
  <si>
    <t>0120</t>
    <phoneticPr fontId="1"/>
  </si>
  <si>
    <t>294</t>
    <phoneticPr fontId="1"/>
  </si>
  <si>
    <t>275</t>
    <phoneticPr fontId="1"/>
  </si>
  <si>
    <t>横浜市健康福祉局高齢健康福祉部高齢施設課</t>
    <phoneticPr fontId="1"/>
  </si>
  <si>
    <t>671</t>
    <phoneticPr fontId="1"/>
  </si>
  <si>
    <t>3923</t>
    <phoneticPr fontId="1"/>
  </si>
  <si>
    <t>土日祝日</t>
    <phoneticPr fontId="1"/>
  </si>
  <si>
    <t>神奈川県国民健康保険団体連合会介護保険課介護苦情係</t>
    <phoneticPr fontId="1"/>
  </si>
  <si>
    <t>329</t>
    <phoneticPr fontId="1"/>
  </si>
  <si>
    <t>3447</t>
    <phoneticPr fontId="1"/>
  </si>
  <si>
    <t>損害保険ジャパン株式会社（介護福祉事業者向け賠償責任保険）</t>
    <phoneticPr fontId="1"/>
  </si>
  <si>
    <t>事故対応マニュアルに基づく</t>
    <phoneticPr fontId="1"/>
  </si>
  <si>
    <t>２　入居希望者に交付</t>
  </si>
  <si>
    <t>１　入居希望者に公開</t>
  </si>
  <si>
    <t>ツクイ横浜緑</t>
    <phoneticPr fontId="1"/>
  </si>
  <si>
    <t>〒226-0013 
横浜市緑区寺山町87-14</t>
    <phoneticPr fontId="1"/>
  </si>
  <si>
    <t>ツクイ横浜南浅間</t>
    <phoneticPr fontId="1"/>
  </si>
  <si>
    <t xml:space="preserve">〒220-0074
横浜市西区南浅間町21-1 </t>
    <phoneticPr fontId="1"/>
  </si>
  <si>
    <t>ツクイ横浜矢向</t>
    <phoneticPr fontId="1"/>
  </si>
  <si>
    <t xml:space="preserve">〒230-0001 
横浜市鶴見区矢向5-9-23 健ナビメディカルモール1Ｆ  </t>
    <phoneticPr fontId="1"/>
  </si>
  <si>
    <t>ツクイ・サンシャイン保土ヶ谷</t>
    <phoneticPr fontId="1"/>
  </si>
  <si>
    <t xml:space="preserve">〒240-0025
 横浜市保土ケ谷区狩場町164-37 </t>
    <phoneticPr fontId="1"/>
  </si>
  <si>
    <t>ツクイ新百合ヶ丘駅前</t>
    <phoneticPr fontId="1"/>
  </si>
  <si>
    <t>〒215-0004 
川崎市麻生区万福寺1-15-10レオーダ新百合ヶ丘２階</t>
    <phoneticPr fontId="1"/>
  </si>
  <si>
    <t>ツクイ武蔵中原</t>
    <phoneticPr fontId="1"/>
  </si>
  <si>
    <t>〒211-0041
 川崎市中原区下小田中5丁目12ー22</t>
    <phoneticPr fontId="1"/>
  </si>
  <si>
    <t>ツクイ三浦グループホーム</t>
    <phoneticPr fontId="1"/>
  </si>
  <si>
    <t xml:space="preserve">〒238-0224
三浦市三崎町諸磯858-1 </t>
    <phoneticPr fontId="1"/>
  </si>
  <si>
    <t>ツクイ横浜中央ケアプランセンター</t>
    <phoneticPr fontId="1"/>
  </si>
  <si>
    <t>〒240-0065
横浜市保土ヶ谷区和田1-12-17ホーユウパレス和田町202号</t>
    <phoneticPr fontId="1"/>
  </si>
  <si>
    <t xml:space="preserve">ツクイ・サンシャイン保土ヶ谷
 </t>
    <phoneticPr fontId="1"/>
  </si>
  <si>
    <t>ツクイ三浦グループホーム　</t>
    <phoneticPr fontId="1"/>
  </si>
  <si>
    <t>ツクイ横浜緑</t>
    <rPh sb="3" eb="5">
      <t>ヨコハマ</t>
    </rPh>
    <rPh sb="5" eb="6">
      <t>ミドリ</t>
    </rPh>
    <phoneticPr fontId="1"/>
  </si>
  <si>
    <t>〒226-0013
横浜市緑区寺山町87-14</t>
    <rPh sb="10" eb="13">
      <t>ヨコハマシ</t>
    </rPh>
    <rPh sb="13" eb="15">
      <t>ミドリク</t>
    </rPh>
    <rPh sb="15" eb="17">
      <t>テラヤマ</t>
    </rPh>
    <rPh sb="17" eb="18">
      <t>チョウ</t>
    </rPh>
    <phoneticPr fontId="1"/>
  </si>
  <si>
    <t>ツクイ横浜矢向</t>
    <rPh sb="3" eb="5">
      <t>ヨコハマ</t>
    </rPh>
    <rPh sb="5" eb="7">
      <t>ヤコウ</t>
    </rPh>
    <phoneticPr fontId="1"/>
  </si>
  <si>
    <t>〒230-0001
横浜市鶴見区矢向5-9-23健ナビメディカルモール1Ｆ</t>
    <rPh sb="10" eb="13">
      <t>ヨコハマシ</t>
    </rPh>
    <rPh sb="13" eb="16">
      <t>ツルミク</t>
    </rPh>
    <rPh sb="16" eb="18">
      <t>ヤコウ</t>
    </rPh>
    <rPh sb="24" eb="25">
      <t>ケン</t>
    </rPh>
    <phoneticPr fontId="1"/>
  </si>
  <si>
    <t>必要時実費</t>
    <rPh sb="0" eb="3">
      <t>ヒツヨウジ</t>
    </rPh>
    <rPh sb="3" eb="5">
      <t>ジッピ</t>
    </rPh>
    <phoneticPr fontId="1"/>
  </si>
  <si>
    <t>1,650円(内消費税150円)/回</t>
    <rPh sb="1" eb="6">
      <t>650エン</t>
    </rPh>
    <rPh sb="7" eb="8">
      <t>ウチ</t>
    </rPh>
    <rPh sb="8" eb="11">
      <t>ショウヒゼイ</t>
    </rPh>
    <rPh sb="14" eb="15">
      <t>エン</t>
    </rPh>
    <rPh sb="17" eb="18">
      <t>カイ</t>
    </rPh>
    <phoneticPr fontId="1"/>
  </si>
  <si>
    <t>週3回以上を希望された場合</t>
    <rPh sb="0" eb="1">
      <t>シュウ</t>
    </rPh>
    <rPh sb="2" eb="5">
      <t>カイイジョウ</t>
    </rPh>
    <rPh sb="6" eb="8">
      <t>キボウ</t>
    </rPh>
    <rPh sb="11" eb="13">
      <t>バアイ</t>
    </rPh>
    <phoneticPr fontId="1"/>
  </si>
  <si>
    <t>2,640円(内消費税240円)/回</t>
    <rPh sb="5" eb="6">
      <t>エン</t>
    </rPh>
    <rPh sb="7" eb="8">
      <t>ウチ</t>
    </rPh>
    <rPh sb="8" eb="11">
      <t>ショウヒゼイ</t>
    </rPh>
    <rPh sb="14" eb="15">
      <t>エン</t>
    </rPh>
    <rPh sb="17" eb="18">
      <t>カイ</t>
    </rPh>
    <phoneticPr fontId="1"/>
  </si>
  <si>
    <t>協力医療機関以外の通院や入院時の介助は、左記の通り費用が発生いたします。</t>
    <rPh sb="20" eb="21">
      <t>サ</t>
    </rPh>
    <phoneticPr fontId="1"/>
  </si>
  <si>
    <t>実費</t>
    <rPh sb="0" eb="2">
      <t>ジッピ</t>
    </rPh>
    <phoneticPr fontId="1"/>
  </si>
  <si>
    <t>ドライクリーニングが必要な場合</t>
    <rPh sb="10" eb="12">
      <t>ヒツヨウ</t>
    </rPh>
    <rPh sb="13" eb="15">
      <t>バアイ</t>
    </rPh>
    <phoneticPr fontId="1"/>
  </si>
  <si>
    <t>121円(内消費税11円)242円(内消費税22円)363円(内消費税33円)</t>
    <rPh sb="3" eb="4">
      <t>エン</t>
    </rPh>
    <rPh sb="5" eb="6">
      <t>ウチ</t>
    </rPh>
    <rPh sb="6" eb="9">
      <t>ショウヒゼイ</t>
    </rPh>
    <rPh sb="11" eb="12">
      <t>エン</t>
    </rPh>
    <rPh sb="16" eb="17">
      <t>エン</t>
    </rPh>
    <rPh sb="18" eb="19">
      <t>ウチ</t>
    </rPh>
    <rPh sb="19" eb="22">
      <t>ショウヒゼイ</t>
    </rPh>
    <rPh sb="24" eb="25">
      <t>エン</t>
    </rPh>
    <rPh sb="29" eb="30">
      <t>エン</t>
    </rPh>
    <rPh sb="31" eb="32">
      <t>ウチ</t>
    </rPh>
    <rPh sb="32" eb="35">
      <t>ショウヒゼイ</t>
    </rPh>
    <rPh sb="37" eb="38">
      <t>エン</t>
    </rPh>
    <phoneticPr fontId="1"/>
  </si>
  <si>
    <t>外部ｻｰﾋﾞｽ</t>
    <rPh sb="0" eb="2">
      <t>ガイブ</t>
    </rPh>
    <phoneticPr fontId="1"/>
  </si>
  <si>
    <t>1,650円(内消費税150円)/30分</t>
    <phoneticPr fontId="1"/>
  </si>
  <si>
    <t>施設で定めた日・場所</t>
    <rPh sb="0" eb="2">
      <t>シセツ</t>
    </rPh>
    <rPh sb="3" eb="4">
      <t>サダ</t>
    </rPh>
    <rPh sb="6" eb="7">
      <t>ヒ</t>
    </rPh>
    <rPh sb="8" eb="10">
      <t>バショ</t>
    </rPh>
    <phoneticPr fontId="1"/>
  </si>
  <si>
    <t>年2回の機会を提供</t>
    <rPh sb="0" eb="1">
      <t>ネン</t>
    </rPh>
    <rPh sb="2" eb="3">
      <t>カイ</t>
    </rPh>
    <rPh sb="4" eb="6">
      <t>キカイ</t>
    </rPh>
    <rPh sb="7" eb="9">
      <t>テイキョウ</t>
    </rPh>
    <phoneticPr fontId="1"/>
  </si>
  <si>
    <t>左記の通り費用が発生いたします。</t>
    <rPh sb="0" eb="1">
      <t>サ</t>
    </rPh>
    <phoneticPr fontId="1"/>
  </si>
  <si>
    <t>介護福祉士</t>
    <rPh sb="0" eb="5">
      <t>カイゴフクシシ</t>
    </rPh>
    <phoneticPr fontId="1"/>
  </si>
  <si>
    <t>ｂ　２：１以上</t>
  </si>
  <si>
    <t>・ご逝去の為
・常時医療行為が必要な状態になった為
・経済的な理由</t>
    <rPh sb="2" eb="4">
      <t>セイキョ</t>
    </rPh>
    <rPh sb="5" eb="6">
      <t>タメ</t>
    </rPh>
    <rPh sb="8" eb="10">
      <t>ジョウジ</t>
    </rPh>
    <rPh sb="10" eb="12">
      <t>イリョウ</t>
    </rPh>
    <rPh sb="12" eb="14">
      <t>コウイ</t>
    </rPh>
    <rPh sb="15" eb="17">
      <t>ヒツヨウ</t>
    </rPh>
    <rPh sb="18" eb="20">
      <t>ジョウタイ</t>
    </rPh>
    <rPh sb="24" eb="25">
      <t>タメ</t>
    </rPh>
    <rPh sb="27" eb="30">
      <t>ケイザイテキ</t>
    </rPh>
    <rPh sb="31" eb="33">
      <t>リユウ</t>
    </rPh>
    <phoneticPr fontId="1"/>
  </si>
  <si>
    <t>つくい・さんしゃいんよこはまのげ</t>
    <phoneticPr fontId="1"/>
  </si>
  <si>
    <t>ツクイ平塚訪問看護ステーション</t>
    <phoneticPr fontId="1"/>
  </si>
  <si>
    <t>〒254-0034
神奈川県平塚市宝町3-1 平塚MNビル2階</t>
    <phoneticPr fontId="1"/>
  </si>
  <si>
    <t>ツクイ横須賀</t>
    <phoneticPr fontId="1"/>
  </si>
  <si>
    <t>〒238-0035
横須賀市池上2-10-15</t>
    <phoneticPr fontId="1"/>
  </si>
  <si>
    <t>はまふくコール</t>
    <phoneticPr fontId="1"/>
  </si>
  <si>
    <t>8084</t>
    <phoneticPr fontId="1"/>
  </si>
  <si>
    <t>263</t>
    <phoneticPr fontId="1"/>
  </si>
  <si>
    <t>土日祝日、12月29日から1月3日</t>
    <phoneticPr fontId="1"/>
  </si>
  <si>
    <t>協力医療機関以外の通院や入院時の介助は、左記の通り費用が発生いたします。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</si>
</sst>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508" sqref="H508:P50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9</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233</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2020</v>
      </c>
      <c r="G26" s="167"/>
      <c r="H26" s="35" t="s">
        <v>465</v>
      </c>
      <c r="I26" s="167">
        <v>5</v>
      </c>
      <c r="J26" s="167"/>
      <c r="K26" s="35" t="s">
        <v>466</v>
      </c>
      <c r="L26" s="167">
        <v>18</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2671</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231</v>
      </c>
      <c r="H33" s="35" t="s">
        <v>468</v>
      </c>
      <c r="I33" s="32">
        <v>66</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t="s">
        <v>2544</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2536</v>
      </c>
      <c r="K43" s="35" t="s">
        <v>468</v>
      </c>
      <c r="L43" s="11" t="s">
        <v>2548</v>
      </c>
      <c r="M43" s="35" t="s">
        <v>468</v>
      </c>
      <c r="N43" s="11" t="s">
        <v>2549</v>
      </c>
      <c r="O43" s="136"/>
      <c r="P43" s="137"/>
      <c r="S43" s="15" t="str">
        <f>IF(OR(J43="",L43="",N43=""),"未記入","")</f>
        <v/>
      </c>
    </row>
    <row r="44" spans="2:20" ht="20.149999999999999" customHeight="1">
      <c r="B44" s="153"/>
      <c r="C44" s="95"/>
      <c r="D44" s="95"/>
      <c r="E44" s="95"/>
      <c r="F44" s="95" t="s">
        <v>15</v>
      </c>
      <c r="G44" s="95"/>
      <c r="H44" s="95"/>
      <c r="I44" s="95"/>
      <c r="J44" s="64" t="s">
        <v>2536</v>
      </c>
      <c r="K44" s="35" t="s">
        <v>468</v>
      </c>
      <c r="L44" s="63" t="s">
        <v>2548</v>
      </c>
      <c r="M44" s="35" t="s">
        <v>468</v>
      </c>
      <c r="N44" s="63" t="s">
        <v>2550</v>
      </c>
      <c r="O44" s="136"/>
      <c r="P44" s="137"/>
    </row>
    <row r="45" spans="2:20" ht="20.149999999999999" customHeight="1">
      <c r="B45" s="153"/>
      <c r="C45" s="95"/>
      <c r="D45" s="95"/>
      <c r="E45" s="95"/>
      <c r="F45" s="103" t="s">
        <v>410</v>
      </c>
      <c r="G45" s="141"/>
      <c r="H45" s="141"/>
      <c r="I45" s="104"/>
      <c r="J45" s="78" t="s">
        <v>2551</v>
      </c>
      <c r="K45" s="79"/>
      <c r="L45" s="79"/>
      <c r="M45" s="35" t="s">
        <v>464</v>
      </c>
      <c r="N45" s="79" t="s">
        <v>2552</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2528</v>
      </c>
      <c r="K48" s="87"/>
      <c r="L48" s="87"/>
      <c r="M48" s="87"/>
      <c r="N48" s="87"/>
      <c r="O48" s="78"/>
      <c r="P48" s="88"/>
    </row>
    <row r="49" spans="1:20" ht="20.149999999999999" customHeight="1">
      <c r="B49" s="153"/>
      <c r="C49" s="95"/>
      <c r="D49" s="95"/>
      <c r="E49" s="95"/>
      <c r="F49" s="95" t="s">
        <v>18</v>
      </c>
      <c r="G49" s="95"/>
      <c r="H49" s="95"/>
      <c r="I49" s="95"/>
      <c r="J49" s="87" t="s">
        <v>135</v>
      </c>
      <c r="K49" s="87"/>
      <c r="L49" s="87"/>
      <c r="M49" s="87"/>
      <c r="N49" s="87"/>
      <c r="O49" s="78"/>
      <c r="P49" s="88"/>
    </row>
    <row r="50" spans="1:20" ht="20.149999999999999" customHeight="1">
      <c r="B50" s="195" t="s">
        <v>28</v>
      </c>
      <c r="C50" s="196"/>
      <c r="D50" s="196"/>
      <c r="E50" s="196"/>
      <c r="F50" s="196"/>
      <c r="G50" s="196"/>
      <c r="H50" s="196"/>
      <c r="I50" s="196"/>
      <c r="J50" s="166">
        <v>2015</v>
      </c>
      <c r="K50" s="167"/>
      <c r="L50" s="35" t="s">
        <v>465</v>
      </c>
      <c r="M50" s="61">
        <v>1</v>
      </c>
      <c r="N50" s="35" t="s">
        <v>466</v>
      </c>
      <c r="O50" s="61">
        <v>31</v>
      </c>
      <c r="P50" s="37" t="s">
        <v>467</v>
      </c>
      <c r="S50" s="15" t="str">
        <f>IF(OR(J50="",M50="",O50=""),"未記入","")</f>
        <v/>
      </c>
    </row>
    <row r="51" spans="1:20" ht="20.149999999999999" customHeight="1" thickBot="1">
      <c r="B51" s="197" t="s">
        <v>29</v>
      </c>
      <c r="C51" s="198"/>
      <c r="D51" s="198"/>
      <c r="E51" s="198"/>
      <c r="F51" s="198"/>
      <c r="G51" s="198"/>
      <c r="H51" s="198"/>
      <c r="I51" s="198"/>
      <c r="J51" s="199">
        <v>2020</v>
      </c>
      <c r="K51" s="200"/>
      <c r="L51" s="36" t="s">
        <v>465</v>
      </c>
      <c r="M51" s="62">
        <v>10</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2555</v>
      </c>
      <c r="K55" s="230"/>
      <c r="L55" s="230"/>
      <c r="M55" s="230"/>
      <c r="N55" s="230"/>
      <c r="O55" s="230"/>
      <c r="P55" s="231"/>
    </row>
    <row r="56" spans="1:20" ht="20.149999999999999" customHeight="1">
      <c r="B56" s="223"/>
      <c r="C56" s="224"/>
      <c r="D56" s="225"/>
      <c r="E56" s="95" t="s">
        <v>33</v>
      </c>
      <c r="F56" s="95"/>
      <c r="G56" s="95"/>
      <c r="H56" s="95"/>
      <c r="I56" s="95"/>
      <c r="J56" s="78" t="s">
        <v>2556</v>
      </c>
      <c r="K56" s="79"/>
      <c r="L56" s="79"/>
      <c r="M56" s="79"/>
      <c r="N56" s="79"/>
      <c r="O56" s="79"/>
      <c r="P56" s="80"/>
    </row>
    <row r="57" spans="1:20" ht="20.149999999999999" customHeight="1">
      <c r="B57" s="223"/>
      <c r="C57" s="224"/>
      <c r="D57" s="225"/>
      <c r="E57" s="95" t="s">
        <v>34</v>
      </c>
      <c r="F57" s="95"/>
      <c r="G57" s="95"/>
      <c r="H57" s="95"/>
      <c r="I57" s="95"/>
      <c r="J57" s="166">
        <v>2020</v>
      </c>
      <c r="K57" s="167"/>
      <c r="L57" s="35" t="s">
        <v>465</v>
      </c>
      <c r="M57" s="61">
        <v>10</v>
      </c>
      <c r="N57" s="35" t="s">
        <v>466</v>
      </c>
      <c r="O57" s="61">
        <v>1</v>
      </c>
      <c r="P57" s="37" t="s">
        <v>467</v>
      </c>
    </row>
    <row r="58" spans="1:20" ht="20.149999999999999" customHeight="1" thickBot="1">
      <c r="B58" s="226"/>
      <c r="C58" s="227"/>
      <c r="D58" s="228"/>
      <c r="E58" s="183" t="s">
        <v>35</v>
      </c>
      <c r="F58" s="183"/>
      <c r="G58" s="183"/>
      <c r="H58" s="183"/>
      <c r="I58" s="183"/>
      <c r="J58" s="199">
        <v>2026</v>
      </c>
      <c r="K58" s="200"/>
      <c r="L58" s="36" t="s">
        <v>465</v>
      </c>
      <c r="M58" s="62">
        <v>9</v>
      </c>
      <c r="N58" s="36" t="s">
        <v>466</v>
      </c>
      <c r="O58" s="62">
        <v>30</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3240.12</v>
      </c>
      <c r="H61" s="148"/>
      <c r="I61" s="148"/>
      <c r="J61" s="148"/>
      <c r="K61" s="216"/>
      <c r="L61" s="215" t="s">
        <v>496</v>
      </c>
      <c r="M61" s="203"/>
      <c r="N61" s="203"/>
      <c r="O61" s="203"/>
      <c r="P61" s="217"/>
    </row>
    <row r="62" spans="1:20" ht="20.149999999999999" customHeight="1">
      <c r="B62" s="153"/>
      <c r="C62" s="95"/>
      <c r="D62" s="81" t="s">
        <v>39</v>
      </c>
      <c r="E62" s="82"/>
      <c r="F62" s="119"/>
      <c r="G62" s="87" t="s">
        <v>2557</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2558</v>
      </c>
      <c r="L65" s="79"/>
      <c r="M65" s="79"/>
      <c r="N65" s="79"/>
      <c r="O65" s="79"/>
      <c r="P65" s="80"/>
    </row>
    <row r="66" spans="2:16" ht="20.149999999999999" customHeight="1">
      <c r="B66" s="153"/>
      <c r="C66" s="95"/>
      <c r="D66" s="206"/>
      <c r="E66" s="139"/>
      <c r="F66" s="140"/>
      <c r="G66" s="218"/>
      <c r="H66" s="81" t="s">
        <v>420</v>
      </c>
      <c r="I66" s="82"/>
      <c r="J66" s="119"/>
      <c r="K66" s="78" t="s">
        <v>2558</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2025</v>
      </c>
      <c r="L68" s="39" t="s">
        <v>465</v>
      </c>
      <c r="M68" s="61">
        <v>2</v>
      </c>
      <c r="N68" s="39" t="s">
        <v>466</v>
      </c>
      <c r="O68" s="61">
        <v>28</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2045</v>
      </c>
      <c r="L70" s="39" t="s">
        <v>465</v>
      </c>
      <c r="M70" s="61">
        <v>2</v>
      </c>
      <c r="N70" s="39" t="s">
        <v>466</v>
      </c>
      <c r="O70" s="61">
        <v>27</v>
      </c>
      <c r="P70" s="40" t="s">
        <v>467</v>
      </c>
    </row>
    <row r="71" spans="2:16" ht="20.149999999999999" customHeight="1">
      <c r="B71" s="153"/>
      <c r="C71" s="95"/>
      <c r="D71" s="120"/>
      <c r="E71" s="121"/>
      <c r="F71" s="122"/>
      <c r="G71" s="219"/>
      <c r="H71" s="76" t="s">
        <v>421</v>
      </c>
      <c r="I71" s="76"/>
      <c r="J71" s="77"/>
      <c r="K71" s="78" t="s">
        <v>2558</v>
      </c>
      <c r="L71" s="79"/>
      <c r="M71" s="79"/>
      <c r="N71" s="79"/>
      <c r="O71" s="79"/>
      <c r="P71" s="80"/>
    </row>
    <row r="72" spans="2:16" ht="20.149999999999999" customHeight="1">
      <c r="B72" s="434" t="s">
        <v>2355</v>
      </c>
      <c r="C72" s="435"/>
      <c r="D72" s="81" t="s">
        <v>40</v>
      </c>
      <c r="E72" s="82"/>
      <c r="F72" s="119"/>
      <c r="G72" s="135" t="s">
        <v>41</v>
      </c>
      <c r="H72" s="136"/>
      <c r="I72" s="136"/>
      <c r="J72" s="232"/>
      <c r="K72" s="78">
        <v>23647.26</v>
      </c>
      <c r="L72" s="79"/>
      <c r="M72" s="79"/>
      <c r="N72" s="76" t="s">
        <v>471</v>
      </c>
      <c r="O72" s="76"/>
      <c r="P72" s="201"/>
    </row>
    <row r="73" spans="2:16" ht="20.149999999999999" customHeight="1">
      <c r="B73" s="436"/>
      <c r="C73" s="437"/>
      <c r="D73" s="120"/>
      <c r="E73" s="121"/>
      <c r="F73" s="122"/>
      <c r="G73" s="196" t="s">
        <v>42</v>
      </c>
      <c r="H73" s="196"/>
      <c r="I73" s="196"/>
      <c r="J73" s="196"/>
      <c r="K73" s="78">
        <v>4000</v>
      </c>
      <c r="L73" s="79"/>
      <c r="M73" s="79"/>
      <c r="N73" s="76" t="s">
        <v>471</v>
      </c>
      <c r="O73" s="76"/>
      <c r="P73" s="201"/>
    </row>
    <row r="74" spans="2:16" ht="20.149999999999999" customHeight="1">
      <c r="B74" s="436"/>
      <c r="C74" s="437"/>
      <c r="D74" s="95" t="s">
        <v>43</v>
      </c>
      <c r="E74" s="95"/>
      <c r="F74" s="95"/>
      <c r="G74" s="87" t="s">
        <v>2559</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2560</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2561</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t="s">
        <v>2558</v>
      </c>
      <c r="L83" s="79"/>
      <c r="M83" s="79"/>
      <c r="N83" s="79"/>
      <c r="O83" s="79"/>
      <c r="P83" s="80"/>
    </row>
    <row r="84" spans="2:19" ht="20.149999999999999" customHeight="1">
      <c r="B84" s="436"/>
      <c r="C84" s="437"/>
      <c r="D84" s="95"/>
      <c r="E84" s="95"/>
      <c r="F84" s="95"/>
      <c r="G84" s="218"/>
      <c r="H84" s="81" t="s">
        <v>420</v>
      </c>
      <c r="I84" s="82"/>
      <c r="J84" s="119"/>
      <c r="K84" s="78" t="s">
        <v>2558</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2025</v>
      </c>
      <c r="L86" s="39" t="s">
        <v>465</v>
      </c>
      <c r="M86" s="61">
        <v>2</v>
      </c>
      <c r="N86" s="39" t="s">
        <v>466</v>
      </c>
      <c r="O86" s="61">
        <v>28</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2045</v>
      </c>
      <c r="L88" s="39" t="s">
        <v>465</v>
      </c>
      <c r="M88" s="61">
        <v>2</v>
      </c>
      <c r="N88" s="39" t="s">
        <v>466</v>
      </c>
      <c r="O88" s="61">
        <v>27</v>
      </c>
      <c r="P88" s="40" t="s">
        <v>467</v>
      </c>
    </row>
    <row r="89" spans="2:19" ht="20.149999999999999" customHeight="1">
      <c r="B89" s="438"/>
      <c r="C89" s="439"/>
      <c r="D89" s="95"/>
      <c r="E89" s="95"/>
      <c r="F89" s="95"/>
      <c r="G89" s="219"/>
      <c r="H89" s="76" t="s">
        <v>421</v>
      </c>
      <c r="I89" s="76"/>
      <c r="J89" s="77"/>
      <c r="K89" s="78" t="s">
        <v>2558</v>
      </c>
      <c r="L89" s="79"/>
      <c r="M89" s="79"/>
      <c r="N89" s="79"/>
      <c r="O89" s="79"/>
      <c r="P89" s="80"/>
    </row>
    <row r="90" spans="2:19" ht="20.149999999999999" customHeight="1">
      <c r="B90" s="153" t="s">
        <v>45</v>
      </c>
      <c r="C90" s="95"/>
      <c r="D90" s="237" t="s">
        <v>46</v>
      </c>
      <c r="E90" s="82"/>
      <c r="F90" s="119"/>
      <c r="G90" s="87" t="s">
        <v>2562</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18.47</v>
      </c>
      <c r="K95" s="50" t="s">
        <v>471</v>
      </c>
      <c r="L95" s="78">
        <v>98</v>
      </c>
      <c r="M95" s="160"/>
      <c r="N95" s="150" t="s">
        <v>2396</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6</v>
      </c>
      <c r="H105" s="77" t="s">
        <v>473</v>
      </c>
      <c r="I105" s="244" t="s">
        <v>66</v>
      </c>
      <c r="J105" s="244"/>
      <c r="K105" s="244"/>
      <c r="L105" s="244"/>
      <c r="M105" s="244"/>
      <c r="N105" s="78">
        <v>1</v>
      </c>
      <c r="O105" s="79"/>
      <c r="P105" s="37" t="s">
        <v>473</v>
      </c>
    </row>
    <row r="106" spans="2:19" ht="20.149999999999999" customHeight="1">
      <c r="B106" s="242"/>
      <c r="C106" s="243"/>
      <c r="D106" s="84"/>
      <c r="E106" s="85"/>
      <c r="F106" s="86"/>
      <c r="G106" s="78"/>
      <c r="H106" s="77"/>
      <c r="I106" s="239" t="s">
        <v>67</v>
      </c>
      <c r="J106" s="239"/>
      <c r="K106" s="239"/>
      <c r="L106" s="239"/>
      <c r="M106" s="239"/>
      <c r="N106" s="78">
        <v>5</v>
      </c>
      <c r="O106" s="79"/>
      <c r="P106" s="37" t="s">
        <v>473</v>
      </c>
    </row>
    <row r="107" spans="2:19" ht="20.149999999999999"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2558</v>
      </c>
      <c r="H113" s="87"/>
      <c r="I113" s="87"/>
      <c r="J113" s="87"/>
      <c r="K113" s="87"/>
      <c r="L113" s="87"/>
      <c r="M113" s="87"/>
      <c r="N113" s="87"/>
      <c r="O113" s="78"/>
      <c r="P113" s="88"/>
    </row>
    <row r="114" spans="2:16" ht="20.149999999999999" customHeight="1">
      <c r="B114" s="242"/>
      <c r="C114" s="243"/>
      <c r="D114" s="237" t="s">
        <v>79</v>
      </c>
      <c r="E114" s="221"/>
      <c r="F114" s="222"/>
      <c r="G114" s="240" t="s">
        <v>2563</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2564</v>
      </c>
      <c r="H116" s="87"/>
      <c r="I116" s="87"/>
      <c r="J116" s="87"/>
      <c r="K116" s="87"/>
      <c r="L116" s="87"/>
      <c r="M116" s="87"/>
      <c r="N116" s="87"/>
      <c r="O116" s="78"/>
      <c r="P116" s="88"/>
    </row>
    <row r="117" spans="2:16" ht="20.149999999999999" customHeight="1">
      <c r="B117" s="220" t="s">
        <v>70</v>
      </c>
      <c r="C117" s="222"/>
      <c r="D117" s="75" t="s">
        <v>72</v>
      </c>
      <c r="E117" s="76"/>
      <c r="F117" s="77"/>
      <c r="G117" s="87" t="s">
        <v>2558</v>
      </c>
      <c r="H117" s="87"/>
      <c r="I117" s="87"/>
      <c r="J117" s="87"/>
      <c r="K117" s="87"/>
      <c r="L117" s="87"/>
      <c r="M117" s="87"/>
      <c r="N117" s="87"/>
      <c r="O117" s="78"/>
      <c r="P117" s="88"/>
    </row>
    <row r="118" spans="2:16" ht="20.149999999999999" customHeight="1">
      <c r="B118" s="223"/>
      <c r="C118" s="225"/>
      <c r="D118" s="84" t="s">
        <v>73</v>
      </c>
      <c r="E118" s="85"/>
      <c r="F118" s="86"/>
      <c r="G118" s="87" t="s">
        <v>2558</v>
      </c>
      <c r="H118" s="87"/>
      <c r="I118" s="87"/>
      <c r="J118" s="87"/>
      <c r="K118" s="87"/>
      <c r="L118" s="87"/>
      <c r="M118" s="87"/>
      <c r="N118" s="87"/>
      <c r="O118" s="78"/>
      <c r="P118" s="88"/>
    </row>
    <row r="119" spans="2:16" ht="20.149999999999999" customHeight="1">
      <c r="B119" s="223"/>
      <c r="C119" s="225"/>
      <c r="D119" s="245" t="s">
        <v>74</v>
      </c>
      <c r="E119" s="246"/>
      <c r="F119" s="247"/>
      <c r="G119" s="87" t="s">
        <v>2558</v>
      </c>
      <c r="H119" s="87"/>
      <c r="I119" s="87"/>
      <c r="J119" s="87"/>
      <c r="K119" s="87"/>
      <c r="L119" s="87"/>
      <c r="M119" s="87"/>
      <c r="N119" s="87"/>
      <c r="O119" s="78"/>
      <c r="P119" s="88"/>
    </row>
    <row r="120" spans="2:16" ht="20.149999999999999" customHeight="1">
      <c r="B120" s="223"/>
      <c r="C120" s="225"/>
      <c r="D120" s="75" t="s">
        <v>75</v>
      </c>
      <c r="E120" s="76"/>
      <c r="F120" s="77"/>
      <c r="G120" s="87" t="s">
        <v>2558</v>
      </c>
      <c r="H120" s="87"/>
      <c r="I120" s="87"/>
      <c r="J120" s="87"/>
      <c r="K120" s="87"/>
      <c r="L120" s="87"/>
      <c r="M120" s="87"/>
      <c r="N120" s="87"/>
      <c r="O120" s="78"/>
      <c r="P120" s="88"/>
    </row>
    <row r="121" spans="2:16" ht="20.149999999999999" customHeight="1">
      <c r="B121" s="223"/>
      <c r="C121" s="225"/>
      <c r="D121" s="75" t="s">
        <v>76</v>
      </c>
      <c r="E121" s="76"/>
      <c r="F121" s="77"/>
      <c r="G121" s="87" t="s">
        <v>2558</v>
      </c>
      <c r="H121" s="87"/>
      <c r="I121" s="87"/>
      <c r="J121" s="87"/>
      <c r="K121" s="87"/>
      <c r="L121" s="87"/>
      <c r="M121" s="87"/>
      <c r="N121" s="87"/>
      <c r="O121" s="78"/>
      <c r="P121" s="88"/>
    </row>
    <row r="122" spans="2:16" ht="20.149999999999999" customHeight="1">
      <c r="B122" s="248"/>
      <c r="C122" s="249"/>
      <c r="D122" s="75" t="s">
        <v>77</v>
      </c>
      <c r="E122" s="76"/>
      <c r="F122" s="77"/>
      <c r="G122" s="87" t="s">
        <v>2558</v>
      </c>
      <c r="H122" s="87"/>
      <c r="I122" s="87"/>
      <c r="J122" s="87"/>
      <c r="K122" s="87"/>
      <c r="L122" s="87"/>
      <c r="M122" s="87"/>
      <c r="N122" s="87"/>
      <c r="O122" s="78"/>
      <c r="P122" s="88"/>
    </row>
    <row r="123" spans="2:16" ht="20.149999999999999" customHeight="1">
      <c r="B123" s="220" t="s">
        <v>411</v>
      </c>
      <c r="C123" s="222"/>
      <c r="D123" s="75" t="s">
        <v>429</v>
      </c>
      <c r="E123" s="76"/>
      <c r="F123" s="77"/>
      <c r="G123" s="87" t="s">
        <v>2565</v>
      </c>
      <c r="H123" s="87"/>
      <c r="I123" s="87"/>
      <c r="J123" s="87"/>
      <c r="K123" s="87"/>
      <c r="L123" s="87"/>
      <c r="M123" s="87"/>
      <c r="N123" s="87"/>
      <c r="O123" s="78"/>
      <c r="P123" s="88"/>
    </row>
    <row r="124" spans="2:16" ht="20.149999999999999" customHeight="1">
      <c r="B124" s="223"/>
      <c r="C124" s="225"/>
      <c r="D124" s="84" t="s">
        <v>430</v>
      </c>
      <c r="E124" s="85"/>
      <c r="F124" s="86"/>
      <c r="G124" s="87" t="s">
        <v>2566</v>
      </c>
      <c r="H124" s="87"/>
      <c r="I124" s="87"/>
      <c r="J124" s="87"/>
      <c r="K124" s="87"/>
      <c r="L124" s="87"/>
      <c r="M124" s="87"/>
      <c r="N124" s="87"/>
      <c r="O124" s="78"/>
      <c r="P124" s="88"/>
    </row>
    <row r="125" spans="2:16" ht="20.149999999999999"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2563</v>
      </c>
      <c r="L144" s="274"/>
      <c r="M144" s="274"/>
      <c r="N144" s="274"/>
      <c r="O144" s="147"/>
      <c r="P144" s="275"/>
    </row>
    <row r="145" spans="1:20" ht="20.149999999999999" customHeight="1">
      <c r="B145" s="443"/>
      <c r="C145" s="444"/>
      <c r="D145" s="444"/>
      <c r="E145" s="445"/>
      <c r="F145" s="245" t="s">
        <v>2452</v>
      </c>
      <c r="G145" s="246"/>
      <c r="H145" s="246"/>
      <c r="I145" s="246"/>
      <c r="J145" s="247"/>
      <c r="K145" s="87" t="s">
        <v>2563</v>
      </c>
      <c r="L145" s="87"/>
      <c r="M145" s="87"/>
      <c r="N145" s="87"/>
      <c r="O145" s="78"/>
      <c r="P145" s="88"/>
    </row>
    <row r="146" spans="1:20" ht="20.149999999999999" customHeight="1">
      <c r="B146" s="443"/>
      <c r="C146" s="444"/>
      <c r="D146" s="444"/>
      <c r="E146" s="445"/>
      <c r="F146" s="245" t="s">
        <v>2455</v>
      </c>
      <c r="G146" s="246"/>
      <c r="H146" s="246"/>
      <c r="I146" s="246"/>
      <c r="J146" s="247"/>
      <c r="K146" s="87" t="s">
        <v>2563</v>
      </c>
      <c r="L146" s="87"/>
      <c r="M146" s="87"/>
      <c r="N146" s="87"/>
      <c r="O146" s="78"/>
      <c r="P146" s="88"/>
    </row>
    <row r="147" spans="1:20" ht="20.149999999999999" customHeight="1">
      <c r="B147" s="443"/>
      <c r="C147" s="444"/>
      <c r="D147" s="444"/>
      <c r="E147" s="445"/>
      <c r="F147" s="245" t="s">
        <v>2454</v>
      </c>
      <c r="G147" s="246"/>
      <c r="H147" s="246"/>
      <c r="I147" s="246"/>
      <c r="J147" s="247"/>
      <c r="K147" s="87" t="s">
        <v>2563</v>
      </c>
      <c r="L147" s="87"/>
      <c r="M147" s="87"/>
      <c r="N147" s="87"/>
      <c r="O147" s="78"/>
      <c r="P147" s="88"/>
    </row>
    <row r="148" spans="1:20" ht="20.149999999999999" customHeight="1">
      <c r="B148" s="443"/>
      <c r="C148" s="444"/>
      <c r="D148" s="444"/>
      <c r="E148" s="445"/>
      <c r="F148" s="75" t="s">
        <v>2457</v>
      </c>
      <c r="G148" s="76"/>
      <c r="H148" s="76"/>
      <c r="I148" s="76"/>
      <c r="J148" s="77"/>
      <c r="K148" s="87" t="s">
        <v>2558</v>
      </c>
      <c r="L148" s="87"/>
      <c r="M148" s="87"/>
      <c r="N148" s="87"/>
      <c r="O148" s="78"/>
      <c r="P148" s="88"/>
    </row>
    <row r="149" spans="1:20" ht="20.149999999999999" customHeight="1">
      <c r="B149" s="443"/>
      <c r="C149" s="444"/>
      <c r="D149" s="444"/>
      <c r="E149" s="445"/>
      <c r="F149" s="75" t="s">
        <v>2456</v>
      </c>
      <c r="G149" s="76"/>
      <c r="H149" s="76"/>
      <c r="I149" s="76"/>
      <c r="J149" s="77"/>
      <c r="K149" s="87" t="s">
        <v>2558</v>
      </c>
      <c r="L149" s="87"/>
      <c r="M149" s="87"/>
      <c r="N149" s="87"/>
      <c r="O149" s="78"/>
      <c r="P149" s="88"/>
    </row>
    <row r="150" spans="1:20" ht="20.149999999999999" customHeight="1">
      <c r="B150" s="443"/>
      <c r="C150" s="444"/>
      <c r="D150" s="444"/>
      <c r="E150" s="445"/>
      <c r="F150" s="75" t="s">
        <v>2458</v>
      </c>
      <c r="G150" s="76"/>
      <c r="H150" s="76"/>
      <c r="I150" s="76"/>
      <c r="J150" s="77"/>
      <c r="K150" s="87" t="s">
        <v>2563</v>
      </c>
      <c r="L150" s="87"/>
      <c r="M150" s="87"/>
      <c r="N150" s="87"/>
      <c r="O150" s="78"/>
      <c r="P150" s="88"/>
    </row>
    <row r="151" spans="1:20" ht="20.149999999999999" customHeight="1">
      <c r="B151" s="443"/>
      <c r="C151" s="444"/>
      <c r="D151" s="444"/>
      <c r="E151" s="445"/>
      <c r="F151" s="75" t="s">
        <v>2459</v>
      </c>
      <c r="G151" s="76"/>
      <c r="H151" s="76"/>
      <c r="I151" s="76"/>
      <c r="J151" s="77"/>
      <c r="K151" s="87" t="s">
        <v>2558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2563</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2558</v>
      </c>
      <c r="L153" s="87"/>
      <c r="M153" s="87"/>
      <c r="N153" s="87"/>
      <c r="O153" s="78"/>
      <c r="P153" s="88"/>
      <c r="T153" s="69"/>
    </row>
    <row r="154" spans="1:20" ht="20.149999999999999" customHeight="1">
      <c r="B154" s="443"/>
      <c r="C154" s="444"/>
      <c r="D154" s="444"/>
      <c r="E154" s="445"/>
      <c r="F154" s="75" t="s">
        <v>399</v>
      </c>
      <c r="G154" s="76"/>
      <c r="H154" s="76"/>
      <c r="I154" s="76"/>
      <c r="J154" s="77"/>
      <c r="K154" s="87" t="s">
        <v>2563</v>
      </c>
      <c r="L154" s="87"/>
      <c r="M154" s="87"/>
      <c r="N154" s="87"/>
      <c r="O154" s="78"/>
      <c r="P154" s="88"/>
    </row>
    <row r="155" spans="1:20" customFormat="1" ht="62.25" customHeight="1">
      <c r="A155" s="4"/>
      <c r="B155" s="443"/>
      <c r="C155" s="444"/>
      <c r="D155" s="444"/>
      <c r="E155" s="445"/>
      <c r="F155" s="84" t="s">
        <v>2516</v>
      </c>
      <c r="G155" s="85"/>
      <c r="H155" s="85"/>
      <c r="I155" s="85"/>
      <c r="J155" s="86"/>
      <c r="K155" s="87" t="s">
        <v>2558</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2563</v>
      </c>
      <c r="L156" s="87"/>
      <c r="M156" s="87"/>
      <c r="N156" s="87"/>
      <c r="O156" s="78"/>
      <c r="P156" s="88"/>
      <c r="T156" s="69"/>
    </row>
    <row r="157" spans="1:20" ht="20.149999999999999" customHeight="1">
      <c r="B157" s="443"/>
      <c r="C157" s="444"/>
      <c r="D157" s="444"/>
      <c r="E157" s="445"/>
      <c r="F157" s="75" t="s">
        <v>2460</v>
      </c>
      <c r="G157" s="76"/>
      <c r="H157" s="76"/>
      <c r="I157" s="76"/>
      <c r="J157" s="77"/>
      <c r="K157" s="78" t="s">
        <v>2563</v>
      </c>
      <c r="L157" s="79"/>
      <c r="M157" s="79"/>
      <c r="N157" s="79"/>
      <c r="O157" s="79"/>
      <c r="P157" s="80"/>
    </row>
    <row r="158" spans="1:20" ht="20.149999999999999" customHeight="1">
      <c r="B158" s="443"/>
      <c r="C158" s="444"/>
      <c r="D158" s="444"/>
      <c r="E158" s="445"/>
      <c r="F158" s="75" t="s">
        <v>2518</v>
      </c>
      <c r="G158" s="76"/>
      <c r="H158" s="76"/>
      <c r="I158" s="76"/>
      <c r="J158" s="77"/>
      <c r="K158" s="78" t="s">
        <v>2563</v>
      </c>
      <c r="L158" s="79"/>
      <c r="M158" s="79"/>
      <c r="N158" s="79"/>
      <c r="O158" s="79"/>
      <c r="P158" s="80"/>
    </row>
    <row r="159" spans="1:20" ht="20.149999999999999" customHeight="1">
      <c r="B159" s="443"/>
      <c r="C159" s="444"/>
      <c r="D159" s="444"/>
      <c r="E159" s="445"/>
      <c r="F159" s="75" t="s">
        <v>2461</v>
      </c>
      <c r="G159" s="76"/>
      <c r="H159" s="76"/>
      <c r="I159" s="76"/>
      <c r="J159" s="77"/>
      <c r="K159" s="78" t="s">
        <v>2558</v>
      </c>
      <c r="L159" s="79"/>
      <c r="M159" s="79"/>
      <c r="N159" s="79"/>
      <c r="O159" s="79"/>
      <c r="P159" s="80"/>
    </row>
    <row r="160" spans="1:20" ht="20.149999999999999" customHeight="1">
      <c r="B160" s="443"/>
      <c r="C160" s="444"/>
      <c r="D160" s="444"/>
      <c r="E160" s="445"/>
      <c r="F160" s="75" t="s">
        <v>403</v>
      </c>
      <c r="G160" s="76"/>
      <c r="H160" s="76"/>
      <c r="I160" s="76"/>
      <c r="J160" s="77"/>
      <c r="K160" s="87" t="s">
        <v>2558</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2558</v>
      </c>
      <c r="L161" s="87"/>
      <c r="M161" s="87"/>
      <c r="N161" s="87"/>
      <c r="O161" s="78"/>
      <c r="P161" s="88"/>
      <c r="T161" s="69"/>
    </row>
    <row r="162" spans="1:20" ht="20.149999999999999" customHeight="1">
      <c r="B162" s="443"/>
      <c r="C162" s="444"/>
      <c r="D162" s="444"/>
      <c r="E162" s="445"/>
      <c r="F162" s="75" t="s">
        <v>2463</v>
      </c>
      <c r="G162" s="76"/>
      <c r="H162" s="76"/>
      <c r="I162" s="76"/>
      <c r="J162" s="77"/>
      <c r="K162" s="87" t="s">
        <v>2558</v>
      </c>
      <c r="L162" s="87"/>
      <c r="M162" s="87"/>
      <c r="N162" s="87"/>
      <c r="O162" s="78"/>
      <c r="P162" s="88"/>
    </row>
    <row r="163" spans="1:20" ht="20.149999999999999" customHeight="1">
      <c r="B163" s="443"/>
      <c r="C163" s="444"/>
      <c r="D163" s="444"/>
      <c r="E163" s="445"/>
      <c r="F163" s="75" t="s">
        <v>2462</v>
      </c>
      <c r="G163" s="76"/>
      <c r="H163" s="76"/>
      <c r="I163" s="76"/>
      <c r="J163" s="77"/>
      <c r="K163" s="87" t="s">
        <v>2563</v>
      </c>
      <c r="L163" s="87"/>
      <c r="M163" s="87"/>
      <c r="N163" s="87"/>
      <c r="O163" s="78"/>
      <c r="P163" s="88"/>
    </row>
    <row r="164" spans="1:20" ht="20.149999999999999" customHeight="1">
      <c r="B164" s="443"/>
      <c r="C164" s="444"/>
      <c r="D164" s="444"/>
      <c r="E164" s="445"/>
      <c r="F164" s="237" t="s">
        <v>2509</v>
      </c>
      <c r="G164" s="221"/>
      <c r="H164" s="221"/>
      <c r="I164" s="221"/>
      <c r="J164" s="222"/>
      <c r="K164" s="87" t="s">
        <v>2563</v>
      </c>
      <c r="L164" s="87"/>
      <c r="M164" s="87"/>
      <c r="N164" s="87"/>
      <c r="O164" s="78"/>
      <c r="P164" s="88"/>
    </row>
    <row r="165" spans="1:20" ht="20.149999999999999" customHeight="1">
      <c r="B165" s="443"/>
      <c r="C165" s="444"/>
      <c r="D165" s="444"/>
      <c r="E165" s="445"/>
      <c r="F165" s="84" t="s">
        <v>2510</v>
      </c>
      <c r="G165" s="85"/>
      <c r="H165" s="85"/>
      <c r="I165" s="85"/>
      <c r="J165" s="86"/>
      <c r="K165" s="87" t="s">
        <v>2563</v>
      </c>
      <c r="L165" s="87"/>
      <c r="M165" s="87"/>
      <c r="N165" s="87"/>
      <c r="O165" s="78"/>
      <c r="P165" s="88"/>
    </row>
    <row r="166" spans="1:20" customFormat="1" ht="33.75" customHeight="1">
      <c r="A166" s="4"/>
      <c r="B166" s="443"/>
      <c r="C166" s="444"/>
      <c r="D166" s="444"/>
      <c r="E166" s="445"/>
      <c r="F166" s="84" t="s">
        <v>2468</v>
      </c>
      <c r="G166" s="85"/>
      <c r="H166" s="85"/>
      <c r="I166" s="85"/>
      <c r="J166" s="86"/>
      <c r="K166" s="87" t="s">
        <v>2563</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2563</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2563</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2558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2563</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2563</v>
      </c>
      <c r="L171" s="87"/>
      <c r="M171" s="87"/>
      <c r="N171" s="87"/>
      <c r="O171" s="78"/>
      <c r="P171" s="88"/>
    </row>
    <row r="172" spans="1:20" ht="20.149999999999999" customHeight="1">
      <c r="B172" s="443"/>
      <c r="C172" s="444"/>
      <c r="D172" s="444"/>
      <c r="E172" s="445"/>
      <c r="F172" s="257"/>
      <c r="G172" s="224"/>
      <c r="H172" s="225"/>
      <c r="I172" s="103" t="s">
        <v>95</v>
      </c>
      <c r="J172" s="104"/>
      <c r="K172" s="87" t="s">
        <v>2563</v>
      </c>
      <c r="L172" s="87"/>
      <c r="M172" s="87"/>
      <c r="N172" s="87"/>
      <c r="O172" s="78"/>
      <c r="P172" s="88"/>
    </row>
    <row r="173" spans="1:20" ht="20.149999999999999" customHeight="1">
      <c r="B173" s="443"/>
      <c r="C173" s="444"/>
      <c r="D173" s="444"/>
      <c r="E173" s="445"/>
      <c r="F173" s="251"/>
      <c r="G173" s="252"/>
      <c r="H173" s="249"/>
      <c r="I173" s="280" t="s">
        <v>96</v>
      </c>
      <c r="J173" s="281"/>
      <c r="K173" s="87" t="s">
        <v>2558</v>
      </c>
      <c r="L173" s="87"/>
      <c r="M173" s="87"/>
      <c r="N173" s="87"/>
      <c r="O173" s="78"/>
      <c r="P173" s="88"/>
    </row>
    <row r="174" spans="1:20" ht="20.149999999999999" customHeight="1">
      <c r="B174" s="443"/>
      <c r="C174" s="444"/>
      <c r="D174" s="444"/>
      <c r="E174" s="445"/>
      <c r="F174" s="100" t="s">
        <v>2505</v>
      </c>
      <c r="G174" s="101"/>
      <c r="H174" s="102"/>
      <c r="I174" s="103" t="s">
        <v>94</v>
      </c>
      <c r="J174" s="104"/>
      <c r="K174" s="87" t="s">
        <v>2563</v>
      </c>
      <c r="L174" s="87"/>
      <c r="M174" s="87"/>
      <c r="N174" s="87"/>
      <c r="O174" s="78"/>
      <c r="P174" s="88"/>
    </row>
    <row r="175" spans="1:20" ht="20.149999999999999" customHeight="1">
      <c r="B175" s="443"/>
      <c r="C175" s="444"/>
      <c r="D175" s="444"/>
      <c r="E175" s="445"/>
      <c r="F175" s="100"/>
      <c r="G175" s="101"/>
      <c r="H175" s="102"/>
      <c r="I175" s="103" t="s">
        <v>95</v>
      </c>
      <c r="J175" s="104"/>
      <c r="K175" s="87" t="s">
        <v>2558</v>
      </c>
      <c r="L175" s="87"/>
      <c r="M175" s="87"/>
      <c r="N175" s="87"/>
      <c r="O175" s="78"/>
      <c r="P175" s="88"/>
    </row>
    <row r="176" spans="1:20" ht="20.149999999999999" customHeight="1">
      <c r="B176" s="443"/>
      <c r="C176" s="444"/>
      <c r="D176" s="444"/>
      <c r="E176" s="445"/>
      <c r="F176" s="100"/>
      <c r="G176" s="101"/>
      <c r="H176" s="102"/>
      <c r="I176" s="280" t="s">
        <v>96</v>
      </c>
      <c r="J176" s="281"/>
      <c r="K176" s="87" t="s">
        <v>2563</v>
      </c>
      <c r="L176" s="87"/>
      <c r="M176" s="87"/>
      <c r="N176" s="87"/>
      <c r="O176" s="78"/>
      <c r="P176" s="88"/>
    </row>
    <row r="177" spans="1:20" ht="20.149999999999999" customHeight="1">
      <c r="B177" s="443"/>
      <c r="C177" s="444"/>
      <c r="D177" s="444"/>
      <c r="E177" s="445"/>
      <c r="F177" s="100"/>
      <c r="G177" s="101"/>
      <c r="H177" s="102"/>
      <c r="I177" s="103" t="s">
        <v>412</v>
      </c>
      <c r="J177" s="104"/>
      <c r="K177" s="87" t="s">
        <v>2563</v>
      </c>
      <c r="L177" s="87"/>
      <c r="M177" s="87"/>
      <c r="N177" s="87"/>
      <c r="O177" s="78"/>
      <c r="P177" s="88"/>
    </row>
    <row r="178" spans="1:20" customFormat="1" ht="30" customHeight="1">
      <c r="A178" s="2"/>
      <c r="B178" s="443"/>
      <c r="C178" s="444"/>
      <c r="D178" s="444"/>
      <c r="E178" s="445"/>
      <c r="F178" s="100"/>
      <c r="G178" s="101"/>
      <c r="H178" s="102"/>
      <c r="I178" s="103" t="s">
        <v>2472</v>
      </c>
      <c r="J178" s="104"/>
      <c r="K178" s="87" t="s">
        <v>2563</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2563</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2563</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2563</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2563</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2563</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2563</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2563</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2563</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2563</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2563</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2563</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2563</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2563</v>
      </c>
      <c r="L191" s="87"/>
      <c r="M191" s="87"/>
      <c r="N191" s="87"/>
      <c r="O191" s="78"/>
      <c r="P191" s="88"/>
      <c r="T191" s="69"/>
    </row>
    <row r="192" spans="1:20" ht="20.149999999999999" customHeight="1">
      <c r="B192" s="220" t="s">
        <v>97</v>
      </c>
      <c r="C192" s="221"/>
      <c r="D192" s="221"/>
      <c r="E192" s="221"/>
      <c r="F192" s="222"/>
      <c r="G192" s="88" t="s">
        <v>2563</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2573</v>
      </c>
      <c r="G197" s="203" t="s">
        <v>455</v>
      </c>
      <c r="H197" s="203"/>
      <c r="I197" s="203"/>
      <c r="J197" s="203"/>
      <c r="K197" s="203"/>
      <c r="L197" s="203"/>
      <c r="M197" s="203"/>
      <c r="N197" s="203"/>
      <c r="O197" s="203"/>
      <c r="P197" s="217"/>
    </row>
    <row r="198" spans="1:20" ht="20.149999999999999" customHeight="1">
      <c r="B198" s="153"/>
      <c r="C198" s="95"/>
      <c r="D198" s="95"/>
      <c r="E198" s="95"/>
      <c r="F198" s="14" t="s">
        <v>2573</v>
      </c>
      <c r="G198" s="76" t="s">
        <v>456</v>
      </c>
      <c r="H198" s="76"/>
      <c r="I198" s="76"/>
      <c r="J198" s="76"/>
      <c r="K198" s="76"/>
      <c r="L198" s="76"/>
      <c r="M198" s="76"/>
      <c r="N198" s="76"/>
      <c r="O198" s="76"/>
      <c r="P198" s="201"/>
    </row>
    <row r="199" spans="1:20" ht="20.149999999999999"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t="s">
        <v>2573</v>
      </c>
      <c r="G200" s="76" t="s">
        <v>432</v>
      </c>
      <c r="H200" s="76"/>
      <c r="I200" s="77"/>
      <c r="J200" s="92" t="s">
        <v>2572</v>
      </c>
      <c r="K200" s="105"/>
      <c r="L200" s="105"/>
      <c r="M200" s="105"/>
      <c r="N200" s="105"/>
      <c r="O200" s="105"/>
      <c r="P200" s="106"/>
    </row>
    <row r="201" spans="1:20" ht="40" customHeight="1">
      <c r="B201" s="291" t="s">
        <v>101</v>
      </c>
      <c r="C201" s="292"/>
      <c r="D201" s="107">
        <v>1</v>
      </c>
      <c r="E201" s="108"/>
      <c r="F201" s="95" t="s">
        <v>5</v>
      </c>
      <c r="G201" s="95"/>
      <c r="H201" s="95"/>
      <c r="I201" s="96" t="s">
        <v>2574</v>
      </c>
      <c r="J201" s="97"/>
      <c r="K201" s="97"/>
      <c r="L201" s="97"/>
      <c r="M201" s="97"/>
      <c r="N201" s="97"/>
      <c r="O201" s="98"/>
      <c r="P201" s="99"/>
    </row>
    <row r="202" spans="1:20" ht="40"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2558</v>
      </c>
      <c r="N206" s="79"/>
      <c r="O206" s="79"/>
      <c r="P206" s="80"/>
      <c r="T206" s="69"/>
    </row>
    <row r="207" spans="1:20" ht="40" customHeight="1">
      <c r="B207" s="293"/>
      <c r="C207" s="294"/>
      <c r="D207" s="107">
        <v>2</v>
      </c>
      <c r="E207" s="108"/>
      <c r="F207" s="95" t="s">
        <v>5</v>
      </c>
      <c r="G207" s="95"/>
      <c r="H207" s="95"/>
      <c r="I207" s="92" t="s">
        <v>2583</v>
      </c>
      <c r="J207" s="93"/>
      <c r="K207" s="93"/>
      <c r="L207" s="93"/>
      <c r="M207" s="93"/>
      <c r="N207" s="93"/>
      <c r="O207" s="93"/>
      <c r="P207" s="94"/>
    </row>
    <row r="208" spans="1:20" ht="40" customHeight="1">
      <c r="B208" s="293"/>
      <c r="C208" s="294"/>
      <c r="D208" s="109"/>
      <c r="E208" s="110"/>
      <c r="F208" s="95" t="s">
        <v>103</v>
      </c>
      <c r="G208" s="95"/>
      <c r="H208" s="95"/>
      <c r="I208" s="96" t="s">
        <v>2584</v>
      </c>
      <c r="J208" s="97"/>
      <c r="K208" s="97"/>
      <c r="L208" s="97"/>
      <c r="M208" s="97"/>
      <c r="N208" s="97"/>
      <c r="O208" s="98"/>
      <c r="P208" s="99"/>
    </row>
    <row r="209" spans="1:20" ht="79.5" customHeight="1">
      <c r="B209" s="293"/>
      <c r="C209" s="294"/>
      <c r="D209" s="109"/>
      <c r="E209" s="110"/>
      <c r="F209" s="95" t="s">
        <v>104</v>
      </c>
      <c r="G209" s="95"/>
      <c r="H209" s="95"/>
      <c r="I209" s="96" t="s">
        <v>2585</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2563</v>
      </c>
      <c r="N212" s="79"/>
      <c r="O212" s="79"/>
      <c r="P212" s="80"/>
      <c r="T212" s="69"/>
    </row>
    <row r="213" spans="1:20" ht="40" customHeight="1">
      <c r="B213" s="293"/>
      <c r="C213" s="294"/>
      <c r="D213" s="107">
        <v>3</v>
      </c>
      <c r="E213" s="108"/>
      <c r="F213" s="95" t="s">
        <v>5</v>
      </c>
      <c r="G213" s="95"/>
      <c r="H213" s="95"/>
      <c r="I213" s="92" t="s">
        <v>2577</v>
      </c>
      <c r="J213" s="93"/>
      <c r="K213" s="93"/>
      <c r="L213" s="93"/>
      <c r="M213" s="93"/>
      <c r="N213" s="93"/>
      <c r="O213" s="93"/>
      <c r="P213" s="94"/>
    </row>
    <row r="214" spans="1:20" ht="40" customHeight="1">
      <c r="B214" s="293"/>
      <c r="C214" s="294"/>
      <c r="D214" s="109"/>
      <c r="E214" s="110"/>
      <c r="F214" s="95" t="s">
        <v>103</v>
      </c>
      <c r="G214" s="95"/>
      <c r="H214" s="95"/>
      <c r="I214" s="96" t="s">
        <v>2578</v>
      </c>
      <c r="J214" s="97"/>
      <c r="K214" s="97"/>
      <c r="L214" s="97"/>
      <c r="M214" s="97"/>
      <c r="N214" s="97"/>
      <c r="O214" s="98"/>
      <c r="P214" s="99"/>
    </row>
    <row r="215" spans="1:20" ht="79.5" customHeight="1">
      <c r="B215" s="293"/>
      <c r="C215" s="294"/>
      <c r="D215" s="109"/>
      <c r="E215" s="110"/>
      <c r="F215" s="95" t="s">
        <v>104</v>
      </c>
      <c r="G215" s="95"/>
      <c r="H215" s="95"/>
      <c r="I215" s="96" t="s">
        <v>2579</v>
      </c>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2563</v>
      </c>
      <c r="N218" s="79"/>
      <c r="O218" s="79"/>
      <c r="P218" s="80"/>
      <c r="T218" s="69"/>
    </row>
    <row r="219" spans="1:20" ht="40" customHeight="1">
      <c r="B219" s="293"/>
      <c r="C219" s="294"/>
      <c r="D219" s="107">
        <v>4</v>
      </c>
      <c r="E219" s="108"/>
      <c r="F219" s="95" t="s">
        <v>5</v>
      </c>
      <c r="G219" s="95"/>
      <c r="H219" s="95"/>
      <c r="I219" s="92" t="s">
        <v>2580</v>
      </c>
      <c r="J219" s="93"/>
      <c r="K219" s="93"/>
      <c r="L219" s="93"/>
      <c r="M219" s="93"/>
      <c r="N219" s="93"/>
      <c r="O219" s="93"/>
      <c r="P219" s="94"/>
    </row>
    <row r="220" spans="1:20" ht="40" customHeight="1">
      <c r="B220" s="293"/>
      <c r="C220" s="294"/>
      <c r="D220" s="109"/>
      <c r="E220" s="110"/>
      <c r="F220" s="95" t="s">
        <v>103</v>
      </c>
      <c r="G220" s="95"/>
      <c r="H220" s="95"/>
      <c r="I220" s="96" t="s">
        <v>2581</v>
      </c>
      <c r="J220" s="97"/>
      <c r="K220" s="97"/>
      <c r="L220" s="97"/>
      <c r="M220" s="97"/>
      <c r="N220" s="97"/>
      <c r="O220" s="98"/>
      <c r="P220" s="99"/>
    </row>
    <row r="221" spans="1:20" ht="79.5" customHeight="1">
      <c r="B221" s="293"/>
      <c r="C221" s="294"/>
      <c r="D221" s="109"/>
      <c r="E221" s="110"/>
      <c r="F221" s="95" t="s">
        <v>104</v>
      </c>
      <c r="G221" s="95"/>
      <c r="H221" s="95"/>
      <c r="I221" s="96" t="s">
        <v>2582</v>
      </c>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2563</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2563</v>
      </c>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5" t="s">
        <v>2519</v>
      </c>
      <c r="E231" s="292"/>
      <c r="F231" s="78" t="s">
        <v>2558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t="s">
        <v>2574</v>
      </c>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t="s">
        <v>2575</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2586</v>
      </c>
      <c r="J235" s="97"/>
      <c r="K235" s="97"/>
      <c r="L235" s="97"/>
      <c r="M235" s="97"/>
      <c r="N235" s="97"/>
      <c r="O235" s="98"/>
      <c r="P235" s="99"/>
    </row>
    <row r="236" spans="1:20" ht="40" customHeight="1">
      <c r="B236" s="293"/>
      <c r="C236" s="294"/>
      <c r="D236" s="288"/>
      <c r="E236" s="110"/>
      <c r="F236" s="95" t="s">
        <v>103</v>
      </c>
      <c r="G236" s="95"/>
      <c r="H236" s="95"/>
      <c r="I236" s="96" t="s">
        <v>2587</v>
      </c>
      <c r="J236" s="97"/>
      <c r="K236" s="97"/>
      <c r="L236" s="97"/>
      <c r="M236" s="97"/>
      <c r="N236" s="97"/>
      <c r="O236" s="98"/>
      <c r="P236" s="99"/>
    </row>
    <row r="237" spans="1:20" ht="40" customHeight="1">
      <c r="B237" s="293"/>
      <c r="C237" s="294"/>
      <c r="D237" s="288"/>
      <c r="E237" s="110"/>
      <c r="F237" s="194" t="s">
        <v>105</v>
      </c>
      <c r="G237" s="194"/>
      <c r="H237" s="194"/>
      <c r="I237" s="96" t="s">
        <v>2588</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2589</v>
      </c>
      <c r="K245" s="105"/>
      <c r="L245" s="105"/>
      <c r="M245" s="105"/>
      <c r="N245" s="105"/>
      <c r="O245" s="105"/>
      <c r="P245" s="106"/>
    </row>
    <row r="246" spans="2:16" ht="120" customHeight="1">
      <c r="B246" s="153" t="s">
        <v>109</v>
      </c>
      <c r="C246" s="95"/>
      <c r="D246" s="95"/>
      <c r="E246" s="95"/>
      <c r="F246" s="92" t="s">
        <v>2590</v>
      </c>
      <c r="G246" s="93"/>
      <c r="H246" s="93"/>
      <c r="I246" s="93"/>
      <c r="J246" s="93"/>
      <c r="K246" s="93"/>
      <c r="L246" s="93"/>
      <c r="M246" s="93"/>
      <c r="N246" s="93"/>
      <c r="O246" s="93"/>
      <c r="P246" s="94"/>
    </row>
    <row r="247" spans="2:16" ht="120" customHeight="1">
      <c r="B247" s="153" t="s">
        <v>110</v>
      </c>
      <c r="C247" s="95"/>
      <c r="D247" s="95"/>
      <c r="E247" s="95"/>
      <c r="F247" s="92" t="s">
        <v>2591</v>
      </c>
      <c r="G247" s="93"/>
      <c r="H247" s="93"/>
      <c r="I247" s="93"/>
      <c r="J247" s="93"/>
      <c r="K247" s="93"/>
      <c r="L247" s="93"/>
      <c r="M247" s="93"/>
      <c r="N247" s="93"/>
      <c r="O247" s="93"/>
      <c r="P247" s="94"/>
    </row>
    <row r="248" spans="2:16" ht="20.149999999999999" customHeight="1">
      <c r="B248" s="153" t="s">
        <v>111</v>
      </c>
      <c r="C248" s="95"/>
      <c r="D248" s="95"/>
      <c r="E248" s="95"/>
      <c r="F248" s="78" t="s">
        <v>2563</v>
      </c>
      <c r="G248" s="79"/>
      <c r="H248" s="79"/>
      <c r="I248" s="79"/>
      <c r="J248" s="79"/>
      <c r="K248" s="79"/>
      <c r="L248" s="79"/>
      <c r="M248" s="79"/>
      <c r="N248" s="79"/>
      <c r="O248" s="79"/>
      <c r="P248" s="80"/>
    </row>
    <row r="249" spans="2:16" ht="120" customHeight="1">
      <c r="B249" s="153" t="s">
        <v>112</v>
      </c>
      <c r="C249" s="95"/>
      <c r="D249" s="95"/>
      <c r="E249" s="95"/>
      <c r="F249" s="92" t="s">
        <v>2592</v>
      </c>
      <c r="G249" s="93"/>
      <c r="H249" s="93"/>
      <c r="I249" s="93"/>
      <c r="J249" s="93"/>
      <c r="K249" s="93"/>
      <c r="L249" s="93"/>
      <c r="M249" s="93"/>
      <c r="N249" s="93"/>
      <c r="O249" s="93"/>
      <c r="P249" s="94"/>
    </row>
    <row r="250" spans="2:16" ht="20.149999999999999" customHeight="1">
      <c r="B250" s="305" t="s">
        <v>114</v>
      </c>
      <c r="C250" s="297"/>
      <c r="D250" s="297"/>
      <c r="E250" s="297"/>
      <c r="F250" s="78" t="s">
        <v>2558</v>
      </c>
      <c r="G250" s="79"/>
      <c r="H250" s="79"/>
      <c r="I250" s="79"/>
      <c r="J250" s="79"/>
      <c r="K250" s="79"/>
      <c r="L250" s="79"/>
      <c r="M250" s="79"/>
      <c r="N250" s="79"/>
      <c r="O250" s="79"/>
      <c r="P250" s="80"/>
    </row>
    <row r="251" spans="2:16" ht="20.149999999999999" customHeight="1">
      <c r="B251" s="306" t="s">
        <v>115</v>
      </c>
      <c r="C251" s="298"/>
      <c r="D251" s="297" t="s">
        <v>116</v>
      </c>
      <c r="E251" s="297"/>
      <c r="F251" s="78" t="s">
        <v>2563</v>
      </c>
      <c r="G251" s="79"/>
      <c r="H251" s="79"/>
      <c r="I251" s="79"/>
      <c r="J251" s="79"/>
      <c r="K251" s="79"/>
      <c r="L251" s="79"/>
      <c r="M251" s="79"/>
      <c r="N251" s="79"/>
      <c r="O251" s="79"/>
      <c r="P251" s="80"/>
    </row>
    <row r="252" spans="2:16" ht="20.149999999999999" customHeight="1">
      <c r="B252" s="306"/>
      <c r="C252" s="298"/>
      <c r="D252" s="297" t="s">
        <v>117</v>
      </c>
      <c r="E252" s="297"/>
      <c r="F252" s="78" t="s">
        <v>2563</v>
      </c>
      <c r="G252" s="79"/>
      <c r="H252" s="79"/>
      <c r="I252" s="79"/>
      <c r="J252" s="79"/>
      <c r="K252" s="79"/>
      <c r="L252" s="79"/>
      <c r="M252" s="79"/>
      <c r="N252" s="79"/>
      <c r="O252" s="79"/>
      <c r="P252" s="80"/>
    </row>
    <row r="253" spans="2:16" ht="20.149999999999999" customHeight="1">
      <c r="B253" s="306"/>
      <c r="C253" s="298"/>
      <c r="D253" s="297" t="s">
        <v>118</v>
      </c>
      <c r="E253" s="297"/>
      <c r="F253" s="78" t="s">
        <v>2563</v>
      </c>
      <c r="G253" s="79"/>
      <c r="H253" s="79"/>
      <c r="I253" s="79"/>
      <c r="J253" s="79"/>
      <c r="K253" s="79"/>
      <c r="L253" s="79"/>
      <c r="M253" s="79"/>
      <c r="N253" s="79"/>
      <c r="O253" s="79"/>
      <c r="P253" s="80"/>
    </row>
    <row r="254" spans="2:16" ht="20.149999999999999" customHeight="1">
      <c r="B254" s="306"/>
      <c r="C254" s="298"/>
      <c r="D254" s="297" t="s">
        <v>119</v>
      </c>
      <c r="E254" s="297"/>
      <c r="F254" s="78" t="s">
        <v>2563</v>
      </c>
      <c r="G254" s="79"/>
      <c r="H254" s="79"/>
      <c r="I254" s="79"/>
      <c r="J254" s="79"/>
      <c r="K254" s="79"/>
      <c r="L254" s="79"/>
      <c r="M254" s="79"/>
      <c r="N254" s="79"/>
      <c r="O254" s="79"/>
      <c r="P254" s="80"/>
    </row>
    <row r="255" spans="2:16" ht="20.149999999999999" customHeight="1">
      <c r="B255" s="306"/>
      <c r="C255" s="298"/>
      <c r="D255" s="297" t="s">
        <v>120</v>
      </c>
      <c r="E255" s="297"/>
      <c r="F255" s="78" t="s">
        <v>2563</v>
      </c>
      <c r="G255" s="79"/>
      <c r="H255" s="79"/>
      <c r="I255" s="79"/>
      <c r="J255" s="79"/>
      <c r="K255" s="79"/>
      <c r="L255" s="79"/>
      <c r="M255" s="79"/>
      <c r="N255" s="79"/>
      <c r="O255" s="79"/>
      <c r="P255" s="80"/>
    </row>
    <row r="256" spans="2:16" ht="20.149999999999999" customHeight="1">
      <c r="B256" s="306"/>
      <c r="C256" s="298"/>
      <c r="D256" s="298" t="s">
        <v>121</v>
      </c>
      <c r="E256" s="298"/>
      <c r="F256" s="78" t="s">
        <v>2563</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2593</v>
      </c>
      <c r="G264" s="93"/>
      <c r="H264" s="93"/>
      <c r="I264" s="93"/>
      <c r="J264" s="93"/>
      <c r="K264" s="93"/>
      <c r="L264" s="93"/>
      <c r="M264" s="93"/>
      <c r="N264" s="93"/>
      <c r="O264" s="93"/>
      <c r="P264" s="94"/>
    </row>
    <row r="265" spans="2:20" ht="60" customHeight="1">
      <c r="B265" s="153" t="s">
        <v>474</v>
      </c>
      <c r="C265" s="95"/>
      <c r="D265" s="95"/>
      <c r="E265" s="95"/>
      <c r="F265" s="92" t="s">
        <v>2594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2595</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2558</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2596</v>
      </c>
      <c r="K271" s="105"/>
      <c r="L271" s="105"/>
      <c r="M271" s="105"/>
      <c r="N271" s="105"/>
      <c r="O271" s="105"/>
      <c r="P271" s="106"/>
    </row>
    <row r="272" spans="2:20" ht="20.149999999999999" customHeight="1">
      <c r="B272" s="153" t="s">
        <v>127</v>
      </c>
      <c r="C272" s="95"/>
      <c r="D272" s="95"/>
      <c r="E272" s="95"/>
      <c r="F272" s="78">
        <v>98</v>
      </c>
      <c r="G272" s="79"/>
      <c r="H272" s="79"/>
      <c r="I272" s="79"/>
      <c r="J272" s="79"/>
      <c r="K272" s="79"/>
      <c r="L272" s="79"/>
      <c r="M272" s="79"/>
      <c r="N272" s="76" t="s">
        <v>476</v>
      </c>
      <c r="O272" s="76"/>
      <c r="P272" s="201"/>
    </row>
    <row r="273" spans="1:20" ht="120" customHeight="1" thickBot="1">
      <c r="B273" s="308" t="s">
        <v>71</v>
      </c>
      <c r="C273" s="300"/>
      <c r="D273" s="300"/>
      <c r="E273" s="301"/>
      <c r="F273" s="302" t="s">
        <v>2597</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2</v>
      </c>
      <c r="F283" s="244"/>
      <c r="G283" s="244"/>
      <c r="H283" s="78">
        <v>2</v>
      </c>
      <c r="I283" s="79"/>
      <c r="J283" s="160"/>
      <c r="K283" s="87">
        <v>0</v>
      </c>
      <c r="L283" s="87"/>
      <c r="M283" s="87"/>
      <c r="N283" s="87">
        <v>1.5</v>
      </c>
      <c r="O283" s="78"/>
      <c r="P283" s="88"/>
    </row>
    <row r="284" spans="1:20" ht="20.149999999999999" customHeight="1">
      <c r="B284" s="320" t="s">
        <v>137</v>
      </c>
      <c r="C284" s="95"/>
      <c r="D284" s="95"/>
      <c r="E284" s="244">
        <f>IF(OR($H$284&lt;&gt;"",$K$284&lt;&gt;""),SUM($H$284,$K$284),"")</f>
        <v>58</v>
      </c>
      <c r="F284" s="244"/>
      <c r="G284" s="244"/>
      <c r="H284" s="78">
        <v>22</v>
      </c>
      <c r="I284" s="79"/>
      <c r="J284" s="160"/>
      <c r="K284" s="87">
        <v>36</v>
      </c>
      <c r="L284" s="87"/>
      <c r="M284" s="87"/>
      <c r="N284" s="87">
        <v>46.5</v>
      </c>
      <c r="O284" s="78"/>
      <c r="P284" s="88"/>
    </row>
    <row r="285" spans="1:20" ht="20.149999999999999" customHeight="1">
      <c r="B285" s="44"/>
      <c r="C285" s="95" t="s">
        <v>138</v>
      </c>
      <c r="D285" s="95"/>
      <c r="E285" s="244">
        <f>IF(OR($H$285&lt;&gt;"",$K$285&lt;&gt;""),SUM($H$285,$K$285),"")</f>
        <v>51</v>
      </c>
      <c r="F285" s="244"/>
      <c r="G285" s="244"/>
      <c r="H285" s="78">
        <v>20</v>
      </c>
      <c r="I285" s="79"/>
      <c r="J285" s="160"/>
      <c r="K285" s="87">
        <v>31</v>
      </c>
      <c r="L285" s="87"/>
      <c r="M285" s="87"/>
      <c r="N285" s="87">
        <v>5.31</v>
      </c>
      <c r="O285" s="78"/>
      <c r="P285" s="88"/>
    </row>
    <row r="286" spans="1:20" ht="20.149999999999999" customHeight="1">
      <c r="B286" s="45"/>
      <c r="C286" s="95" t="s">
        <v>139</v>
      </c>
      <c r="D286" s="95"/>
      <c r="E286" s="244">
        <f>IF(OR($H$286&lt;&gt;"",$K$286&lt;&gt;""),SUM($H$286,$K$286),"")</f>
        <v>7</v>
      </c>
      <c r="F286" s="244"/>
      <c r="G286" s="244"/>
      <c r="H286" s="78">
        <v>2</v>
      </c>
      <c r="I286" s="79"/>
      <c r="J286" s="160"/>
      <c r="K286" s="87">
        <v>5</v>
      </c>
      <c r="L286" s="87"/>
      <c r="M286" s="87"/>
      <c r="N286" s="87">
        <v>41.19</v>
      </c>
      <c r="O286" s="78"/>
      <c r="P286" s="88"/>
    </row>
    <row r="287" spans="1:20" ht="20.149999999999999" customHeight="1">
      <c r="B287" s="153" t="s">
        <v>140</v>
      </c>
      <c r="C287" s="95"/>
      <c r="D287" s="95"/>
      <c r="E287" s="244">
        <f>IF(OR($H$287&lt;&gt;"",$K$287&lt;&gt;""),SUM($H$287,$K$287),"")</f>
        <v>2</v>
      </c>
      <c r="F287" s="244"/>
      <c r="G287" s="244"/>
      <c r="H287" s="78">
        <v>1</v>
      </c>
      <c r="I287" s="79"/>
      <c r="J287" s="160"/>
      <c r="K287" s="87">
        <v>1</v>
      </c>
      <c r="L287" s="87"/>
      <c r="M287" s="87"/>
      <c r="N287" s="87">
        <v>1.77</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c r="O290" s="78"/>
      <c r="P290" s="88"/>
    </row>
    <row r="291" spans="2:20" ht="20.149999999999999" customHeight="1">
      <c r="B291" s="153" t="s">
        <v>144</v>
      </c>
      <c r="C291" s="95"/>
      <c r="D291" s="95"/>
      <c r="E291" s="244">
        <f>IF(OR($H$291&lt;&gt;"",$K$291&lt;&gt;""),SUM($H$291,$K$291),"")</f>
        <v>2</v>
      </c>
      <c r="F291" s="244"/>
      <c r="G291" s="244"/>
      <c r="H291" s="78">
        <v>1</v>
      </c>
      <c r="I291" s="79"/>
      <c r="J291" s="160"/>
      <c r="K291" s="87">
        <v>1</v>
      </c>
      <c r="L291" s="87"/>
      <c r="M291" s="87"/>
      <c r="N291" s="87">
        <v>1</v>
      </c>
      <c r="O291" s="78"/>
      <c r="P291" s="88"/>
    </row>
    <row r="292" spans="2:20" ht="20.149999999999999" customHeight="1">
      <c r="B292" s="153" t="s">
        <v>145</v>
      </c>
      <c r="C292" s="95"/>
      <c r="D292" s="95"/>
      <c r="E292" s="244">
        <f>IF(OR($H$292&lt;&gt;"",$K$292&lt;&gt;""),SUM($H$292,$K$292),"")</f>
        <v>0</v>
      </c>
      <c r="F292" s="244"/>
      <c r="G292" s="244"/>
      <c r="H292" s="78">
        <v>0</v>
      </c>
      <c r="I292" s="79"/>
      <c r="J292" s="160"/>
      <c r="K292" s="87">
        <v>0</v>
      </c>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33</v>
      </c>
      <c r="H303" s="141"/>
      <c r="I303" s="104"/>
      <c r="J303" s="87">
        <v>17</v>
      </c>
      <c r="K303" s="87"/>
      <c r="L303" s="87"/>
      <c r="M303" s="87">
        <v>16</v>
      </c>
      <c r="N303" s="87"/>
      <c r="O303" s="78"/>
      <c r="P303" s="88"/>
    </row>
    <row r="304" spans="2:20" ht="20.149999999999999" customHeight="1">
      <c r="B304" s="153" t="s">
        <v>158</v>
      </c>
      <c r="C304" s="95"/>
      <c r="D304" s="95"/>
      <c r="E304" s="95"/>
      <c r="F304" s="95"/>
      <c r="G304" s="103">
        <f>IF(OR($J$304&lt;&gt;"",$M$304&lt;&gt;""),SUM($J$304,$M$304),"")</f>
        <v>5</v>
      </c>
      <c r="H304" s="141"/>
      <c r="I304" s="104"/>
      <c r="J304" s="87">
        <v>1</v>
      </c>
      <c r="K304" s="87"/>
      <c r="L304" s="87"/>
      <c r="M304" s="87">
        <v>4</v>
      </c>
      <c r="N304" s="87"/>
      <c r="O304" s="78"/>
      <c r="P304" s="88"/>
    </row>
    <row r="305" spans="1:20" ht="20.149999999999999" customHeight="1">
      <c r="B305" s="153" t="s">
        <v>390</v>
      </c>
      <c r="C305" s="95"/>
      <c r="D305" s="95"/>
      <c r="E305" s="95"/>
      <c r="F305" s="95"/>
      <c r="G305" s="103">
        <f>IF(OR($J$305&lt;&gt;"",$M$305&lt;&gt;""),SUM($J$305,$M$305),"")</f>
        <v>5</v>
      </c>
      <c r="H305" s="141"/>
      <c r="I305" s="104"/>
      <c r="J305" s="87">
        <v>1</v>
      </c>
      <c r="K305" s="87"/>
      <c r="L305" s="87"/>
      <c r="M305" s="87">
        <v>4</v>
      </c>
      <c r="N305" s="87"/>
      <c r="O305" s="78"/>
      <c r="P305" s="88"/>
    </row>
    <row r="306" spans="1:20" ht="20.149999999999999"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1</v>
      </c>
      <c r="H316" s="141"/>
      <c r="I316" s="104"/>
      <c r="J316" s="87"/>
      <c r="K316" s="87"/>
      <c r="L316" s="87"/>
      <c r="M316" s="87">
        <v>1</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4</v>
      </c>
      <c r="G324" s="268"/>
      <c r="H324" s="268"/>
      <c r="I324" s="268"/>
      <c r="J324" s="51" t="s">
        <v>476</v>
      </c>
      <c r="K324" s="267">
        <v>3</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2669</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v>0</v>
      </c>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2558</v>
      </c>
      <c r="M339" s="148"/>
      <c r="N339" s="148"/>
      <c r="O339" s="148"/>
      <c r="P339" s="149"/>
    </row>
    <row r="340" spans="2:20" ht="20.149999999999999" customHeight="1">
      <c r="B340" s="138"/>
      <c r="C340" s="139"/>
      <c r="D340" s="139"/>
      <c r="E340" s="139"/>
      <c r="F340" s="140"/>
      <c r="G340" s="237" t="s">
        <v>440</v>
      </c>
      <c r="H340" s="222"/>
      <c r="I340" s="78" t="s">
        <v>2558</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2668</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5</v>
      </c>
      <c r="J345" s="28">
        <v>2</v>
      </c>
      <c r="K345" s="28">
        <v>0</v>
      </c>
      <c r="L345" s="28">
        <v>0</v>
      </c>
      <c r="M345" s="28">
        <v>0</v>
      </c>
      <c r="N345" s="28">
        <v>0</v>
      </c>
      <c r="O345" s="28">
        <v>0</v>
      </c>
      <c r="P345" s="28">
        <v>0</v>
      </c>
      <c r="Q345" s="12"/>
    </row>
    <row r="346" spans="2:20" ht="20.149999999999999" customHeight="1">
      <c r="B346" s="220" t="s">
        <v>181</v>
      </c>
      <c r="C346" s="221"/>
      <c r="D346" s="221"/>
      <c r="E346" s="221"/>
      <c r="F346" s="222"/>
      <c r="G346" s="28">
        <v>0</v>
      </c>
      <c r="H346" s="28">
        <v>0</v>
      </c>
      <c r="I346" s="28">
        <v>4</v>
      </c>
      <c r="J346" s="28">
        <v>5</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0</v>
      </c>
      <c r="I347" s="28">
        <v>6</v>
      </c>
      <c r="J347" s="28">
        <v>0</v>
      </c>
      <c r="K347" s="28">
        <v>0</v>
      </c>
      <c r="L347" s="28">
        <v>0</v>
      </c>
      <c r="M347" s="28">
        <v>0</v>
      </c>
      <c r="N347" s="28">
        <v>0</v>
      </c>
      <c r="O347" s="28">
        <v>0</v>
      </c>
      <c r="P347" s="28">
        <v>0</v>
      </c>
      <c r="Q347" s="12"/>
    </row>
    <row r="348" spans="2:20" ht="20.149999999999999" customHeight="1">
      <c r="B348" s="350"/>
      <c r="C348" s="351"/>
      <c r="D348" s="237" t="s">
        <v>184</v>
      </c>
      <c r="E348" s="221"/>
      <c r="F348" s="222"/>
      <c r="G348" s="346">
        <v>1</v>
      </c>
      <c r="H348" s="346">
        <v>0</v>
      </c>
      <c r="I348" s="346">
        <v>5</v>
      </c>
      <c r="J348" s="346">
        <v>2</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3</v>
      </c>
      <c r="J350" s="346">
        <v>7</v>
      </c>
      <c r="K350" s="346">
        <v>1</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1</v>
      </c>
      <c r="H352" s="346">
        <v>4</v>
      </c>
      <c r="I352" s="346">
        <v>5</v>
      </c>
      <c r="J352" s="346">
        <v>14</v>
      </c>
      <c r="K352" s="346">
        <v>1</v>
      </c>
      <c r="L352" s="346">
        <v>0</v>
      </c>
      <c r="M352" s="346">
        <v>1</v>
      </c>
      <c r="N352" s="346">
        <v>1</v>
      </c>
      <c r="O352" s="346">
        <v>1</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1</v>
      </c>
      <c r="I354" s="28">
        <v>1</v>
      </c>
      <c r="J354" s="28">
        <v>8</v>
      </c>
      <c r="K354" s="28">
        <v>0</v>
      </c>
      <c r="L354" s="28">
        <v>0</v>
      </c>
      <c r="M354" s="28">
        <v>0</v>
      </c>
      <c r="N354" s="28">
        <v>0</v>
      </c>
      <c r="O354" s="28">
        <v>0</v>
      </c>
      <c r="P354" s="28">
        <v>0</v>
      </c>
      <c r="Q354" s="12"/>
    </row>
    <row r="355" spans="1:20" ht="20.149999999999999" customHeight="1" thickBot="1">
      <c r="B355" s="182" t="s">
        <v>188</v>
      </c>
      <c r="C355" s="183"/>
      <c r="D355" s="183"/>
      <c r="E355" s="183"/>
      <c r="F355" s="183"/>
      <c r="G355" s="183"/>
      <c r="H355" s="267" t="s">
        <v>2558</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2598</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t="s">
        <v>2573</v>
      </c>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2573</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2573</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2600</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2602</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2603</v>
      </c>
      <c r="J376" s="87"/>
      <c r="K376" s="87"/>
      <c r="L376" s="87"/>
      <c r="M376" s="78" t="s">
        <v>2603</v>
      </c>
      <c r="N376" s="79"/>
      <c r="O376" s="79"/>
      <c r="P376" s="80"/>
    </row>
    <row r="377" spans="2:20" ht="20.149999999999999" customHeight="1">
      <c r="B377" s="153"/>
      <c r="C377" s="95"/>
      <c r="D377" s="95"/>
      <c r="E377" s="75" t="s">
        <v>210</v>
      </c>
      <c r="F377" s="76"/>
      <c r="G377" s="76"/>
      <c r="H377" s="77"/>
      <c r="I377" s="78">
        <v>90</v>
      </c>
      <c r="J377" s="79"/>
      <c r="K377" s="79"/>
      <c r="L377" s="55" t="s">
        <v>479</v>
      </c>
      <c r="M377" s="78">
        <v>90</v>
      </c>
      <c r="N377" s="79"/>
      <c r="O377" s="79"/>
      <c r="P377" s="40" t="s">
        <v>479</v>
      </c>
    </row>
    <row r="378" spans="2:20" ht="20.149999999999999" customHeight="1">
      <c r="B378" s="153" t="s">
        <v>45</v>
      </c>
      <c r="C378" s="95"/>
      <c r="D378" s="95"/>
      <c r="E378" s="75" t="s">
        <v>211</v>
      </c>
      <c r="F378" s="76"/>
      <c r="G378" s="76"/>
      <c r="H378" s="77"/>
      <c r="I378" s="78">
        <v>18.47</v>
      </c>
      <c r="J378" s="79"/>
      <c r="K378" s="79"/>
      <c r="L378" s="55" t="s">
        <v>471</v>
      </c>
      <c r="M378" s="78">
        <v>18.47</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3">
        <v>8900000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372108</v>
      </c>
      <c r="J384" s="79"/>
      <c r="K384" s="79"/>
      <c r="L384" s="50" t="s">
        <v>480</v>
      </c>
      <c r="M384" s="373">
        <v>283108</v>
      </c>
      <c r="N384" s="79"/>
      <c r="O384" s="79"/>
      <c r="P384" s="37" t="s">
        <v>480</v>
      </c>
    </row>
    <row r="385" spans="2:20" ht="20.149999999999999" customHeight="1">
      <c r="B385" s="374"/>
      <c r="C385" s="75" t="s">
        <v>205</v>
      </c>
      <c r="D385" s="76"/>
      <c r="E385" s="76"/>
      <c r="F385" s="76"/>
      <c r="G385" s="76"/>
      <c r="H385" s="77"/>
      <c r="I385" s="373">
        <v>139000</v>
      </c>
      <c r="J385" s="79"/>
      <c r="K385" s="79"/>
      <c r="L385" s="50" t="s">
        <v>480</v>
      </c>
      <c r="M385" s="373">
        <v>50000</v>
      </c>
      <c r="N385" s="79"/>
      <c r="O385" s="79"/>
      <c r="P385" s="37" t="s">
        <v>480</v>
      </c>
    </row>
    <row r="386" spans="2:20" ht="20.149999999999999" customHeight="1">
      <c r="B386" s="153"/>
      <c r="C386" s="375" t="s">
        <v>207</v>
      </c>
      <c r="D386" s="245" t="s">
        <v>206</v>
      </c>
      <c r="E386" s="246"/>
      <c r="F386" s="246"/>
      <c r="G386" s="246"/>
      <c r="H386" s="247"/>
      <c r="I386" s="373">
        <v>23768</v>
      </c>
      <c r="J386" s="79"/>
      <c r="K386" s="79"/>
      <c r="L386" s="50" t="s">
        <v>480</v>
      </c>
      <c r="M386" s="373">
        <v>23768</v>
      </c>
      <c r="N386" s="79"/>
      <c r="O386" s="79"/>
      <c r="P386" s="37" t="s">
        <v>480</v>
      </c>
    </row>
    <row r="387" spans="2:20" ht="20.149999999999999" customHeight="1">
      <c r="B387" s="153"/>
      <c r="C387" s="375"/>
      <c r="D387" s="375" t="s">
        <v>208</v>
      </c>
      <c r="E387" s="75" t="s">
        <v>216</v>
      </c>
      <c r="F387" s="76"/>
      <c r="G387" s="76"/>
      <c r="H387" s="77"/>
      <c r="I387" s="373">
        <v>35640</v>
      </c>
      <c r="J387" s="79"/>
      <c r="K387" s="79"/>
      <c r="L387" s="50" t="s">
        <v>480</v>
      </c>
      <c r="M387" s="373">
        <v>35640</v>
      </c>
      <c r="N387" s="79"/>
      <c r="O387" s="79"/>
      <c r="P387" s="37" t="s">
        <v>480</v>
      </c>
    </row>
    <row r="388" spans="2:20" ht="20.149999999999999" customHeight="1">
      <c r="B388" s="153"/>
      <c r="C388" s="375"/>
      <c r="D388" s="375"/>
      <c r="E388" s="75" t="s">
        <v>217</v>
      </c>
      <c r="F388" s="76"/>
      <c r="G388" s="76"/>
      <c r="H388" s="77"/>
      <c r="I388" s="373">
        <v>106700</v>
      </c>
      <c r="J388" s="79"/>
      <c r="K388" s="79"/>
      <c r="L388" s="50" t="s">
        <v>480</v>
      </c>
      <c r="M388" s="373">
        <v>106700</v>
      </c>
      <c r="N388" s="79"/>
      <c r="O388" s="79"/>
      <c r="P388" s="37" t="s">
        <v>480</v>
      </c>
    </row>
    <row r="389" spans="2:20" ht="20.149999999999999" customHeight="1">
      <c r="B389" s="153"/>
      <c r="C389" s="375"/>
      <c r="D389" s="375"/>
      <c r="E389" s="75" t="s">
        <v>218</v>
      </c>
      <c r="F389" s="76"/>
      <c r="G389" s="76"/>
      <c r="H389" s="77"/>
      <c r="I389" s="78">
        <v>0</v>
      </c>
      <c r="J389" s="79"/>
      <c r="K389" s="79"/>
      <c r="L389" s="50" t="s">
        <v>480</v>
      </c>
      <c r="M389" s="78">
        <v>0</v>
      </c>
      <c r="N389" s="79"/>
      <c r="O389" s="79"/>
      <c r="P389" s="37" t="s">
        <v>480</v>
      </c>
    </row>
    <row r="390" spans="2:20" ht="20.149999999999999" customHeight="1">
      <c r="B390" s="153"/>
      <c r="C390" s="375"/>
      <c r="D390" s="375"/>
      <c r="E390" s="75" t="s">
        <v>219</v>
      </c>
      <c r="F390" s="76"/>
      <c r="G390" s="76"/>
      <c r="H390" s="77"/>
      <c r="I390" s="373">
        <v>67000</v>
      </c>
      <c r="J390" s="79"/>
      <c r="K390" s="79"/>
      <c r="L390" s="50" t="s">
        <v>480</v>
      </c>
      <c r="M390" s="373">
        <v>67000</v>
      </c>
      <c r="N390" s="79"/>
      <c r="O390" s="79"/>
      <c r="P390" s="37" t="s">
        <v>480</v>
      </c>
    </row>
    <row r="391" spans="2:20" ht="20.149999999999999" customHeight="1">
      <c r="B391" s="153"/>
      <c r="C391" s="375"/>
      <c r="D391" s="375"/>
      <c r="E391" s="75" t="s">
        <v>71</v>
      </c>
      <c r="F391" s="76"/>
      <c r="G391" s="76"/>
      <c r="H391" s="77"/>
      <c r="I391" s="78">
        <v>0</v>
      </c>
      <c r="J391" s="79"/>
      <c r="K391" s="79"/>
      <c r="L391" s="50" t="s">
        <v>480</v>
      </c>
      <c r="M391" s="78">
        <v>0</v>
      </c>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2604</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2605</v>
      </c>
      <c r="H400" s="93"/>
      <c r="I400" s="93"/>
      <c r="J400" s="93"/>
      <c r="K400" s="93"/>
      <c r="L400" s="93"/>
      <c r="M400" s="93"/>
      <c r="N400" s="93"/>
      <c r="O400" s="93"/>
      <c r="P400" s="94"/>
    </row>
    <row r="401" spans="2:20" ht="120" customHeight="1">
      <c r="B401" s="142" t="s">
        <v>217</v>
      </c>
      <c r="C401" s="76"/>
      <c r="D401" s="76"/>
      <c r="E401" s="76"/>
      <c r="F401" s="77"/>
      <c r="G401" s="92" t="s">
        <v>2606</v>
      </c>
      <c r="H401" s="93"/>
      <c r="I401" s="93"/>
      <c r="J401" s="93"/>
      <c r="K401" s="93"/>
      <c r="L401" s="93"/>
      <c r="M401" s="93"/>
      <c r="N401" s="93"/>
      <c r="O401" s="93"/>
      <c r="P401" s="94"/>
    </row>
    <row r="402" spans="2:20" ht="120" customHeight="1">
      <c r="B402" s="142" t="s">
        <v>216</v>
      </c>
      <c r="C402" s="76"/>
      <c r="D402" s="76"/>
      <c r="E402" s="76"/>
      <c r="F402" s="77"/>
      <c r="G402" s="92" t="s">
        <v>2607</v>
      </c>
      <c r="H402" s="93"/>
      <c r="I402" s="93"/>
      <c r="J402" s="93"/>
      <c r="K402" s="93"/>
      <c r="L402" s="93"/>
      <c r="M402" s="93"/>
      <c r="N402" s="93"/>
      <c r="O402" s="93"/>
      <c r="P402" s="94"/>
    </row>
    <row r="403" spans="2:20" ht="120" customHeight="1">
      <c r="B403" s="142" t="s">
        <v>219</v>
      </c>
      <c r="C403" s="76"/>
      <c r="D403" s="76"/>
      <c r="E403" s="76"/>
      <c r="F403" s="77"/>
      <c r="G403" s="92" t="s">
        <v>2608</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2609</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2610</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2611</v>
      </c>
      <c r="K417" s="264"/>
      <c r="L417" s="264"/>
      <c r="M417" s="264"/>
      <c r="N417" s="264"/>
      <c r="O417" s="265"/>
      <c r="P417" s="266"/>
    </row>
    <row r="418" spans="1:20" ht="20.149999999999999"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2612</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28</v>
      </c>
      <c r="K422" s="79"/>
      <c r="L422" s="79"/>
      <c r="M422" s="79"/>
      <c r="N422" s="79"/>
      <c r="O422" s="79"/>
      <c r="P422" s="37" t="s">
        <v>483</v>
      </c>
    </row>
    <row r="423" spans="1:20" ht="180" customHeight="1">
      <c r="B423" s="306" t="s">
        <v>233</v>
      </c>
      <c r="C423" s="298"/>
      <c r="D423" s="75" t="s">
        <v>236</v>
      </c>
      <c r="E423" s="76"/>
      <c r="F423" s="76"/>
      <c r="G423" s="76"/>
      <c r="H423" s="76"/>
      <c r="I423" s="77"/>
      <c r="J423" s="96" t="s">
        <v>2613</v>
      </c>
      <c r="K423" s="97"/>
      <c r="L423" s="97"/>
      <c r="M423" s="97"/>
      <c r="N423" s="97"/>
      <c r="O423" s="98"/>
      <c r="P423" s="99"/>
    </row>
    <row r="424" spans="1:20" ht="180" customHeight="1">
      <c r="B424" s="306"/>
      <c r="C424" s="298"/>
      <c r="D424" s="75" t="s">
        <v>237</v>
      </c>
      <c r="E424" s="76"/>
      <c r="F424" s="76"/>
      <c r="G424" s="76"/>
      <c r="H424" s="76"/>
      <c r="I424" s="77"/>
      <c r="J424" s="96" t="s">
        <v>2614</v>
      </c>
      <c r="K424" s="97"/>
      <c r="L424" s="97"/>
      <c r="M424" s="97"/>
      <c r="N424" s="97"/>
      <c r="O424" s="98"/>
      <c r="P424" s="99"/>
    </row>
    <row r="425" spans="1:20" ht="40" customHeight="1">
      <c r="B425" s="306" t="s">
        <v>234</v>
      </c>
      <c r="C425" s="298"/>
      <c r="D425" s="78" t="s">
        <v>2615</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2616</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23</v>
      </c>
      <c r="I431" s="148"/>
      <c r="J431" s="148"/>
      <c r="K431" s="148"/>
      <c r="L431" s="148"/>
      <c r="M431" s="148"/>
      <c r="N431" s="148"/>
      <c r="O431" s="148"/>
      <c r="P431" s="49" t="s">
        <v>476</v>
      </c>
    </row>
    <row r="432" spans="1:20" ht="20.149999999999999" customHeight="1">
      <c r="B432" s="134"/>
      <c r="C432" s="122"/>
      <c r="D432" s="95" t="s">
        <v>245</v>
      </c>
      <c r="E432" s="95"/>
      <c r="F432" s="95"/>
      <c r="G432" s="95"/>
      <c r="H432" s="78">
        <v>75</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20</v>
      </c>
      <c r="I435" s="79"/>
      <c r="J435" s="79"/>
      <c r="K435" s="79"/>
      <c r="L435" s="79"/>
      <c r="M435" s="79"/>
      <c r="N435" s="79"/>
      <c r="O435" s="79"/>
      <c r="P435" s="37" t="s">
        <v>478</v>
      </c>
    </row>
    <row r="436" spans="2:16" ht="20.149999999999999" customHeight="1">
      <c r="B436" s="153"/>
      <c r="C436" s="95"/>
      <c r="D436" s="95" t="s">
        <v>249</v>
      </c>
      <c r="E436" s="95"/>
      <c r="F436" s="95"/>
      <c r="G436" s="95"/>
      <c r="H436" s="78">
        <v>75</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0</v>
      </c>
      <c r="I438" s="79"/>
      <c r="J438" s="79"/>
      <c r="K438" s="79"/>
      <c r="L438" s="79"/>
      <c r="M438" s="79"/>
      <c r="N438" s="79"/>
      <c r="O438" s="79"/>
      <c r="P438" s="37" t="s">
        <v>478</v>
      </c>
    </row>
    <row r="439" spans="2:16" ht="20.149999999999999" customHeight="1">
      <c r="B439" s="399"/>
      <c r="C439" s="400"/>
      <c r="D439" s="95" t="s">
        <v>252</v>
      </c>
      <c r="E439" s="95"/>
      <c r="F439" s="95"/>
      <c r="G439" s="95"/>
      <c r="H439" s="78">
        <v>0</v>
      </c>
      <c r="I439" s="79"/>
      <c r="J439" s="79"/>
      <c r="K439" s="79"/>
      <c r="L439" s="79"/>
      <c r="M439" s="79"/>
      <c r="N439" s="79"/>
      <c r="O439" s="79"/>
      <c r="P439" s="37" t="s">
        <v>478</v>
      </c>
    </row>
    <row r="440" spans="2:16" ht="20.149999999999999" customHeight="1">
      <c r="B440" s="399"/>
      <c r="C440" s="400"/>
      <c r="D440" s="95" t="s">
        <v>253</v>
      </c>
      <c r="E440" s="95"/>
      <c r="F440" s="95"/>
      <c r="G440" s="95"/>
      <c r="H440" s="78">
        <v>25</v>
      </c>
      <c r="I440" s="79"/>
      <c r="J440" s="79"/>
      <c r="K440" s="79"/>
      <c r="L440" s="79"/>
      <c r="M440" s="79"/>
      <c r="N440" s="79"/>
      <c r="O440" s="79"/>
      <c r="P440" s="37" t="s">
        <v>478</v>
      </c>
    </row>
    <row r="441" spans="2:16" ht="20.149999999999999" customHeight="1">
      <c r="B441" s="399"/>
      <c r="C441" s="400"/>
      <c r="D441" s="95" t="s">
        <v>254</v>
      </c>
      <c r="E441" s="95"/>
      <c r="F441" s="95"/>
      <c r="G441" s="95"/>
      <c r="H441" s="78">
        <v>36</v>
      </c>
      <c r="I441" s="79"/>
      <c r="J441" s="79"/>
      <c r="K441" s="79"/>
      <c r="L441" s="79"/>
      <c r="M441" s="79"/>
      <c r="N441" s="79"/>
      <c r="O441" s="79"/>
      <c r="P441" s="37" t="s">
        <v>478</v>
      </c>
    </row>
    <row r="442" spans="2:16" ht="20.149999999999999" customHeight="1">
      <c r="B442" s="399"/>
      <c r="C442" s="400"/>
      <c r="D442" s="95" t="s">
        <v>255</v>
      </c>
      <c r="E442" s="95"/>
      <c r="F442" s="95"/>
      <c r="G442" s="95"/>
      <c r="H442" s="78">
        <v>18</v>
      </c>
      <c r="I442" s="79"/>
      <c r="J442" s="79"/>
      <c r="K442" s="79"/>
      <c r="L442" s="79"/>
      <c r="M442" s="79"/>
      <c r="N442" s="79"/>
      <c r="O442" s="79"/>
      <c r="P442" s="37" t="s">
        <v>478</v>
      </c>
    </row>
    <row r="443" spans="2:16" ht="20.149999999999999" customHeight="1">
      <c r="B443" s="399"/>
      <c r="C443" s="400"/>
      <c r="D443" s="95" t="s">
        <v>256</v>
      </c>
      <c r="E443" s="95"/>
      <c r="F443" s="95"/>
      <c r="G443" s="95"/>
      <c r="H443" s="78">
        <v>15</v>
      </c>
      <c r="I443" s="79"/>
      <c r="J443" s="79"/>
      <c r="K443" s="79"/>
      <c r="L443" s="79"/>
      <c r="M443" s="79"/>
      <c r="N443" s="79"/>
      <c r="O443" s="79"/>
      <c r="P443" s="37" t="s">
        <v>478</v>
      </c>
    </row>
    <row r="444" spans="2:16" ht="20.149999999999999" customHeight="1">
      <c r="B444" s="401"/>
      <c r="C444" s="402"/>
      <c r="D444" s="95" t="s">
        <v>257</v>
      </c>
      <c r="E444" s="95"/>
      <c r="F444" s="95"/>
      <c r="G444" s="95"/>
      <c r="H444" s="78">
        <v>4</v>
      </c>
      <c r="I444" s="79"/>
      <c r="J444" s="79"/>
      <c r="K444" s="79"/>
      <c r="L444" s="79"/>
      <c r="M444" s="79"/>
      <c r="N444" s="79"/>
      <c r="O444" s="79"/>
      <c r="P444" s="37" t="s">
        <v>478</v>
      </c>
    </row>
    <row r="445" spans="2:16" ht="20.149999999999999" customHeight="1">
      <c r="B445" s="153" t="s">
        <v>243</v>
      </c>
      <c r="C445" s="95"/>
      <c r="D445" s="95" t="s">
        <v>258</v>
      </c>
      <c r="E445" s="95"/>
      <c r="F445" s="95"/>
      <c r="G445" s="95"/>
      <c r="H445" s="78">
        <v>18</v>
      </c>
      <c r="I445" s="79"/>
      <c r="J445" s="79"/>
      <c r="K445" s="79"/>
      <c r="L445" s="79"/>
      <c r="M445" s="79"/>
      <c r="N445" s="79"/>
      <c r="O445" s="79"/>
      <c r="P445" s="37" t="s">
        <v>478</v>
      </c>
    </row>
    <row r="446" spans="2:16" ht="20.149999999999999" customHeight="1">
      <c r="B446" s="153"/>
      <c r="C446" s="95"/>
      <c r="D446" s="95" t="s">
        <v>259</v>
      </c>
      <c r="E446" s="95"/>
      <c r="F446" s="95"/>
      <c r="G446" s="95"/>
      <c r="H446" s="78">
        <v>6</v>
      </c>
      <c r="I446" s="79"/>
      <c r="J446" s="79"/>
      <c r="K446" s="79"/>
      <c r="L446" s="79"/>
      <c r="M446" s="79"/>
      <c r="N446" s="79"/>
      <c r="O446" s="79"/>
      <c r="P446" s="37" t="s">
        <v>478</v>
      </c>
    </row>
    <row r="447" spans="2:16" ht="20.149999999999999" customHeight="1">
      <c r="B447" s="153"/>
      <c r="C447" s="95"/>
      <c r="D447" s="95" t="s">
        <v>260</v>
      </c>
      <c r="E447" s="95"/>
      <c r="F447" s="95"/>
      <c r="G447" s="95"/>
      <c r="H447" s="78">
        <v>43</v>
      </c>
      <c r="I447" s="79"/>
      <c r="J447" s="79"/>
      <c r="K447" s="79"/>
      <c r="L447" s="79"/>
      <c r="M447" s="79"/>
      <c r="N447" s="79"/>
      <c r="O447" s="79"/>
      <c r="P447" s="37" t="s">
        <v>478</v>
      </c>
    </row>
    <row r="448" spans="2:16" ht="20.149999999999999" customHeight="1">
      <c r="B448" s="153"/>
      <c r="C448" s="95"/>
      <c r="D448" s="95" t="s">
        <v>261</v>
      </c>
      <c r="E448" s="95"/>
      <c r="F448" s="95"/>
      <c r="G448" s="95"/>
      <c r="H448" s="78">
        <v>28</v>
      </c>
      <c r="I448" s="79"/>
      <c r="J448" s="79"/>
      <c r="K448" s="79"/>
      <c r="L448" s="79"/>
      <c r="M448" s="79"/>
      <c r="N448" s="79"/>
      <c r="O448" s="79"/>
      <c r="P448" s="37" t="s">
        <v>478</v>
      </c>
    </row>
    <row r="449" spans="2:20" ht="20.149999999999999" customHeight="1">
      <c r="B449" s="153"/>
      <c r="C449" s="95"/>
      <c r="D449" s="95" t="s">
        <v>262</v>
      </c>
      <c r="E449" s="95"/>
      <c r="F449" s="95"/>
      <c r="G449" s="95"/>
      <c r="H449" s="78">
        <v>2</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89.5</v>
      </c>
      <c r="I453" s="148"/>
      <c r="J453" s="148"/>
      <c r="K453" s="148"/>
      <c r="L453" s="148"/>
      <c r="M453" s="148"/>
      <c r="N453" s="148"/>
      <c r="O453" s="148"/>
      <c r="P453" s="49" t="s">
        <v>484</v>
      </c>
    </row>
    <row r="454" spans="2:20" ht="20.149999999999999" customHeight="1">
      <c r="B454" s="153" t="s">
        <v>266</v>
      </c>
      <c r="C454" s="95"/>
      <c r="D454" s="95"/>
      <c r="E454" s="95"/>
      <c r="F454" s="95"/>
      <c r="G454" s="95"/>
      <c r="H454" s="78">
        <v>98</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1</v>
      </c>
      <c r="I460" s="148"/>
      <c r="J460" s="148"/>
      <c r="K460" s="148"/>
      <c r="L460" s="148"/>
      <c r="M460" s="148"/>
      <c r="N460" s="148"/>
      <c r="O460" s="148"/>
      <c r="P460" s="49" t="s">
        <v>478</v>
      </c>
    </row>
    <row r="461" spans="2:20" ht="20.149999999999999" customHeight="1">
      <c r="B461" s="415"/>
      <c r="C461" s="416"/>
      <c r="D461" s="416"/>
      <c r="E461" s="95" t="s">
        <v>276</v>
      </c>
      <c r="F461" s="95"/>
      <c r="G461" s="95"/>
      <c r="H461" s="78">
        <v>1</v>
      </c>
      <c r="I461" s="79"/>
      <c r="J461" s="79"/>
      <c r="K461" s="79"/>
      <c r="L461" s="79"/>
      <c r="M461" s="79"/>
      <c r="N461" s="79"/>
      <c r="O461" s="79"/>
      <c r="P461" s="37" t="s">
        <v>478</v>
      </c>
    </row>
    <row r="462" spans="2:20" ht="20.149999999999999" customHeight="1">
      <c r="B462" s="415"/>
      <c r="C462" s="416"/>
      <c r="D462" s="416"/>
      <c r="E462" s="95" t="s">
        <v>277</v>
      </c>
      <c r="F462" s="95"/>
      <c r="G462" s="95"/>
      <c r="H462" s="78">
        <v>17</v>
      </c>
      <c r="I462" s="79"/>
      <c r="J462" s="79"/>
      <c r="K462" s="79"/>
      <c r="L462" s="79"/>
      <c r="M462" s="79"/>
      <c r="N462" s="79"/>
      <c r="O462" s="79"/>
      <c r="P462" s="37" t="s">
        <v>478</v>
      </c>
    </row>
    <row r="463" spans="2:20" ht="20.149999999999999" customHeight="1">
      <c r="B463" s="415"/>
      <c r="C463" s="416"/>
      <c r="D463" s="416"/>
      <c r="E463" s="95" t="s">
        <v>414</v>
      </c>
      <c r="F463" s="95"/>
      <c r="G463" s="95"/>
      <c r="H463" s="78">
        <v>9</v>
      </c>
      <c r="I463" s="79"/>
      <c r="J463" s="79"/>
      <c r="K463" s="79"/>
      <c r="L463" s="79"/>
      <c r="M463" s="79"/>
      <c r="N463" s="79"/>
      <c r="O463" s="79"/>
      <c r="P463" s="37" t="s">
        <v>478</v>
      </c>
    </row>
    <row r="464" spans="2:20" ht="20.149999999999999" customHeight="1">
      <c r="B464" s="415"/>
      <c r="C464" s="416"/>
      <c r="D464" s="416"/>
      <c r="E464" s="95" t="s">
        <v>71</v>
      </c>
      <c r="F464" s="95"/>
      <c r="G464" s="95"/>
      <c r="H464" s="78">
        <v>1</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28</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2670</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2544</v>
      </c>
      <c r="I475" s="93"/>
      <c r="J475" s="93"/>
      <c r="K475" s="93"/>
      <c r="L475" s="93"/>
      <c r="M475" s="93"/>
      <c r="N475" s="93"/>
      <c r="O475" s="93"/>
      <c r="P475" s="94"/>
    </row>
    <row r="476" spans="1:20" ht="20.149999999999999" customHeight="1">
      <c r="B476" s="409"/>
      <c r="C476" s="75" t="s">
        <v>14</v>
      </c>
      <c r="D476" s="76"/>
      <c r="E476" s="76"/>
      <c r="F476" s="76"/>
      <c r="G476" s="77"/>
      <c r="H476" s="229" t="s">
        <v>2536</v>
      </c>
      <c r="I476" s="230"/>
      <c r="J476" s="35" t="s">
        <v>468</v>
      </c>
      <c r="K476" s="230" t="s">
        <v>2548</v>
      </c>
      <c r="L476" s="230"/>
      <c r="M476" s="35" t="s">
        <v>468</v>
      </c>
      <c r="N476" s="230" t="s">
        <v>2549</v>
      </c>
      <c r="O476" s="230"/>
      <c r="P476" s="231"/>
    </row>
    <row r="477" spans="1:20" ht="20.149999999999999"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49999999999999"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49999999999999"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40" customHeight="1">
      <c r="B480" s="409"/>
      <c r="C480" s="75" t="s">
        <v>284</v>
      </c>
      <c r="D480" s="76"/>
      <c r="E480" s="76"/>
      <c r="F480" s="76"/>
      <c r="G480" s="77"/>
      <c r="H480" s="92" t="s">
        <v>2617</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2618</v>
      </c>
      <c r="I482" s="93"/>
      <c r="J482" s="93"/>
      <c r="K482" s="93"/>
      <c r="L482" s="93"/>
      <c r="M482" s="93"/>
      <c r="N482" s="93"/>
      <c r="O482" s="93"/>
      <c r="P482" s="94"/>
    </row>
    <row r="483" spans="2:16" ht="20.149999999999999" customHeight="1">
      <c r="B483" s="420"/>
      <c r="C483" s="75" t="s">
        <v>14</v>
      </c>
      <c r="D483" s="76"/>
      <c r="E483" s="76"/>
      <c r="F483" s="76"/>
      <c r="G483" s="77"/>
      <c r="H483" s="229" t="s">
        <v>2619</v>
      </c>
      <c r="I483" s="230"/>
      <c r="J483" s="35" t="s">
        <v>468</v>
      </c>
      <c r="K483" s="230" t="s">
        <v>2620</v>
      </c>
      <c r="L483" s="230"/>
      <c r="M483" s="35" t="s">
        <v>468</v>
      </c>
      <c r="N483" s="230" t="s">
        <v>2621</v>
      </c>
      <c r="O483" s="230"/>
      <c r="P483" s="231"/>
    </row>
    <row r="484" spans="2:16" ht="20.149999999999999"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49999999999999" customHeight="1">
      <c r="B485" s="420"/>
      <c r="C485" s="257"/>
      <c r="D485" s="224"/>
      <c r="E485" s="225"/>
      <c r="F485" s="245" t="s">
        <v>282</v>
      </c>
      <c r="G485" s="247"/>
      <c r="H485" s="23">
        <v>9</v>
      </c>
      <c r="I485" s="35" t="s">
        <v>485</v>
      </c>
      <c r="J485" s="24">
        <v>0</v>
      </c>
      <c r="K485" s="35" t="s">
        <v>486</v>
      </c>
      <c r="L485" s="56" t="s">
        <v>434</v>
      </c>
      <c r="M485" s="24">
        <v>17</v>
      </c>
      <c r="N485" s="35" t="s">
        <v>485</v>
      </c>
      <c r="O485" s="24">
        <v>0</v>
      </c>
      <c r="P485" s="37" t="s">
        <v>486</v>
      </c>
    </row>
    <row r="486" spans="2:16" ht="20.149999999999999" customHeight="1">
      <c r="B486" s="420"/>
      <c r="C486" s="251"/>
      <c r="D486" s="252"/>
      <c r="E486" s="249"/>
      <c r="F486" s="245" t="s">
        <v>283</v>
      </c>
      <c r="G486" s="247"/>
      <c r="H486" s="23">
        <v>9</v>
      </c>
      <c r="I486" s="35" t="s">
        <v>485</v>
      </c>
      <c r="J486" s="24">
        <v>0</v>
      </c>
      <c r="K486" s="35" t="s">
        <v>486</v>
      </c>
      <c r="L486" s="56" t="s">
        <v>434</v>
      </c>
      <c r="M486" s="24">
        <v>17</v>
      </c>
      <c r="N486" s="35" t="s">
        <v>485</v>
      </c>
      <c r="O486" s="24">
        <v>0</v>
      </c>
      <c r="P486" s="37" t="s">
        <v>486</v>
      </c>
    </row>
    <row r="487" spans="2:16" ht="40" customHeight="1">
      <c r="B487" s="420"/>
      <c r="C487" s="81" t="s">
        <v>284</v>
      </c>
      <c r="D487" s="82"/>
      <c r="E487" s="82"/>
      <c r="F487" s="82"/>
      <c r="G487" s="119"/>
      <c r="H487" s="92" t="s">
        <v>2617</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2622</v>
      </c>
      <c r="I489" s="93"/>
      <c r="J489" s="93"/>
      <c r="K489" s="93"/>
      <c r="L489" s="93"/>
      <c r="M489" s="93"/>
      <c r="N489" s="93"/>
      <c r="O489" s="93"/>
      <c r="P489" s="94"/>
    </row>
    <row r="490" spans="2:16" ht="20.149999999999999" customHeight="1">
      <c r="B490" s="420"/>
      <c r="C490" s="75" t="s">
        <v>14</v>
      </c>
      <c r="D490" s="76"/>
      <c r="E490" s="76"/>
      <c r="F490" s="76"/>
      <c r="G490" s="77"/>
      <c r="H490" s="229" t="s">
        <v>2536</v>
      </c>
      <c r="I490" s="230"/>
      <c r="J490" s="35" t="s">
        <v>468</v>
      </c>
      <c r="K490" s="230" t="s">
        <v>2623</v>
      </c>
      <c r="L490" s="230"/>
      <c r="M490" s="35" t="s">
        <v>468</v>
      </c>
      <c r="N490" s="230" t="s">
        <v>2624</v>
      </c>
      <c r="O490" s="230"/>
      <c r="P490" s="231"/>
    </row>
    <row r="491" spans="2:16" ht="20.149999999999999" customHeight="1">
      <c r="B491" s="420"/>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2625</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2626</v>
      </c>
      <c r="I496" s="93"/>
      <c r="J496" s="93"/>
      <c r="K496" s="93"/>
      <c r="L496" s="93"/>
      <c r="M496" s="93"/>
      <c r="N496" s="93"/>
      <c r="O496" s="93"/>
      <c r="P496" s="94"/>
    </row>
    <row r="497" spans="2:20" ht="20.149999999999999" customHeight="1">
      <c r="B497" s="420"/>
      <c r="C497" s="75" t="s">
        <v>14</v>
      </c>
      <c r="D497" s="76"/>
      <c r="E497" s="76"/>
      <c r="F497" s="76"/>
      <c r="G497" s="77"/>
      <c r="H497" s="229" t="s">
        <v>2536</v>
      </c>
      <c r="I497" s="230"/>
      <c r="J497" s="35" t="s">
        <v>468</v>
      </c>
      <c r="K497" s="230" t="s">
        <v>2627</v>
      </c>
      <c r="L497" s="230"/>
      <c r="M497" s="35" t="s">
        <v>468</v>
      </c>
      <c r="N497" s="230" t="s">
        <v>2628</v>
      </c>
      <c r="O497" s="230"/>
      <c r="P497" s="231"/>
    </row>
    <row r="498" spans="2:20" ht="20.149999999999999" customHeight="1">
      <c r="B498" s="420"/>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2625</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t="s">
        <v>2676</v>
      </c>
      <c r="I503" s="93"/>
      <c r="J503" s="93"/>
      <c r="K503" s="93"/>
      <c r="L503" s="93"/>
      <c r="M503" s="93"/>
      <c r="N503" s="93"/>
      <c r="O503" s="93"/>
      <c r="P503" s="94"/>
    </row>
    <row r="504" spans="2:20" ht="20.149999999999999" customHeight="1">
      <c r="B504" s="420"/>
      <c r="C504" s="75" t="s">
        <v>14</v>
      </c>
      <c r="D504" s="76"/>
      <c r="E504" s="76"/>
      <c r="F504" s="76"/>
      <c r="G504" s="77"/>
      <c r="H504" s="229" t="s">
        <v>2536</v>
      </c>
      <c r="I504" s="230"/>
      <c r="J504" s="35" t="s">
        <v>468</v>
      </c>
      <c r="K504" s="230" t="s">
        <v>2678</v>
      </c>
      <c r="L504" s="230"/>
      <c r="M504" s="35" t="s">
        <v>468</v>
      </c>
      <c r="N504" s="230" t="s">
        <v>2677</v>
      </c>
      <c r="O504" s="230"/>
      <c r="P504" s="231"/>
    </row>
    <row r="505" spans="2:20" ht="20.149999999999999" customHeight="1">
      <c r="B505" s="420"/>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t="s">
        <v>2679</v>
      </c>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2558</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2629</v>
      </c>
      <c r="M513" s="97"/>
      <c r="N513" s="97"/>
      <c r="O513" s="98"/>
      <c r="P513" s="99"/>
    </row>
    <row r="514" spans="2:20" ht="20.149999999999999" customHeight="1">
      <c r="B514" s="220" t="s">
        <v>287</v>
      </c>
      <c r="C514" s="221"/>
      <c r="D514" s="221"/>
      <c r="E514" s="221"/>
      <c r="F514" s="221"/>
      <c r="G514" s="222"/>
      <c r="H514" s="78" t="s">
        <v>2558</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2630</v>
      </c>
      <c r="M516" s="97"/>
      <c r="N516" s="97"/>
      <c r="O516" s="98"/>
      <c r="P516" s="99"/>
    </row>
    <row r="517" spans="2:20" ht="20.149999999999999" customHeight="1" thickBot="1">
      <c r="B517" s="458" t="s">
        <v>288</v>
      </c>
      <c r="C517" s="459"/>
      <c r="D517" s="459"/>
      <c r="E517" s="459"/>
      <c r="F517" s="459"/>
      <c r="G517" s="459"/>
      <c r="H517" s="267" t="s">
        <v>2558</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2631</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2631</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2632</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2632</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2558</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2563</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49999999999999" customHeight="1">
      <c r="B562" s="306" t="s">
        <v>296</v>
      </c>
      <c r="C562" s="95"/>
      <c r="D562" s="95"/>
      <c r="E562" s="95"/>
      <c r="F562" s="78" t="s">
        <v>2563</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2558</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2563</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2563</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7" zoomScaleNormal="85" zoomScaleSheetLayoutView="100" workbookViewId="0">
      <selection activeCell="M41" sqref="M41:Q41"/>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2358</v>
      </c>
      <c r="I4" s="500"/>
      <c r="J4" s="492" t="s">
        <v>2633</v>
      </c>
      <c r="K4" s="493"/>
      <c r="L4" s="493"/>
      <c r="M4" s="492" t="s">
        <v>2634</v>
      </c>
      <c r="N4" s="493"/>
      <c r="O4" s="493"/>
      <c r="P4" s="493"/>
      <c r="Q4" s="493"/>
      <c r="R4" s="65"/>
      <c r="S4" s="25"/>
      <c r="T4" s="12"/>
    </row>
    <row r="5" spans="1:23" ht="50.15" customHeight="1">
      <c r="B5" s="510"/>
      <c r="C5" s="501" t="s">
        <v>308</v>
      </c>
      <c r="D5" s="501"/>
      <c r="E5" s="501"/>
      <c r="F5" s="501"/>
      <c r="G5" s="501"/>
      <c r="H5" s="499" t="s">
        <v>2358</v>
      </c>
      <c r="I5" s="500"/>
      <c r="J5" s="492" t="s">
        <v>2635</v>
      </c>
      <c r="K5" s="493"/>
      <c r="L5" s="493"/>
      <c r="M5" s="492" t="s">
        <v>2636</v>
      </c>
      <c r="N5" s="493"/>
      <c r="O5" s="493"/>
      <c r="P5" s="493"/>
      <c r="Q5" s="493"/>
      <c r="R5" s="65"/>
      <c r="S5" s="25"/>
    </row>
    <row r="6" spans="1:23" ht="50.15" customHeight="1">
      <c r="B6" s="510"/>
      <c r="C6" s="501" t="s">
        <v>309</v>
      </c>
      <c r="D6" s="501"/>
      <c r="E6" s="501"/>
      <c r="F6" s="501"/>
      <c r="G6" s="501"/>
      <c r="H6" s="499" t="s">
        <v>2358</v>
      </c>
      <c r="I6" s="500"/>
      <c r="J6" s="492" t="s">
        <v>2672</v>
      </c>
      <c r="K6" s="493"/>
      <c r="L6" s="493"/>
      <c r="M6" s="492" t="s">
        <v>2673</v>
      </c>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2637</v>
      </c>
      <c r="K9" s="493"/>
      <c r="L9" s="493"/>
      <c r="M9" s="492" t="s">
        <v>2638</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2359</v>
      </c>
      <c r="I11" s="500"/>
      <c r="J11" s="492"/>
      <c r="K11" s="493"/>
      <c r="L11" s="493"/>
      <c r="M11" s="492"/>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2639</v>
      </c>
      <c r="K13" s="493"/>
      <c r="L13" s="493"/>
      <c r="M13" s="492" t="s">
        <v>2640</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2358</v>
      </c>
      <c r="I19" s="500"/>
      <c r="J19" s="492" t="s">
        <v>2641</v>
      </c>
      <c r="K19" s="493"/>
      <c r="L19" s="493"/>
      <c r="M19" s="492" t="s">
        <v>2642</v>
      </c>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2358</v>
      </c>
      <c r="I21" s="500"/>
      <c r="J21" s="492" t="s">
        <v>2643</v>
      </c>
      <c r="K21" s="493"/>
      <c r="L21" s="493"/>
      <c r="M21" s="492" t="s">
        <v>2644</v>
      </c>
      <c r="N21" s="493"/>
      <c r="O21" s="493"/>
      <c r="P21" s="493"/>
      <c r="Q21" s="493"/>
      <c r="R21" s="65"/>
      <c r="S21" s="25"/>
    </row>
    <row r="22" spans="2:19" ht="50.15" customHeight="1">
      <c r="B22" s="59"/>
      <c r="C22" s="501" t="s">
        <v>337</v>
      </c>
      <c r="D22" s="501"/>
      <c r="E22" s="501"/>
      <c r="F22" s="501"/>
      <c r="G22" s="501"/>
      <c r="H22" s="499" t="s">
        <v>2358</v>
      </c>
      <c r="I22" s="500"/>
      <c r="J22" s="492" t="s">
        <v>2645</v>
      </c>
      <c r="K22" s="493"/>
      <c r="L22" s="493"/>
      <c r="M22" s="492" t="s">
        <v>2646</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2358</v>
      </c>
      <c r="I26" s="534"/>
      <c r="J26" s="515" t="s">
        <v>2647</v>
      </c>
      <c r="K26" s="516"/>
      <c r="L26" s="516"/>
      <c r="M26" s="515" t="s">
        <v>2648</v>
      </c>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2358</v>
      </c>
      <c r="I28" s="500"/>
      <c r="J28" s="492" t="s">
        <v>2635</v>
      </c>
      <c r="K28" s="493"/>
      <c r="L28" s="493"/>
      <c r="M28" s="492" t="s">
        <v>2636</v>
      </c>
      <c r="N28" s="493"/>
      <c r="O28" s="493"/>
      <c r="P28" s="493"/>
      <c r="Q28" s="493"/>
      <c r="R28" s="65"/>
      <c r="S28" s="25"/>
    </row>
    <row r="29" spans="2:19" ht="50.15" customHeight="1">
      <c r="B29" s="59"/>
      <c r="C29" s="501" t="s">
        <v>323</v>
      </c>
      <c r="D29" s="501"/>
      <c r="E29" s="501"/>
      <c r="F29" s="501"/>
      <c r="G29" s="501"/>
      <c r="H29" s="499" t="s">
        <v>2358</v>
      </c>
      <c r="I29" s="500"/>
      <c r="J29" s="492" t="s">
        <v>2672</v>
      </c>
      <c r="K29" s="493"/>
      <c r="L29" s="493"/>
      <c r="M29" s="492" t="s">
        <v>2673</v>
      </c>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2359</v>
      </c>
      <c r="I33" s="500"/>
      <c r="J33" s="492"/>
      <c r="K33" s="493"/>
      <c r="L33" s="493"/>
      <c r="M33" s="492"/>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2649</v>
      </c>
      <c r="K35" s="493"/>
      <c r="L35" s="493"/>
      <c r="M35" s="492" t="s">
        <v>2640</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2358</v>
      </c>
      <c r="I40" s="500"/>
      <c r="J40" s="492" t="s">
        <v>2643</v>
      </c>
      <c r="K40" s="493"/>
      <c r="L40" s="493"/>
      <c r="M40" s="492" t="s">
        <v>2644</v>
      </c>
      <c r="N40" s="493"/>
      <c r="O40" s="493"/>
      <c r="P40" s="493"/>
      <c r="Q40" s="493"/>
      <c r="R40" s="65"/>
      <c r="S40" s="25"/>
    </row>
    <row r="41" spans="2:19" ht="50.15" customHeight="1" thickBot="1">
      <c r="B41" s="517"/>
      <c r="C41" s="512" t="s">
        <v>336</v>
      </c>
      <c r="D41" s="512"/>
      <c r="E41" s="512"/>
      <c r="F41" s="512"/>
      <c r="G41" s="512"/>
      <c r="H41" s="497" t="s">
        <v>2358</v>
      </c>
      <c r="I41" s="498"/>
      <c r="J41" s="518" t="s">
        <v>2650</v>
      </c>
      <c r="K41" s="519"/>
      <c r="L41" s="519"/>
      <c r="M41" s="518" t="s">
        <v>2646</v>
      </c>
      <c r="N41" s="519"/>
      <c r="O41" s="519"/>
      <c r="P41" s="519"/>
      <c r="Q41" s="519"/>
      <c r="R41" s="66"/>
      <c r="S41" s="26"/>
    </row>
    <row r="42" spans="2:19" ht="50.15" customHeight="1" thickBot="1">
      <c r="B42" s="520" t="s">
        <v>343</v>
      </c>
      <c r="C42" s="521"/>
      <c r="D42" s="521"/>
      <c r="E42" s="521"/>
      <c r="F42" s="521"/>
      <c r="G42" s="522"/>
      <c r="H42" s="533" t="s">
        <v>2358</v>
      </c>
      <c r="I42" s="534"/>
      <c r="J42" s="515" t="s">
        <v>2674</v>
      </c>
      <c r="K42" s="516"/>
      <c r="L42" s="516"/>
      <c r="M42" s="515" t="s">
        <v>2675</v>
      </c>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2358</v>
      </c>
      <c r="I48" s="500"/>
      <c r="J48" s="492" t="s">
        <v>2651</v>
      </c>
      <c r="K48" s="493"/>
      <c r="L48" s="493"/>
      <c r="M48" s="492" t="s">
        <v>2652</v>
      </c>
      <c r="N48" s="493"/>
      <c r="O48" s="493"/>
      <c r="P48" s="493"/>
      <c r="Q48" s="493"/>
      <c r="R48" s="65"/>
      <c r="S48" s="25"/>
    </row>
    <row r="49" spans="2:19" ht="50.15" customHeight="1">
      <c r="B49" s="517"/>
      <c r="C49" s="501" t="s">
        <v>408</v>
      </c>
      <c r="D49" s="501"/>
      <c r="E49" s="501"/>
      <c r="F49" s="501"/>
      <c r="G49" s="501"/>
      <c r="H49" s="499" t="s">
        <v>2358</v>
      </c>
      <c r="I49" s="500"/>
      <c r="J49" s="492" t="s">
        <v>2653</v>
      </c>
      <c r="K49" s="493"/>
      <c r="L49" s="493"/>
      <c r="M49" s="492" t="s">
        <v>2654</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 zoomScaleNormal="85" zoomScaleSheetLayoutView="100" workbookViewId="0">
      <selection activeCell="P17" sqref="P17:X1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2558</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2558</v>
      </c>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40" customHeight="1">
      <c r="A8" s="598"/>
      <c r="B8" s="555" t="s">
        <v>360</v>
      </c>
      <c r="C8" s="555"/>
      <c r="D8" s="555"/>
      <c r="E8" s="555"/>
      <c r="F8" s="555"/>
      <c r="G8" s="555"/>
      <c r="H8" s="555"/>
      <c r="I8" s="555"/>
      <c r="J8" s="539" t="s">
        <v>2558</v>
      </c>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2558</v>
      </c>
      <c r="Q9" s="540"/>
      <c r="R9" s="540"/>
      <c r="S9" s="540"/>
      <c r="T9" s="540"/>
      <c r="U9" s="541"/>
      <c r="V9" s="554"/>
      <c r="W9" s="554"/>
      <c r="X9" s="554"/>
      <c r="Y9" s="554" t="s">
        <v>2573</v>
      </c>
      <c r="Z9" s="554"/>
      <c r="AA9" s="554"/>
      <c r="AB9" s="545" t="s">
        <v>2655</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2558</v>
      </c>
      <c r="K10" s="540"/>
      <c r="L10" s="540"/>
      <c r="M10" s="540"/>
      <c r="N10" s="540"/>
      <c r="O10" s="541"/>
      <c r="P10" s="539" t="s">
        <v>2558</v>
      </c>
      <c r="Q10" s="540"/>
      <c r="R10" s="540"/>
      <c r="S10" s="540"/>
      <c r="T10" s="540"/>
      <c r="U10" s="541"/>
      <c r="V10" s="554"/>
      <c r="W10" s="554"/>
      <c r="X10" s="554"/>
      <c r="Y10" s="554" t="s">
        <v>2573</v>
      </c>
      <c r="Z10" s="554"/>
      <c r="AA10" s="554"/>
      <c r="AB10" s="545" t="s">
        <v>2656</v>
      </c>
      <c r="AC10" s="546"/>
      <c r="AD10" s="546"/>
      <c r="AE10" s="545" t="s">
        <v>2657</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2558</v>
      </c>
      <c r="K11" s="540"/>
      <c r="L11" s="540"/>
      <c r="M11" s="540"/>
      <c r="N11" s="540"/>
      <c r="O11" s="541"/>
      <c r="P11" s="539" t="s">
        <v>2558</v>
      </c>
      <c r="Q11" s="540"/>
      <c r="R11" s="540"/>
      <c r="S11" s="540"/>
      <c r="T11" s="540"/>
      <c r="U11" s="541"/>
      <c r="V11" s="554"/>
      <c r="W11" s="554"/>
      <c r="X11" s="554"/>
      <c r="Y11" s="554" t="s">
        <v>2573</v>
      </c>
      <c r="Z11" s="554"/>
      <c r="AA11" s="554"/>
      <c r="AB11" s="545" t="s">
        <v>2658</v>
      </c>
      <c r="AC11" s="546"/>
      <c r="AD11" s="546"/>
      <c r="AE11" s="545" t="s">
        <v>2657</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2558</v>
      </c>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2558</v>
      </c>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2558</v>
      </c>
      <c r="K14" s="540"/>
      <c r="L14" s="540"/>
      <c r="M14" s="540"/>
      <c r="N14" s="540"/>
      <c r="O14" s="541"/>
      <c r="P14" s="539" t="s">
        <v>2558</v>
      </c>
      <c r="Q14" s="540"/>
      <c r="R14" s="540"/>
      <c r="S14" s="540"/>
      <c r="T14" s="540"/>
      <c r="U14" s="541"/>
      <c r="V14" s="554"/>
      <c r="W14" s="554"/>
      <c r="X14" s="554"/>
      <c r="Y14" s="554"/>
      <c r="Z14" s="554"/>
      <c r="AA14" s="554"/>
      <c r="AB14" s="545" t="s">
        <v>2664</v>
      </c>
      <c r="AC14" s="546"/>
      <c r="AD14" s="546"/>
      <c r="AE14" s="545" t="s">
        <v>2680</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2563</v>
      </c>
      <c r="K15" s="592"/>
      <c r="L15" s="592"/>
      <c r="M15" s="592"/>
      <c r="N15" s="592"/>
      <c r="O15" s="593"/>
      <c r="P15" s="591" t="s">
        <v>2563</v>
      </c>
      <c r="Q15" s="592"/>
      <c r="R15" s="592"/>
      <c r="S15" s="592"/>
      <c r="T15" s="592"/>
      <c r="U15" s="593"/>
      <c r="V15" s="594"/>
      <c r="W15" s="594"/>
      <c r="X15" s="594"/>
      <c r="Y15" s="594"/>
      <c r="Z15" s="594"/>
      <c r="AA15" s="594"/>
      <c r="AB15" s="548"/>
      <c r="AC15" s="549"/>
      <c r="AD15" s="549"/>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2558</v>
      </c>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2558</v>
      </c>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2558</v>
      </c>
      <c r="K19" s="540"/>
      <c r="L19" s="540"/>
      <c r="M19" s="540"/>
      <c r="N19" s="540"/>
      <c r="O19" s="541"/>
      <c r="P19" s="539" t="s">
        <v>2558</v>
      </c>
      <c r="Q19" s="540"/>
      <c r="R19" s="540"/>
      <c r="S19" s="540"/>
      <c r="T19" s="540"/>
      <c r="U19" s="541"/>
      <c r="V19" s="554"/>
      <c r="W19" s="554"/>
      <c r="X19" s="554"/>
      <c r="Y19" s="554" t="s">
        <v>2573</v>
      </c>
      <c r="Z19" s="554"/>
      <c r="AA19" s="554"/>
      <c r="AB19" s="545" t="s">
        <v>2660</v>
      </c>
      <c r="AC19" s="546"/>
      <c r="AD19" s="546"/>
      <c r="AE19" s="545" t="s">
        <v>2661</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2558</v>
      </c>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2558</v>
      </c>
      <c r="Q21" s="540"/>
      <c r="R21" s="540"/>
      <c r="S21" s="540"/>
      <c r="T21" s="540"/>
      <c r="U21" s="541"/>
      <c r="V21" s="554"/>
      <c r="W21" s="554"/>
      <c r="X21" s="554"/>
      <c r="Y21" s="554" t="s">
        <v>2573</v>
      </c>
      <c r="Z21" s="554"/>
      <c r="AA21" s="554"/>
      <c r="AB21" s="545" t="s">
        <v>2660</v>
      </c>
      <c r="AC21" s="546"/>
      <c r="AD21" s="546"/>
      <c r="AE21" s="545" t="s">
        <v>2662</v>
      </c>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2558</v>
      </c>
      <c r="Q23" s="540"/>
      <c r="R23" s="540"/>
      <c r="S23" s="540"/>
      <c r="T23" s="540"/>
      <c r="U23" s="541"/>
      <c r="V23" s="554"/>
      <c r="W23" s="554"/>
      <c r="X23" s="554"/>
      <c r="Y23" s="554" t="s">
        <v>2573</v>
      </c>
      <c r="Z23" s="554"/>
      <c r="AA23" s="554"/>
      <c r="AB23" s="545" t="s">
        <v>2660</v>
      </c>
      <c r="AC23" s="546"/>
      <c r="AD23" s="546"/>
      <c r="AE23" s="545" t="s">
        <v>2663</v>
      </c>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2558</v>
      </c>
      <c r="K24" s="540"/>
      <c r="L24" s="540"/>
      <c r="M24" s="540"/>
      <c r="N24" s="540"/>
      <c r="O24" s="541"/>
      <c r="P24" s="539" t="s">
        <v>2558</v>
      </c>
      <c r="Q24" s="540"/>
      <c r="R24" s="540"/>
      <c r="S24" s="540"/>
      <c r="T24" s="540"/>
      <c r="U24" s="541"/>
      <c r="V24" s="554"/>
      <c r="W24" s="554"/>
      <c r="X24" s="554"/>
      <c r="Y24" s="554" t="s">
        <v>2573</v>
      </c>
      <c r="Z24" s="554"/>
      <c r="AA24" s="554"/>
      <c r="AB24" s="545" t="s">
        <v>2664</v>
      </c>
      <c r="AC24" s="546"/>
      <c r="AD24" s="546"/>
      <c r="AE24" s="545" t="s">
        <v>2665</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2558</v>
      </c>
      <c r="K25" s="540"/>
      <c r="L25" s="540"/>
      <c r="M25" s="540"/>
      <c r="N25" s="540"/>
      <c r="O25" s="541"/>
      <c r="P25" s="539" t="s">
        <v>2558</v>
      </c>
      <c r="Q25" s="540"/>
      <c r="R25" s="540"/>
      <c r="S25" s="540"/>
      <c r="T25" s="540"/>
      <c r="U25" s="541"/>
      <c r="V25" s="554"/>
      <c r="W25" s="554"/>
      <c r="X25" s="554"/>
      <c r="Y25" s="554" t="s">
        <v>2573</v>
      </c>
      <c r="Z25" s="554"/>
      <c r="AA25" s="554"/>
      <c r="AB25" s="545" t="s">
        <v>2664</v>
      </c>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2563</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2558</v>
      </c>
      <c r="Q28" s="580"/>
      <c r="R28" s="580"/>
      <c r="S28" s="580"/>
      <c r="T28" s="580"/>
      <c r="U28" s="581"/>
      <c r="V28" s="551"/>
      <c r="W28" s="551"/>
      <c r="X28" s="551"/>
      <c r="Y28" s="551" t="s">
        <v>2573</v>
      </c>
      <c r="Z28" s="551"/>
      <c r="AA28" s="551"/>
      <c r="AB28" s="542" t="s">
        <v>2660</v>
      </c>
      <c r="AC28" s="543"/>
      <c r="AD28" s="543"/>
      <c r="AE28" s="542" t="s">
        <v>2666</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2558</v>
      </c>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2558</v>
      </c>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2558</v>
      </c>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2558</v>
      </c>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2558</v>
      </c>
      <c r="K34" s="580"/>
      <c r="L34" s="580"/>
      <c r="M34" s="580"/>
      <c r="N34" s="580"/>
      <c r="O34" s="581"/>
      <c r="P34" s="579" t="s">
        <v>2558</v>
      </c>
      <c r="Q34" s="580"/>
      <c r="R34" s="580"/>
      <c r="S34" s="580"/>
      <c r="T34" s="580"/>
      <c r="U34" s="581"/>
      <c r="V34" s="551"/>
      <c r="W34" s="551"/>
      <c r="X34" s="551"/>
      <c r="Y34" s="551" t="s">
        <v>2573</v>
      </c>
      <c r="Z34" s="551"/>
      <c r="AA34" s="551"/>
      <c r="AB34" s="542" t="s">
        <v>2664</v>
      </c>
      <c r="AC34" s="543"/>
      <c r="AD34" s="543"/>
      <c r="AE34" s="542" t="s">
        <v>2659</v>
      </c>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2563</v>
      </c>
      <c r="K35" s="540"/>
      <c r="L35" s="540"/>
      <c r="M35" s="540"/>
      <c r="N35" s="540"/>
      <c r="O35" s="541"/>
      <c r="P35" s="539" t="s">
        <v>2558</v>
      </c>
      <c r="Q35" s="540"/>
      <c r="R35" s="540"/>
      <c r="S35" s="540"/>
      <c r="T35" s="540"/>
      <c r="U35" s="541"/>
      <c r="V35" s="554"/>
      <c r="W35" s="554"/>
      <c r="X35" s="554"/>
      <c r="Y35" s="554" t="s">
        <v>2573</v>
      </c>
      <c r="Z35" s="554"/>
      <c r="AA35" s="554"/>
      <c r="AB35" s="545" t="s">
        <v>2664</v>
      </c>
      <c r="AC35" s="546"/>
      <c r="AD35" s="546"/>
      <c r="AE35" s="545" t="s">
        <v>2667</v>
      </c>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2563</v>
      </c>
      <c r="K36" s="583"/>
      <c r="L36" s="583"/>
      <c r="M36" s="583"/>
      <c r="N36" s="583"/>
      <c r="O36" s="584"/>
      <c r="P36" s="582" t="s">
        <v>2563</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