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1_リアンレーヴ横浜瀬谷\"/>
    </mc:Choice>
  </mc:AlternateContent>
  <xr:revisionPtr revIDLastSave="0" documentId="13_ncr:1_{83D321A4-08BF-4434-A72F-094C4A840F4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7200" yWindow="585" windowWidth="19425" windowHeight="96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<sst xmlns="http://schemas.openxmlformats.org/spreadsheetml/2006/main" count="3292" uniqueCount="2656">
  <si>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</si>
  <si>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</si>
  <si>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</si>
  <si>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</si>
  <si>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</si>
  <si>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</si>
  <si>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</si>
  <si>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</si>
  <si>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</si>
  <si>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</si>
  <si>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</si>
  <si>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</si>
  <si>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</si>
  <si>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</si>
  <si>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</si>
  <si>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</si>
  <si>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</si>
  <si>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</si>
  <si>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</si>
  <si>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</si>
  <si>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</si>
  <si>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</si>
  <si>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</si>
  <si>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</si>
  <si>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</si>
  <si>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</si>
  <si>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</si>
  <si>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</si>
  <si>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</si>
  <si>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</si>
  <si>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</si>
  <si>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</si>
  <si>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</si>
  <si>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</si>
  <si>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</si>
  <si>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</si>
  <si>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</si>
  <si>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</si>
  <si>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</si>
  <si>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</si>
  <si>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</si>
  <si>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</si>
  <si>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</si>
  <si>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</si>
  <si>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</si>
  <si>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</si>
  <si>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</si>
  <si>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</si>
  <si>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</si>
  <si>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</si>
  <si>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</si>
  <si>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</si>
  <si>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</si>
  <si>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</si>
  <si>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</si>
  <si>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</si>
  <si>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</si>
  <si>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</si>
  <si>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</si>
  <si>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</si>
  <si>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</si>
  <si>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</si>
  <si>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</si>
  <si>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</si>
  <si>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</si>
  <si>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</si>
  <si>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</si>
  <si>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</si>
  <si>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</si>
  <si>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</si>
  <si>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</si>
  <si>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</si>
  <si>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</si>
  <si>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</si>
  <si>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</si>
  <si>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</si>
  <si>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</si>
  <si>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</si>
  <si>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</si>
  <si>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</si>
  <si>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</si>
  <si>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</si>
  <si>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</si>
  <si>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</si>
  <si>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</si>
  <si>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</si>
  <si>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</si>
  <si>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</si>
  <si>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</si>
  <si>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</si>
  <si>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</si>
  <si>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</si>
  <si>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</si>
  <si>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</si>
  <si>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</si>
  <si>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</si>
  <si>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</si>
  <si>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</si>
  <si>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</si>
  <si>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</si>
  <si>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</si>
  <si>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</si>
  <si>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</si>
  <si>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</si>
  <si>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</si>
  <si>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</si>
  <si>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</si>
  <si>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</si>
  <si>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</si>
  <si>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</si>
  <si>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</si>
  <si>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</si>
  <si>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</si>
  <si>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</si>
  <si>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</si>
  <si>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</si>
  <si>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</si>
  <si>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</si>
  <si>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</si>
  <si>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</si>
  <si>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</si>
  <si>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</si>
  <si>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</si>
  <si>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</si>
  <si>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</si>
  <si>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</si>
  <si>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</si>
  <si>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</si>
  <si>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</si>
  <si>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</si>
  <si>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</si>
  <si>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</si>
  <si>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</si>
  <si>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</si>
  <si>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</si>
  <si>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</si>
  <si>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</si>
  <si>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</si>
  <si>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</si>
  <si>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</si>
  <si>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</si>
  <si>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</si>
  <si>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</si>
  <si>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</si>
  <si>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</si>
  <si>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</si>
  <si>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</si>
  <si>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</si>
  <si>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</si>
  <si>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</si>
  <si>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</si>
  <si>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</si>
  <si>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</si>
  <si>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</si>
  <si>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</si>
  <si>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</si>
  <si>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</si>
  <si>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</si>
  <si>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</si>
  <si>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</si>
  <si>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</si>
  <si>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</si>
  <si>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</si>
  <si>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</si>
  <si>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</si>
  <si>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</si>
  <si>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</si>
  <si>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</si>
  <si>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</si>
  <si>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</si>
  <si>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</si>
  <si>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</si>
  <si>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</si>
  <si>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</si>
  <si>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</si>
  <si>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</si>
  <si>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</si>
  <si>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</si>
  <si>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</si>
  <si>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</si>
  <si>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</si>
  <si>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</si>
  <si>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</si>
  <si>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</si>
  <si>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</si>
  <si>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</si>
  <si>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</si>
  <si>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</si>
  <si>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</si>
  <si>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</si>
  <si>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</si>
  <si>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</si>
  <si>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</si>
  <si>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</si>
  <si>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</si>
  <si>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</si>
  <si>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</si>
  <si>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</si>
  <si>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</si>
  <si>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</si>
  <si>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</si>
  <si>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</si>
  <si>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</si>
  <si>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</si>
  <si>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</si>
  <si>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</si>
  <si>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</si>
  <si>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</si>
  <si>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</si>
  <si>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</si>
  <si>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</si>
  <si>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</si>
  <si>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</si>
  <si>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</si>
  <si>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</si>
  <si>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</si>
  <si>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</si>
  <si>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</si>
  <si>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</si>
  <si>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</si>
  <si>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</si>
  <si>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</si>
  <si>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</si>
  <si>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</si>
  <si>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</si>
  <si>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</si>
  <si>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</si>
  <si>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</si>
  <si>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</si>
  <si>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</si>
  <si>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</si>
  <si>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</si>
  <si>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</si>
  <si>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</si>
  <si>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</si>
  <si>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</si>
  <si>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</si>
  <si>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</si>
  <si>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</si>
  <si>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</si>
  <si>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</si>
  <si>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</si>
  <si>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</si>
  <si>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</si>
  <si>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</si>
  <si>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</si>
  <si>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</si>
  <si>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</si>
  <si>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</si>
  <si>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</si>
  <si>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</si>
  <si>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</si>
  <si>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</si>
  <si>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</si>
  <si>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</si>
  <si>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</si>
  <si>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</si>
  <si>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</si>
  <si>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</si>
  <si>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</si>
  <si>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</si>
  <si>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</si>
  <si>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</si>
  <si>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</si>
  <si>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</si>
  <si>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</si>
  <si>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</si>
  <si>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</si>
  <si>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</si>
  <si>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</si>
  <si>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</si>
  <si>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</si>
  <si>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</si>
  <si>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</si>
  <si>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</si>
  <si>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</si>
  <si>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</si>
  <si>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</si>
  <si>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</si>
  <si>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</si>
  <si>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</si>
  <si>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</si>
  <si>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</si>
  <si>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</si>
  <si>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</si>
  <si>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</si>
  <si>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</si>
  <si>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</si>
  <si>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</si>
  <si>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</si>
  <si>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</si>
  <si>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</si>
  <si>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</si>
  <si>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</si>
  <si>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</si>
  <si>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</si>
  <si>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</si>
  <si>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</si>
  <si>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</si>
  <si>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</si>
  <si>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</si>
  <si>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</si>
  <si>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</si>
  <si>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</si>
  <si>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</si>
  <si>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</si>
  <si>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</si>
  <si>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</si>
  <si>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</si>
  <si>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</si>
  <si>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</si>
  <si>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</si>
  <si>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</si>
  <si>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</si>
  <si>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</si>
  <si>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</si>
  <si>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</si>
  <si>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</si>
  <si>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</si>
  <si>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</si>
  <si>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</si>
  <si>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</si>
  <si>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</si>
  <si>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</si>
  <si>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</si>
  <si>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</si>
  <si>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</si>
  <si>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</si>
  <si>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</si>
  <si>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</si>
  <si>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</si>
  <si>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</si>
  <si>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</si>
  <si>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</si>
  <si>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</si>
  <si>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</si>
  <si>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</si>
  <si>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</si>
  <si>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</si>
  <si>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</si>
  <si>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</si>
  <si>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</si>
  <si>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</si>
  <si>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</si>
  <si>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</si>
  <si>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</si>
  <si>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</si>
  <si>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</si>
  <si>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</si>
  <si>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</si>
  <si>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</si>
  <si>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</si>
  <si>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</si>
  <si>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</si>
  <si>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</si>
  <si>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</si>
  <si>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</si>
  <si>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</si>
  <si>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</si>
  <si>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</si>
  <si>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</si>
  <si>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</si>
  <si>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</si>
  <si>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</si>
  <si>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</si>
  <si>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</si>
  <si>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</si>
  <si>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</si>
  <si>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</si>
  <si>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</si>
  <si>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</si>
  <si>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</si>
  <si>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</si>
  <si>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</si>
  <si>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</si>
  <si>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</si>
  <si>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</si>
  <si>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</si>
  <si>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</si>
  <si>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</si>
  <si>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</si>
  <si>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</si>
  <si>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</si>
  <si>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</si>
  <si>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</si>
  <si>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</si>
  <si>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</si>
  <si>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</si>
  <si>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</si>
  <si>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</si>
  <si>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</si>
  <si>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</si>
  <si>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</si>
  <si>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</si>
  <si>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</si>
  <si>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</si>
  <si>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</si>
  <si>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</si>
  <si>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</si>
  <si>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</si>
  <si>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</si>
  <si>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</si>
  <si>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</si>
  <si>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</si>
  <si>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</si>
  <si>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</si>
  <si>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</si>
  <si>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</si>
  <si>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</si>
  <si>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</si>
  <si>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</si>
  <si>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</si>
  <si>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</si>
  <si>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</si>
  <si>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</si>
  <si>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</si>
  <si>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</si>
  <si>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</si>
  <si>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</si>
  <si>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</si>
  <si>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</si>
  <si>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</si>
  <si>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</si>
  <si>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</si>
  <si>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</si>
  <si>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</si>
  <si>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</si>
  <si>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</si>
  <si>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</si>
  <si>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</si>
  <si>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</si>
  <si>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</si>
  <si>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</si>
  <si>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</si>
  <si>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</si>
  <si>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</si>
  <si>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</si>
  <si>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</si>
  <si>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</si>
  <si>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</si>
  <si>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</si>
  <si>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</si>
  <si>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</si>
  <si>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</si>
  <si>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</si>
  <si>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</si>
  <si>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</si>
  <si>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</si>
  <si>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</si>
  <si>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</si>
  <si>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</si>
  <si>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</si>
  <si>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</si>
  <si>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</si>
  <si>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</si>
  <si>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</si>
  <si>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</si>
  <si>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</si>
  <si>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</si>
  <si>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</si>
  <si>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</si>
  <si>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</si>
  <si>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</si>
  <si>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</si>
  <si>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</si>
  <si>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</si>
  <si>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</si>
  <si>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</si>
  <si>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</si>
  <si>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</si>
  <si>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</si>
  <si>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</si>
  <si>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</si>
  <si>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</si>
  <si>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</si>
  <si>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</si>
  <si>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</si>
  <si>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</si>
  <si>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</si>
  <si>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</si>
  <si>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</si>
  <si>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</si>
  <si>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</si>
  <si>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</si>
  <si>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</si>
  <si>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</si>
  <si>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</si>
  <si>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</si>
  <si>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</si>
  <si>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</si>
  <si>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</si>
  <si>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</si>
  <si>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</si>
  <si>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</si>
  <si>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</si>
  <si>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</si>
  <si>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</si>
  <si>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</si>
  <si>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</si>
  <si>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</si>
  <si>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</si>
  <si>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</si>
  <si>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</si>
  <si>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</si>
  <si>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</si>
  <si>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</si>
  <si>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</si>
  <si>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</si>
  <si>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</si>
  <si>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</si>
  <si>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</si>
  <si>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</si>
  <si>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</si>
  <si>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</si>
  <si>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</si>
  <si>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</si>
  <si>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</si>
  <si>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</si>
  <si>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</si>
  <si>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</si>
  <si>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</si>
  <si>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</si>
  <si>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</si>
  <si>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</si>
  <si>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</si>
  <si>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</si>
  <si>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</si>
  <si>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</si>
  <si>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</si>
  <si>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</si>
  <si>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</si>
  <si>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</si>
  <si>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</si>
  <si>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</si>
  <si>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</si>
  <si>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</si>
  <si>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</si>
  <si>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</si>
  <si>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</si>
  <si>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</si>
  <si>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</si>
  <si>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</si>
  <si>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</si>
  <si>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</si>
  <si>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</si>
  <si>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</si>
  <si>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</si>
  <si>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</si>
  <si>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</si>
  <si>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</si>
  <si>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</si>
  <si>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</si>
  <si>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</si>
  <si>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</si>
  <si>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</si>
  <si>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</si>
  <si>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</si>
  <si>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</si>
  <si>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</si>
  <si>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</si>
  <si>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</si>
  <si>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</si>
  <si>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</si>
  <si>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</si>
  <si>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</si>
  <si>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</si>
  <si>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</si>
  <si>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</si>
  <si>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</si>
  <si>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</si>
  <si>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</si>
  <si>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</si>
  <si>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</si>
  <si>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</si>
  <si>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</si>
  <si>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</si>
  <si>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</si>
  <si>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</si>
  <si>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</si>
  <si>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</si>
  <si>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</si>
  <si>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</si>
  <si>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</si>
  <si>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</si>
  <si>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</si>
  <si>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</si>
  <si>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</si>
  <si>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</si>
  <si>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</si>
  <si>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</si>
  <si>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</si>
  <si>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</si>
  <si>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</si>
  <si>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</si>
  <si>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</si>
  <si>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</si>
  <si>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</si>
  <si>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</si>
  <si>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</si>
  <si>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</si>
  <si>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</si>
  <si>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</si>
  <si>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</si>
  <si>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</si>
  <si>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</si>
  <si>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</si>
  <si>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</si>
  <si>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</si>
  <si>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</si>
  <si>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</si>
  <si>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</si>
  <si>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</si>
  <si>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</si>
  <si>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</si>
  <si>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</si>
  <si>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</si>
  <si>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</si>
  <si>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</si>
  <si>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</si>
  <si>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</si>
  <si>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</si>
  <si>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</si>
  <si>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</si>
  <si>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</si>
  <si>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</si>
  <si>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</si>
  <si>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</si>
  <si>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</si>
  <si>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</si>
  <si>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</si>
  <si>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</si>
  <si>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</si>
  <si>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</si>
  <si>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</si>
  <si>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</si>
  <si>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</si>
  <si>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</si>
  <si>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</si>
  <si>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</si>
  <si>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</si>
  <si>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</si>
  <si>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</si>
  <si>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</si>
  <si>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</si>
  <si>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</si>
  <si>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</si>
  <si>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</si>
  <si>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</si>
  <si>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</si>
  <si>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</si>
  <si>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</si>
  <si>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</si>
  <si>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</si>
  <si>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</si>
  <si>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</si>
  <si>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</si>
  <si>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</si>
  <si>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</si>
  <si>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</si>
  <si>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</si>
  <si>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</si>
  <si>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</si>
  <si>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</si>
  <si>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</si>
  <si>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</si>
  <si>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</si>
  <si>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</si>
  <si>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</si>
  <si>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</si>
  <si>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</si>
  <si>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</si>
  <si>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</si>
  <si>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</si>
  <si>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</si>
  <si>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</si>
  <si>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</si>
  <si>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</si>
  <si>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</si>
  <si>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</si>
  <si>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</si>
  <si>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</si>
  <si>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</si>
  <si>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</si>
  <si>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</si>
  <si>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</si>
  <si>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</si>
  <si>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</si>
  <si>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</si>
  <si>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</si>
  <si>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</si>
  <si>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</si>
  <si>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</si>
  <si>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</si>
  <si>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</si>
  <si>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</si>
  <si>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</si>
  <si>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</si>
  <si>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</si>
  <si>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</si>
  <si>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</si>
  <si>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</si>
  <si>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</si>
  <si>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</si>
  <si>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</si>
  <si>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</si>
  <si>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</si>
  <si>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</si>
  <si>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</si>
  <si>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</si>
  <si>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</si>
  <si>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</si>
  <si>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</si>
  <si>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</si>
  <si>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</si>
  <si>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</si>
  <si>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</si>
  <si>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</si>
  <si>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</si>
  <si>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</si>
  <si>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</si>
  <si>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</si>
  <si>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</si>
  <si>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</si>
  <si>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</si>
  <si>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</si>
  <si>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</si>
  <si>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</si>
  <si>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</si>
  <si>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</si>
  <si>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</si>
  <si>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</si>
  <si>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</si>
  <si>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</si>
  <si>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</si>
  <si>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</si>
  <si>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</si>
  <si>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</si>
  <si>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</si>
  <si>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</si>
  <si>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</si>
  <si>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</si>
  <si>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</si>
  <si>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</si>
  <si>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</si>
  <si>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</si>
  <si>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</si>
  <si>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</si>
  <si>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</si>
  <si>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</si>
  <si>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</si>
  <si>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</si>
  <si>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</si>
  <si>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</si>
  <si>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</si>
  <si>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</si>
  <si>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</si>
  <si>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</si>
  <si>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</si>
  <si>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</si>
  <si>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</si>
  <si>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</si>
  <si>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</si>
  <si>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</si>
  <si>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</si>
  <si>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</si>
  <si>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</si>
  <si>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</si>
  <si>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</si>
  <si>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</si>
  <si>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</si>
  <si>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</si>
  <si>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</si>
  <si>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</si>
  <si>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</si>
  <si>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</si>
  <si>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</si>
  <si>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</si>
  <si>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</si>
  <si>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</si>
  <si>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</si>
  <si>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</si>
  <si>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</si>
  <si>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</si>
  <si>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</si>
  <si>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</si>
  <si>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</si>
  <si>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</si>
  <si>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</si>
  <si>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</si>
  <si>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</si>
  <si>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</si>
  <si>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</si>
  <si>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</si>
  <si>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</si>
  <si>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</si>
  <si>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</si>
  <si>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</si>
  <si>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</si>
  <si>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</si>
  <si>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</si>
  <si>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</si>
  <si>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</si>
  <si>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</si>
  <si>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</si>
  <si>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</si>
  <si>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</si>
  <si>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</si>
  <si>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</si>
  <si>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</si>
  <si>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</si>
  <si>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</si>
  <si>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</si>
  <si>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</si>
  <si>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</si>
  <si>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</si>
  <si>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</si>
  <si>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</si>
  <si>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</si>
  <si>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</si>
  <si>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</si>
  <si>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</si>
  <si>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</si>
  <si>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</si>
  <si>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</si>
  <si>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</si>
  <si>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</si>
  <si>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</si>
  <si>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</si>
  <si>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</si>
  <si>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</si>
  <si>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</si>
  <si>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</si>
  <si>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</si>
  <si>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</si>
  <si>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</si>
  <si>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</si>
  <si>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</si>
  <si>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</si>
  <si>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</si>
  <si>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</si>
  <si>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</si>
  <si>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</si>
  <si>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</si>
  <si>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</si>
  <si>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</si>
  <si>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</si>
  <si>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</si>
  <si>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</si>
  <si>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</si>
  <si>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</si>
  <si>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</si>
  <si>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</si>
  <si>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</si>
  <si>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</si>
  <si>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</si>
  <si>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</si>
  <si>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</si>
  <si>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</si>
  <si>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</si>
  <si>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</si>
  <si>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</si>
  <si>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</si>
  <si>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</si>
  <si>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</si>
  <si>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</si>
  <si>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</si>
  <si>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</si>
  <si>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</si>
  <si>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</si>
  <si>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</si>
  <si>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</si>
  <si>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</si>
  <si>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</si>
  <si>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</si>
  <si>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</si>
  <si>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</si>
  <si>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</si>
  <si>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</si>
  <si>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</si>
  <si>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</si>
  <si>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</si>
  <si>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</si>
  <si>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</si>
  <si>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</si>
  <si>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</si>
  <si>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</si>
  <si>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</si>
  <si>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</si>
  <si>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</si>
  <si>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</si>
  <si>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</si>
  <si>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</si>
  <si>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</si>
  <si>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</si>
  <si>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</si>
  <si>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</si>
  <si>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</si>
  <si>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</si>
  <si>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</si>
  <si>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</si>
  <si>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</si>
  <si>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</si>
  <si>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</si>
  <si>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</si>
  <si>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</si>
  <si>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</si>
  <si>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</si>
  <si>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</si>
  <si>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</si>
  <si>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</si>
  <si>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</si>
  <si>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</si>
  <si>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</si>
  <si>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</si>
  <si>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</si>
  <si>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</si>
  <si>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</si>
  <si>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</si>
  <si>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</si>
  <si>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</si>
  <si>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</si>
  <si>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</si>
  <si>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</si>
  <si>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</si>
  <si>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</si>
  <si>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</si>
  <si>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</si>
  <si>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</si>
  <si>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</si>
  <si>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</si>
  <si>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</si>
  <si>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</si>
  <si>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</si>
  <si>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</si>
  <si>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</si>
  <si>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</si>
  <si>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</si>
  <si>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</si>
  <si>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</si>
  <si>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</si>
  <si>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</si>
  <si>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</si>
  <si>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</si>
  <si>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</si>
  <si>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</si>
  <si>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</si>
  <si>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</si>
  <si>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</si>
  <si>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</si>
  <si>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</si>
  <si>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</si>
  <si>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</si>
  <si>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</si>
  <si>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</si>
  <si>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</si>
  <si>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</si>
  <si>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</si>
  <si>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</si>
  <si>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</si>
  <si>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</si>
  <si>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</si>
  <si>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</si>
  <si>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</si>
  <si>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</si>
  <si>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</si>
  <si>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</si>
  <si>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</si>
  <si>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</si>
  <si>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</si>
  <si>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</si>
  <si>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</si>
  <si>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</si>
  <si>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</si>
  <si>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</si>
  <si>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</si>
  <si>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</si>
  <si>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</si>
  <si>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</si>
  <si>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</si>
  <si>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</si>
  <si>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</si>
  <si>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</si>
  <si>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</si>
  <si>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</si>
  <si>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</si>
  <si>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</si>
  <si>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</si>
  <si>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</si>
  <si>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</si>
  <si>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</si>
  <si>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</si>
  <si>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</si>
  <si>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</si>
  <si>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</si>
  <si>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</si>
  <si>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</si>
  <si>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</si>
  <si>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</si>
  <si>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</si>
  <si>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</si>
  <si>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</si>
  <si>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</si>
  <si>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</si>
  <si>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</si>
  <si>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</si>
  <si>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</si>
  <si>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</si>
  <si>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</si>
  <si>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</si>
  <si>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</si>
  <si>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</si>
  <si>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</si>
  <si>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</si>
  <si>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</si>
  <si>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</si>
  <si>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</si>
  <si>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</si>
  <si>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</si>
  <si>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</si>
  <si>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</si>
  <si>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</si>
  <si>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</si>
  <si>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</si>
  <si>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</si>
  <si>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</si>
  <si>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</si>
  <si>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</si>
  <si>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</si>
  <si>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</si>
  <si>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</si>
  <si>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</si>
  <si>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</si>
  <si>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</si>
  <si>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</si>
  <si>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</si>
  <si>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</si>
  <si>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</si>
  <si>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</si>
  <si>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</si>
  <si>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</si>
  <si>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</si>
  <si>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</si>
  <si>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</si>
  <si>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</si>
  <si>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</si>
  <si>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</si>
  <si>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</si>
  <si>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</si>
  <si>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</si>
  <si>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</si>
  <si>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</si>
  <si>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</si>
  <si>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</si>
  <si>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</si>
  <si>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</si>
  <si>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</si>
  <si>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</si>
  <si>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</si>
  <si>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</si>
  <si>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</si>
  <si>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</si>
  <si>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</si>
  <si>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</si>
  <si>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</si>
  <si>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</si>
  <si>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</si>
  <si>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</si>
  <si>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</si>
  <si>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</si>
  <si>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</si>
  <si>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</si>
  <si>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</si>
  <si>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</si>
  <si>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</si>
  <si>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</si>
  <si>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</si>
  <si>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</si>
  <si>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</si>
  <si>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</si>
  <si>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</si>
  <si>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</si>
  <si>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</si>
  <si>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</si>
  <si>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</si>
  <si>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</si>
  <si>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</si>
  <si>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</si>
  <si>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</si>
  <si>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</si>
  <si>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</si>
  <si>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</si>
  <si>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</si>
  <si>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</si>
  <si>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</si>
  <si>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</si>
  <si>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</si>
  <si>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</si>
  <si>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</si>
  <si>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</si>
  <si>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</si>
  <si>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</si>
  <si>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</si>
  <si>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</si>
  <si>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</si>
  <si>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</si>
  <si>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</si>
  <si>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</si>
  <si>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</si>
  <si>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</si>
  <si>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</si>
  <si>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</si>
  <si>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</si>
  <si>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</si>
  <si>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</si>
  <si>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</si>
  <si>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</si>
  <si>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</si>
  <si>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</si>
  <si>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</si>
  <si>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</si>
  <si>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</si>
  <si>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</si>
  <si>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</si>
  <si>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</si>
  <si>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</si>
  <si>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</si>
  <si>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</si>
  <si>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</si>
  <si>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</si>
  <si>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</si>
  <si>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</si>
  <si>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</si>
  <si>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</si>
  <si>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</si>
  <si>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</si>
  <si>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</si>
  <si>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</si>
  <si>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</si>
  <si>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</si>
  <si>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</si>
  <si>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</si>
  <si>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</si>
  <si>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</si>
  <si>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</si>
  <si>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</si>
  <si>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</si>
  <si>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</si>
  <si>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</si>
  <si>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</si>
  <si>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</si>
  <si>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</si>
  <si>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</si>
  <si>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</si>
  <si>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</si>
  <si>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</si>
  <si>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</si>
  <si>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</si>
  <si>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</si>
  <si>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</si>
  <si>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</si>
  <si>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</si>
  <si>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</si>
  <si>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</si>
  <si>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</si>
  <si>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</si>
  <si>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</si>
  <si>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</si>
  <si>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</si>
  <si>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</si>
  <si>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</si>
  <si>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</si>
  <si>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</si>
  <si>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</si>
  <si>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</si>
  <si>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</si>
  <si>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</si>
  <si>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</si>
  <si>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</si>
  <si>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</si>
  <si>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</si>
  <si>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</si>
  <si>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</si>
  <si>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</si>
  <si>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</si>
  <si>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</si>
  <si>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</si>
  <si>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</si>
  <si>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</si>
  <si>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</si>
  <si>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</si>
  <si>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</si>
  <si>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</si>
  <si>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</si>
  <si>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</si>
  <si>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</si>
  <si>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</si>
  <si>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</si>
  <si>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</si>
  <si>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</si>
  <si>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</si>
  <si>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</si>
  <si>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</si>
  <si>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</si>
  <si>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</si>
  <si>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</si>
  <si>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</si>
  <si>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</si>
  <si>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</si>
  <si>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</si>
  <si>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</si>
  <si>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</si>
  <si>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</si>
  <si>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</si>
  <si>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</si>
  <si>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</si>
  <si>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</si>
  <si>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</si>
  <si>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</si>
  <si>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</si>
  <si>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</si>
  <si>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</si>
  <si>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</si>
  <si>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</si>
  <si>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</si>
  <si>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</si>
  <si>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</si>
  <si>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</si>
  <si>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</si>
  <si>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</si>
  <si>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</si>
  <si>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</si>
  <si>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</si>
  <si>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</si>
  <si>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</si>
  <si>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</si>
  <si>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</si>
  <si>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</si>
  <si>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</si>
  <si>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</si>
  <si>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</si>
  <si>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</si>
  <si>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</si>
  <si>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</si>
  <si>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</si>
  <si>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</si>
  <si>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</si>
  <si>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</si>
  <si>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</si>
  <si>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</si>
  <si>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</si>
  <si>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</si>
  <si>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</si>
  <si>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</si>
  <si>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</si>
  <si>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</si>
  <si>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</si>
  <si>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</si>
  <si>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</si>
  <si>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</si>
  <si>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</si>
  <si>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</si>
  <si>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</si>
  <si>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</si>
  <si>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</si>
  <si>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</si>
  <si>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</si>
  <si>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</si>
  <si>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</si>
  <si>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</si>
  <si>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</si>
  <si>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</si>
  <si>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</si>
  <si>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</si>
  <si>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</si>
  <si>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</si>
  <si>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</si>
  <si>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</si>
  <si>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</si>
  <si>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</si>
  <si>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</si>
  <si>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</si>
  <si>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</si>
  <si>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</si>
  <si>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</si>
  <si>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</si>
  <si>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</si>
  <si>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</si>
  <si>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</si>
  <si>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</si>
  <si>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</si>
  <si>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</si>
  <si>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</si>
  <si>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</si>
  <si>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</si>
  <si>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</si>
  <si>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</si>
  <si>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</si>
  <si>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</si>
  <si>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</si>
  <si>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</si>
  <si>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</si>
  <si>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</si>
  <si>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</si>
  <si>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</si>
  <si>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</si>
  <si>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</si>
  <si>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</si>
  <si>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</si>
  <si>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</si>
  <si>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</si>
  <si>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</si>
  <si>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</si>
  <si>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</si>
  <si>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</si>
  <si>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</si>
  <si>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</si>
  <si>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</si>
  <si>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</si>
  <si>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</si>
  <si>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</si>
  <si>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</si>
  <si>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</si>
  <si>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</si>
  <si>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</si>
  <si>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</si>
  <si>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</si>
  <si>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</si>
  <si>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</si>
  <si>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</si>
  <si>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</si>
  <si>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</si>
  <si>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</si>
  <si>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</si>
  <si>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</si>
  <si>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</si>
  <si>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</si>
  <si>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</si>
  <si>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</si>
  <si>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</si>
  <si>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</si>
  <si>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</si>
  <si>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</si>
  <si>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</si>
  <si>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</si>
  <si>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</si>
  <si>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</si>
  <si>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</si>
  <si>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</si>
  <si>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</si>
  <si>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</si>
  <si>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</si>
  <si>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</si>
  <si>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</si>
  <si>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</si>
  <si>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</si>
  <si>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</si>
  <si>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</si>
  <si>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</si>
  <si>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</si>
  <si>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</si>
  <si>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</si>
  <si>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</si>
  <si>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</si>
  <si>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</si>
  <si>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</si>
  <si>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</si>
  <si>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</si>
  <si>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</si>
  <si>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</si>
  <si>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</si>
  <si>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</si>
  <si>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</si>
  <si>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</si>
  <si>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</si>
  <si>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</si>
  <si>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</si>
  <si>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</si>
  <si>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</si>
  <si>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</si>
  <si>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</si>
  <si>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</si>
  <si>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</si>
  <si>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</si>
  <si>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</si>
  <si>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</si>
  <si>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</si>
  <si>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</si>
  <si>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</si>
  <si>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</si>
  <si>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</si>
  <si>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</si>
  <si>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</si>
  <si>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</si>
  <si>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</si>
  <si>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</si>
  <si>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</si>
  <si>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</si>
  <si>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</si>
  <si>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</si>
  <si>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</si>
  <si>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</si>
  <si>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</si>
  <si>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</si>
  <si>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</si>
  <si>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</si>
  <si>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</si>
  <si>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</si>
  <si>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</si>
  <si>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</si>
  <si>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</si>
  <si>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</si>
  <si>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</si>
  <si>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</si>
  <si>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</si>
  <si>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</si>
  <si>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</si>
  <si>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</si>
  <si>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</si>
  <si>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</si>
  <si>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</si>
  <si>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</si>
  <si>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</si>
  <si>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</si>
  <si>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</si>
  <si>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</si>
  <si>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</si>
  <si>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</si>
  <si>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</si>
  <si>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</si>
  <si>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</si>
  <si>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</si>
  <si>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</si>
  <si>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</si>
  <si>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</si>
  <si>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</si>
  <si>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</si>
  <si>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</si>
  <si>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</si>
  <si>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</si>
  <si>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</si>
  <si>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</si>
  <si>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</si>
  <si>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</si>
  <si>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</si>
  <si>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</si>
  <si>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</si>
  <si>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</si>
  <si>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</si>
  <si>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</si>
  <si>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</si>
  <si>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</si>
  <si>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</si>
  <si>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</si>
  <si>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</si>
  <si>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</si>
  <si>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</si>
  <si>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</si>
  <si>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</si>
  <si>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</si>
  <si>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</si>
  <si>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</si>
  <si>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</si>
  <si>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</si>
  <si>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</si>
  <si>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</si>
  <si>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</si>
  <si>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</si>
  <si>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</si>
  <si>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</si>
  <si>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</si>
  <si>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</si>
  <si>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</si>
  <si>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</si>
  <si>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</si>
  <si>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</si>
  <si>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</si>
  <si>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</si>
  <si>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</si>
  <si>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</si>
  <si>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</si>
  <si>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</si>
  <si>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</si>
  <si>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</si>
  <si>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</si>
  <si>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</si>
  <si>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</si>
  <si>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</si>
  <si>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</si>
  <si>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</si>
  <si>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</si>
  <si>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</si>
  <si>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</si>
  <si>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</si>
  <si>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</si>
  <si>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</si>
  <si>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</si>
  <si>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</si>
  <si>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</si>
  <si>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</si>
  <si>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</si>
  <si>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</si>
  <si>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</si>
  <si>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</si>
  <si>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</si>
  <si>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</si>
  <si>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</si>
  <si>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</si>
  <si>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</si>
  <si>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</si>
  <si>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</si>
  <si>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</si>
  <si>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</si>
  <si>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</si>
  <si>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</si>
  <si>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</si>
  <si>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</si>
  <si>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</si>
  <si>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</si>
  <si>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</si>
  <si>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</si>
  <si>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</si>
  <si>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</si>
  <si>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</si>
  <si>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</si>
  <si>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</si>
  <si>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</si>
  <si>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</si>
  <si>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</si>
  <si>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</si>
  <si>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</si>
  <si>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</si>
  <si>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</si>
  <si>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</si>
  <si>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</si>
  <si>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</si>
  <si>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</si>
  <si>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</si>
  <si>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</si>
  <si>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</si>
  <si>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</si>
  <si>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</si>
  <si>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</si>
  <si>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</si>
  <si>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</si>
  <si>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</si>
  <si>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</si>
  <si>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</si>
  <si>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</si>
  <si>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</si>
  <si>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</si>
  <si>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</si>
  <si>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</si>
  <si>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</si>
  <si>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</si>
  <si>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</si>
  <si>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</si>
  <si>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</si>
  <si>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</si>
  <si>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</si>
  <si>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</si>
  <si>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</si>
  <si>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</si>
  <si>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</si>
  <si>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</si>
  <si>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</si>
  <si>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</si>
  <si>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</si>
  <si>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</si>
  <si>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</si>
  <si>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</si>
  <si>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</si>
  <si>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</si>
  <si>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</si>
  <si>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</si>
  <si>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</si>
  <si>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</si>
  <si>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</si>
  <si>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</si>
  <si>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</si>
  <si>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</si>
  <si>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</si>
  <si>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</si>
  <si>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</si>
  <si>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</si>
  <si>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</si>
  <si>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</si>
  <si>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</si>
  <si>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</si>
  <si>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</si>
  <si>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</si>
  <si>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</si>
  <si>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</si>
  <si>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</si>
  <si>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</si>
  <si>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</si>
  <si>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</si>
  <si>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</si>
  <si>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</si>
  <si>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</si>
  <si>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</si>
  <si>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</si>
  <si>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</si>
  <si>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</si>
  <si>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</si>
  <si>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</si>
  <si>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</si>
  <si>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</si>
  <si>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</si>
  <si>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</si>
  <si>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</si>
  <si>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</si>
  <si>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</si>
  <si>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</si>
  <si>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</si>
  <si>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</si>
  <si>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</si>
  <si>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</si>
  <si>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</si>
  <si>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</si>
  <si>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</si>
  <si>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</si>
  <si>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</si>
  <si>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</si>
  <si>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</si>
  <si>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</si>
  <si>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</si>
  <si>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</si>
  <si>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</si>
  <si>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</si>
  <si>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</si>
  <si>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</si>
  <si>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</si>
  <si>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</si>
  <si>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</si>
  <si>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</si>
  <si>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</si>
  <si>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</si>
  <si>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</si>
  <si>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</si>
  <si>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</si>
  <si>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</si>
  <si>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</si>
  <si>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</si>
  <si>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</si>
  <si>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</si>
  <si>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</si>
  <si>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</si>
  <si>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</si>
  <si>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</si>
  <si>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</si>
  <si>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</si>
  <si>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</si>
  <si>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</si>
  <si>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</si>
  <si>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</si>
  <si>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</si>
  <si>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</si>
  <si>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</si>
  <si>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</si>
  <si>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</si>
  <si>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</si>
  <si>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</si>
  <si>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</si>
  <si>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</si>
  <si>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</si>
  <si>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</si>
  <si>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</si>
  <si>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</si>
  <si>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</si>
  <si>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</si>
  <si>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</si>
  <si>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</si>
  <si>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</si>
  <si>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</si>
  <si>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</si>
  <si>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</si>
  <si>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</si>
  <si>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</si>
  <si>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</si>
  <si>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</si>
  <si>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</si>
  <si>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</si>
  <si>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</si>
  <si>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</si>
  <si>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</si>
  <si>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</si>
  <si>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</si>
  <si>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</si>
  <si>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</si>
  <si>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</si>
  <si>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</si>
  <si>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</si>
  <si>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</si>
  <si>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</si>
  <si>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</si>
  <si>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</si>
  <si>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</si>
  <si>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</si>
  <si>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</si>
  <si>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</si>
  <si>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</si>
  <si>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</si>
  <si>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</si>
  <si>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</si>
  <si>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</si>
  <si>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</si>
  <si>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</si>
  <si>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</si>
  <si>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</si>
  <si>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</si>
  <si>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</si>
  <si>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</si>
  <si>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</si>
  <si>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</si>
  <si>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</si>
  <si>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</si>
  <si>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</si>
  <si>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</si>
  <si>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</si>
  <si>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</si>
  <si>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</si>
  <si>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</si>
  <si>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</si>
  <si>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</si>
  <si>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</si>
  <si>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</si>
  <si>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</si>
  <si>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</si>
  <si>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</si>
  <si>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</si>
  <si>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</si>
  <si>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</si>
  <si>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</si>
  <si>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</si>
  <si>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</si>
  <si>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</si>
  <si>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</si>
  <si>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</si>
  <si>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</si>
  <si>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</si>
  <si>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</si>
  <si>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</si>
  <si>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</si>
  <si>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</si>
  <si>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</si>
  <si>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</si>
  <si>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</si>
  <si>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</si>
  <si>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</si>
  <si>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</si>
  <si>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</si>
  <si>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</si>
  <si>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</si>
  <si>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</si>
  <si>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</si>
  <si>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</si>
  <si>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</si>
  <si>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</si>
  <si>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</si>
  <si>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</si>
  <si>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</si>
  <si>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</si>
  <si>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</si>
  <si>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</si>
  <si>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</si>
  <si>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</si>
  <si>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</si>
  <si>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</si>
  <si>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</si>
  <si>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</si>
  <si>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</si>
  <si>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</si>
  <si>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</si>
  <si>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</si>
  <si>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</si>
  <si>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</si>
  <si>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</si>
  <si>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</si>
  <si>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</si>
  <si>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</si>
  <si>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</si>
  <si>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</si>
  <si>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</si>
  <si>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</si>
  <si>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</si>
  <si>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</si>
  <si>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</si>
  <si>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</si>
  <si>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</si>
  <si>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</si>
  <si>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</si>
  <si>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</si>
  <si>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</si>
  <si>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</si>
  <si>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</si>
  <si>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</si>
  <si>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</si>
  <si>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</si>
  <si>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</si>
  <si>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</si>
  <si>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</si>
  <si>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</si>
  <si>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</si>
  <si>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</si>
  <si>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</si>
  <si>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</si>
  <si>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</si>
  <si>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</si>
  <si>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</si>
  <si>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</si>
  <si>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</si>
  <si>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</si>
  <si>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</si>
  <si>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</si>
  <si>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</si>
  <si>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</si>
  <si>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</si>
  <si>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</si>
  <si>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</si>
  <si>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</si>
  <si>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</si>
  <si>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</si>
  <si>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</si>
  <si>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</si>
  <si>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</si>
  <si>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</si>
  <si>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</si>
  <si>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</si>
  <si>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</si>
  <si>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</si>
  <si>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</si>
  <si>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</si>
  <si>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</si>
  <si>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</si>
  <si>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</si>
  <si>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</si>
  <si>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</si>
  <si>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</si>
  <si>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</si>
  <si>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</si>
  <si>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</si>
  <si>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</si>
  <si>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</si>
  <si>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</si>
  <si>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</si>
  <si>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</si>
  <si>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</si>
  <si>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</si>
  <si>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</si>
  <si>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</si>
  <si>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</si>
  <si>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</si>
  <si>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</si>
  <si>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</si>
  <si>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</si>
  <si>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</si>
  <si>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</si>
  <si>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</si>
  <si>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</si>
  <si>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</si>
  <si>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</si>
  <si>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</si>
  <si>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</si>
  <si>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</si>
  <si>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</si>
  <si>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</si>
  <si>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</si>
  <si>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</si>
  <si>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</si>
  <si>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</si>
  <si>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</si>
  <si>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</si>
  <si>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</si>
  <si>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</si>
  <si>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</si>
  <si>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</si>
  <si>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</si>
  <si>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</si>
  <si>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</si>
  <si>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</si>
  <si>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</si>
  <si>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</si>
  <si>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</si>
  <si>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</si>
  <si>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</si>
  <si>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</si>
  <si>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</si>
  <si>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</si>
  <si>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</si>
  <si>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</si>
  <si>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</si>
  <si>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</si>
  <si>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</si>
  <si>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</si>
  <si>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</si>
  <si>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</si>
  <si>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</si>
  <si>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</si>
  <si>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</si>
  <si>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</si>
  <si>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</si>
  <si>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</si>
  <si>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</si>
  <si>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</si>
  <si>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</si>
  <si>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</si>
  <si>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</si>
  <si>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</si>
  <si>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</si>
  <si>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</si>
  <si>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</si>
  <si>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</si>
  <si>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</si>
  <si>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</si>
  <si>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</si>
  <si>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</si>
  <si>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</si>
  <si>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</si>
  <si>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</si>
  <si>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</si>
  <si>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</si>
  <si>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</si>
  <si>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</si>
  <si>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</si>
  <si>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</si>
  <si>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</si>
  <si>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</si>
  <si>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</si>
  <si>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</si>
  <si>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</si>
  <si>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</si>
  <si>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</si>
  <si>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</si>
  <si>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</si>
  <si>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</si>
  <si>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</si>
  <si>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</si>
  <si>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</si>
  <si>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</si>
  <si>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</si>
  <si>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</si>
  <si>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</si>
  <si>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</si>
  <si>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</si>
  <si>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</si>
  <si>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</si>
  <si>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</si>
  <si>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</si>
  <si>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</si>
  <si>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</si>
  <si>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</si>
  <si>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</si>
  <si>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</si>
  <si>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</si>
  <si>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</si>
  <si>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</si>
  <si>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</si>
  <si>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</si>
  <si>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</si>
  <si>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</si>
  <si>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</si>
  <si>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</si>
  <si>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</si>
  <si>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</si>
  <si>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</si>
  <si>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</si>
  <si>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</si>
  <si>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</si>
  <si>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</si>
  <si>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</si>
  <si>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</si>
  <si>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</si>
  <si>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</si>
  <si>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</si>
  <si>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</si>
  <si>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</si>
  <si>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</si>
  <si>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</si>
  <si>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</si>
  <si>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</si>
  <si>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</si>
  <si>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</si>
  <si>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</si>
  <si>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</si>
  <si>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</si>
  <si>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</si>
  <si>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</si>
  <si>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</si>
  <si>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</si>
  <si>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</si>
  <si>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</si>
  <si>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</si>
  <si>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</si>
  <si>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</si>
  <si>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</si>
  <si>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</si>
  <si>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</si>
  <si>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</si>
  <si>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</si>
  <si>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</si>
  <si>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</si>
  <si>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</si>
  <si>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</si>
  <si>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</si>
  <si>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</si>
  <si>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</si>
  <si>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</si>
  <si>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</si>
  <si>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</si>
  <si>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</si>
  <si>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</si>
  <si>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</si>
  <si>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</si>
  <si>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</si>
  <si>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</si>
  <si>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</si>
  <si>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</si>
  <si>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</si>
  <si>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</si>
  <si>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</si>
  <si>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</si>
  <si>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</si>
  <si>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</si>
  <si>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</si>
  <si>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</si>
  <si>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</si>
  <si>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</si>
  <si>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</si>
  <si>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</si>
  <si>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</si>
  <si>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</si>
  <si>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</si>
  <si>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</si>
  <si>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</si>
  <si>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</si>
  <si>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</si>
  <si>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</si>
  <si>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</si>
  <si>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</si>
  <si>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</si>
  <si>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</si>
  <si>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</si>
  <si>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</si>
  <si>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</si>
  <si>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</si>
  <si>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</si>
  <si>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</si>
  <si>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</si>
  <si>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</si>
  <si>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</si>
  <si>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</si>
  <si>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</si>
  <si>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</si>
  <si>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</si>
  <si>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</si>
  <si>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</si>
  <si>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</si>
  <si>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</si>
  <si>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</si>
  <si>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</si>
  <si>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</si>
  <si>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</si>
  <si>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</si>
  <si>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</si>
  <si>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</si>
  <si>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</si>
  <si>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</si>
  <si>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</si>
  <si>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</si>
  <si>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</si>
  <si>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</si>
  <si>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</si>
  <si>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</si>
  <si>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</si>
  <si>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</si>
  <si>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</si>
  <si>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</si>
  <si>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</si>
  <si>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</si>
  <si>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</si>
  <si>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</si>
  <si>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</si>
  <si>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</si>
  <si>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</si>
  <si>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</si>
  <si>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</si>
  <si>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</si>
  <si>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</si>
  <si>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</si>
  <si>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</si>
  <si>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</si>
  <si>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</si>
  <si>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</si>
  <si>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</si>
  <si>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</si>
  <si>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</si>
  <si>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</si>
  <si>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</si>
  <si>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</si>
  <si>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</si>
  <si>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</si>
  <si>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</si>
  <si>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</si>
  <si>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</si>
  <si>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</si>
  <si>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</si>
  <si>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</si>
  <si>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</si>
  <si>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</si>
  <si>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</si>
  <si>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</si>
  <si>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</si>
  <si>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</si>
  <si>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</si>
  <si>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</si>
  <si>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</si>
  <si>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</si>
  <si>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</si>
  <si>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</si>
  <si>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</si>
  <si>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</si>
  <si>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</si>
  <si>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</si>
  <si>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</si>
  <si>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</si>
  <si>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</si>
  <si>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</si>
  <si>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</si>
  <si>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</si>
  <si>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</si>
  <si>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</si>
  <si>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</si>
  <si>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</si>
  <si>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</si>
  <si>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</si>
  <si>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</si>
  <si>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</si>
  <si>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</si>
  <si>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</si>
  <si>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</si>
  <si>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</si>
  <si>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</si>
  <si>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</si>
  <si>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</si>
  <si>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</si>
  <si>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</si>
  <si>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</si>
  <si>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</si>
  <si>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</si>
  <si>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</si>
  <si>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</si>
  <si>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</si>
  <si>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</si>
  <si>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</si>
  <si>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</si>
  <si>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</si>
  <si>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</si>
  <si>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</si>
  <si>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</si>
  <si>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</si>
  <si>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</si>
  <si>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</si>
  <si>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</si>
  <si>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</si>
  <si>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</si>
  <si>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</si>
  <si>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</si>
  <si>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</si>
  <si>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</si>
  <si>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</si>
  <si>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</si>
  <si>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</si>
  <si>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</si>
  <si>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</si>
  <si>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</si>
  <si>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</si>
  <si>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</si>
  <si>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</si>
  <si>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</si>
  <si>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</si>
  <si>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</si>
  <si>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</si>
  <si>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</si>
  <si>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</si>
  <si>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</si>
  <si>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</si>
  <si>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</si>
  <si>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</si>
  <si>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</si>
  <si>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</si>
  <si>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</si>
  <si>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</si>
  <si>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</si>
  <si>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</si>
  <si>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</si>
  <si>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</si>
  <si>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</si>
  <si>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</si>
  <si>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</si>
  <si>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</si>
  <si>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</si>
  <si>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</si>
  <si>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</si>
  <si>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</si>
  <si>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</si>
  <si>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</si>
  <si>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</si>
  <si>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</si>
  <si>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</si>
  <si>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</si>
  <si>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</si>
  <si>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</si>
  <si>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</si>
  <si>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</si>
  <si>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</si>
  <si>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</si>
  <si>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</si>
  <si>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</si>
  <si>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</si>
  <si>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</si>
  <si>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</si>
  <si>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</si>
  <si>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</si>
  <si>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</si>
  <si>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</si>
  <si>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</si>
  <si>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</si>
  <si>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</si>
  <si>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</si>
  <si>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</si>
  <si>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</si>
  <si>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</si>
  <si>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</si>
  <si>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</si>
  <si>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</si>
  <si>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</si>
  <si>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</si>
  <si>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</si>
  <si>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</si>
  <si>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</si>
  <si>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</si>
  <si>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</si>
  <si>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</si>
  <si>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</si>
  <si>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</si>
  <si>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</si>
  <si>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</si>
  <si>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</si>
  <si>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</si>
  <si>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</si>
  <si>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</si>
  <si>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</si>
  <si>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</si>
  <si>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</si>
  <si>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</si>
  <si>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</si>
  <si>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</si>
  <si>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</si>
  <si>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</si>
  <si>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</si>
  <si>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</si>
  <si>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</si>
  <si>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</si>
  <si>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</si>
  <si>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</si>
  <si>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</si>
  <si>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</si>
  <si>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</si>
  <si>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</si>
  <si>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</si>
  <si>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</si>
  <si>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</si>
  <si>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</si>
  <si>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</si>
  <si>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</si>
  <si>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</si>
  <si>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</si>
  <si>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</si>
  <si>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</si>
  <si>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</si>
  <si>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</si>
  <si>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</si>
  <si>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</si>
  <si>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</si>
  <si>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</si>
  <si>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</si>
  <si>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</si>
  <si>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</si>
  <si>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</si>
  <si>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</si>
  <si>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</si>
  <si>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</si>
  <si>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</si>
  <si>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</si>
  <si>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</si>
  <si>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</si>
  <si>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</si>
  <si>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</si>
  <si>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</si>
  <si>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</si>
  <si>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</si>
  <si>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</si>
  <si>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</si>
  <si>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</si>
  <si>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</si>
  <si>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</si>
  <si>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</si>
  <si>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</si>
  <si>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</si>
  <si>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</si>
  <si>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</si>
  <si>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</si>
  <si>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</si>
  <si>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</si>
  <si>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</si>
  <si>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</si>
  <si>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</si>
  <si>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</si>
  <si>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</si>
  <si>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</si>
  <si>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</si>
  <si>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</si>
  <si>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</si>
  <si>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</si>
  <si>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</si>
  <si>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</si>
  <si>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</si>
  <si>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</si>
  <si>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</si>
  <si>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</si>
  <si>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</si>
  <si>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</si>
  <si>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</si>
  <si>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</si>
  <si>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</si>
  <si>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</si>
  <si>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</si>
  <si>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</si>
  <si>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</si>
  <si>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</si>
  <si>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</si>
  <si>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</si>
  <si>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</si>
  <si>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</si>
  <si>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</si>
  <si>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</si>
  <si>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</si>
  <si>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</si>
  <si>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</si>
  <si>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</si>
  <si>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</si>
  <si>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</si>
  <si>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</si>
  <si>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</si>
  <si>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</si>
  <si>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</si>
  <si>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</si>
  <si>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</si>
  <si>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</si>
  <si>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</si>
  <si>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</si>
  <si>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</si>
  <si>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</si>
  <si>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</si>
  <si>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</si>
  <si>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</si>
  <si>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</si>
  <si>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</si>
  <si>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</si>
  <si>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</si>
  <si>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</si>
  <si>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</si>
  <si>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</si>
  <si>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</si>
  <si>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</si>
  <si>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</si>
  <si>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</si>
  <si>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</si>
  <si>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</si>
  <si>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</si>
  <si>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</si>
  <si>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</si>
  <si>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</si>
  <si>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</si>
  <si>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</si>
  <si>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</si>
  <si>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</si>
  <si>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</si>
  <si>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</si>
  <si>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</si>
  <si>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</si>
  <si>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</si>
  <si>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</si>
  <si>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</si>
  <si>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</si>
  <si>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</si>
  <si>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</si>
  <si>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</si>
  <si>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</si>
  <si>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</si>
  <si>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</si>
  <si>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</si>
  <si>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</si>
  <si>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</si>
  <si>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</si>
  <si>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</si>
  <si>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</si>
  <si>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</si>
  <si>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</si>
  <si>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</si>
  <si>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</si>
  <si>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</si>
  <si>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</si>
  <si>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</si>
  <si>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</si>
  <si>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</si>
  <si>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</si>
  <si>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</si>
  <si>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</si>
  <si>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</si>
  <si>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</si>
  <si>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</si>
  <si>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</si>
  <si>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</si>
  <si>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</si>
  <si>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</si>
  <si>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</si>
  <si>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</si>
  <si>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</si>
  <si>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</si>
  <si>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</si>
  <si>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</si>
  <si>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</si>
  <si>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</si>
  <si>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</si>
  <si>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</si>
  <si>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</si>
  <si>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</si>
  <si>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</si>
  <si>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</si>
  <si>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</si>
  <si>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</si>
  <si>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</si>
  <si>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</si>
  <si>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</si>
  <si>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</si>
  <si>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</si>
  <si>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</si>
  <si>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</si>
  <si>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</si>
  <si>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</si>
  <si>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</si>
  <si>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</si>
  <si>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</si>
  <si>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</si>
  <si>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</si>
  <si>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</si>
  <si>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</si>
  <si>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</si>
  <si>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</si>
  <si>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</si>
  <si>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</si>
  <si>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</si>
  <si>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</si>
  <si>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</si>
  <si>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</si>
  <si>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</si>
  <si>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</si>
  <si>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</si>
  <si>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</si>
  <si>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</si>
  <si>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</si>
  <si>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</si>
  <si>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</si>
  <si>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</si>
  <si>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</si>
  <si>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</si>
  <si>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</si>
  <si>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</si>
  <si>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</si>
  <si>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</si>
  <si>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</si>
  <si>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</si>
  <si>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</si>
  <si>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</si>
  <si>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</si>
  <si>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</si>
  <si>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</si>
  <si>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</si>
  <si>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</si>
  <si>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</si>
  <si>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</si>
  <si>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</si>
  <si>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</si>
  <si>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</si>
  <si>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</si>
  <si>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</si>
  <si>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</si>
  <si>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</si>
  <si>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</si>
  <si>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</si>
  <si>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</si>
  <si>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</si>
  <si>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</si>
  <si>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</si>
  <si>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</si>
  <si>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</si>
  <si>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</si>
  <si>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</si>
  <si>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</si>
  <si>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</si>
  <si>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</si>
  <si>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</si>
  <si>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</si>
  <si>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</si>
  <si>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</si>
  <si>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</si>
  <si>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</si>
  <si>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</si>
  <si>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</si>
  <si>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</si>
  <si>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</si>
  <si>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</si>
  <si>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</si>
  <si>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</si>
  <si>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</si>
  <si>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</si>
  <si>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</si>
  <si>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リアンレーヴ横浜瀬谷・施設長</t>
    <rPh sb="6" eb="10">
      <t>ヨコハマセヤ</t>
    </rPh>
    <rPh sb="11" eb="14">
      <t>シセツチョウ</t>
    </rPh>
    <phoneticPr fontId="1"/>
  </si>
  <si>
    <t>２　法人</t>
  </si>
  <si>
    <t>５　営利法人</t>
  </si>
  <si>
    <t>かぶしきがいしゃきのしたのかいご</t>
    <phoneticPr fontId="1"/>
  </si>
  <si>
    <t>株式会社木下の介護</t>
    <rPh sb="0" eb="4">
      <t>カブシキガイシャ</t>
    </rPh>
    <rPh sb="4" eb="6">
      <t>キノシタ</t>
    </rPh>
    <rPh sb="7" eb="9">
      <t>カイゴ</t>
    </rPh>
    <phoneticPr fontId="1"/>
  </si>
  <si>
    <t>5011101054870</t>
    <phoneticPr fontId="1"/>
  </si>
  <si>
    <t>東京都新宿区西新宿六丁目５番1号新宿アイランドタワー29階</t>
    <rPh sb="0" eb="3">
      <t>トウキョウト</t>
    </rPh>
    <rPh sb="3" eb="6">
      <t>シンジュクク</t>
    </rPh>
    <rPh sb="6" eb="9">
      <t>ニシシンジュク</t>
    </rPh>
    <rPh sb="9" eb="12">
      <t>ロクチョウメ</t>
    </rPh>
    <rPh sb="13" eb="14">
      <t>バン</t>
    </rPh>
    <rPh sb="15" eb="16">
      <t>ゴウ</t>
    </rPh>
    <rPh sb="16" eb="18">
      <t>シンジュク</t>
    </rPh>
    <rPh sb="28" eb="29">
      <t>カイ</t>
    </rPh>
    <phoneticPr fontId="1"/>
  </si>
  <si>
    <t>03</t>
    <phoneticPr fontId="1"/>
  </si>
  <si>
    <t>5908</t>
    <phoneticPr fontId="1"/>
  </si>
  <si>
    <t>1310</t>
    <phoneticPr fontId="1"/>
  </si>
  <si>
    <t>2382</t>
    <phoneticPr fontId="1"/>
  </si>
  <si>
    <t>gyoseisyogai</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</si>
  <si>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</si>
  <si>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</si>
  <si>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</si>
  <si>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</si>
  <si>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</si>
  <si>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神奈川県横浜市瀬谷区瀬谷5-34-3</t>
    <rPh sb="0" eb="4">
      <t>カナガワケン</t>
    </rPh>
    <rPh sb="4" eb="7">
      <t>ヨコハマシ</t>
    </rPh>
    <rPh sb="7" eb="10">
      <t>セヤク</t>
    </rPh>
    <rPh sb="10" eb="12">
      <t>セヤ</t>
    </rPh>
    <phoneticPr fontId="1"/>
  </si>
  <si>
    <t>リアンレーヴ横浜瀬谷</t>
    <rPh sb="6" eb="10">
      <t>ヨコハマセヤ</t>
    </rPh>
    <phoneticPr fontId="1"/>
  </si>
  <si>
    <t>相模鉄道本線「瀬谷」</t>
    <rPh sb="0" eb="2">
      <t>サガミ</t>
    </rPh>
    <rPh sb="2" eb="4">
      <t>テツドウ</t>
    </rPh>
    <rPh sb="4" eb="6">
      <t>ホンセン</t>
    </rPh>
    <rPh sb="7" eb="9">
      <t>セヤ</t>
    </rPh>
    <phoneticPr fontId="1"/>
  </si>
  <si>
    <t>相模鉄道本線「瀬谷駅」800ｍ(徒歩10分）</t>
    <rPh sb="0" eb="2">
      <t>サガミ</t>
    </rPh>
    <rPh sb="2" eb="4">
      <t>テツドウ</t>
    </rPh>
    <rPh sb="4" eb="6">
      <t>ホンセン</t>
    </rPh>
    <rPh sb="7" eb="10">
      <t>セヤエキ</t>
    </rPh>
    <rPh sb="16" eb="18">
      <t>トホ</t>
    </rPh>
    <rPh sb="20" eb="21">
      <t>フン</t>
    </rPh>
    <phoneticPr fontId="1"/>
  </si>
  <si>
    <t>045</t>
    <phoneticPr fontId="1"/>
  </si>
  <si>
    <t>303</t>
    <phoneticPr fontId="1"/>
  </si>
  <si>
    <t>5371</t>
    <phoneticPr fontId="1"/>
  </si>
  <si>
    <t>5382</t>
    <phoneticPr fontId="1"/>
  </si>
  <si>
    <t>reve-yokohamaseya</t>
    <phoneticPr fontId="1"/>
  </si>
  <si>
    <t>施設長</t>
    <rPh sb="0" eb="3">
      <t>シセツチョウ</t>
    </rPh>
    <phoneticPr fontId="1"/>
  </si>
  <si>
    <t>１　介護付（一般型特定施設入居者生活介護を提供する場合）</t>
  </si>
  <si>
    <t>横浜市</t>
    <rPh sb="0" eb="3">
      <t>ヨコハマシ</t>
    </rPh>
    <phoneticPr fontId="1"/>
  </si>
  <si>
    <t>1473401675</t>
    <phoneticPr fontId="1"/>
  </si>
  <si>
    <t>２　なし</t>
  </si>
  <si>
    <t>１　あり</t>
  </si>
  <si>
    <t>１　耐火建築物</t>
  </si>
  <si>
    <t>１　鉄筋コンクリート造</t>
  </si>
  <si>
    <t>２　事業者が賃借する建物</t>
  </si>
  <si>
    <t>１　全室個室（縁故者個室含む）</t>
  </si>
  <si>
    <t>１　あり（車椅子対応）</t>
  </si>
  <si>
    <t>１　全ての居室あり</t>
  </si>
  <si>
    <t>１　全ての便所あり</t>
  </si>
  <si>
    <t>１　全ての浴室あり</t>
  </si>
  <si>
    <t>１　自ら実施</t>
  </si>
  <si>
    <t>○</t>
  </si>
  <si>
    <t>２　委託</t>
  </si>
  <si>
    <t>山本クリニック</t>
    <rPh sb="0" eb="2">
      <t>ヤマモト</t>
    </rPh>
    <phoneticPr fontId="1"/>
  </si>
  <si>
    <t>神奈川県大和市鶴間1－3－5　Ｓ・Ｋビル</t>
    <rPh sb="0" eb="4">
      <t>カナガワケン</t>
    </rPh>
    <rPh sb="4" eb="7">
      <t>ヤマトシ</t>
    </rPh>
    <rPh sb="7" eb="9">
      <t>ツルマ</t>
    </rPh>
    <phoneticPr fontId="1"/>
  </si>
  <si>
    <t>内科・外科</t>
    <rPh sb="0" eb="2">
      <t>ナイカ</t>
    </rPh>
    <rPh sb="3" eb="5">
      <t>ゲカ</t>
    </rPh>
    <phoneticPr fontId="1"/>
  </si>
  <si>
    <t>キノメディッククリニック市ヶ尾</t>
    <rPh sb="12" eb="15">
      <t>イチガオ</t>
    </rPh>
    <phoneticPr fontId="1"/>
  </si>
  <si>
    <t>神奈川県横浜市青葉区荏田西1-15-23</t>
    <rPh sb="0" eb="4">
      <t>カナガワケン</t>
    </rPh>
    <rPh sb="4" eb="7">
      <t>ヨコハマシ</t>
    </rPh>
    <rPh sb="7" eb="10">
      <t>アオバク</t>
    </rPh>
    <rPh sb="10" eb="12">
      <t>エダ</t>
    </rPh>
    <rPh sb="12" eb="13">
      <t>ニシ</t>
    </rPh>
    <phoneticPr fontId="1"/>
  </si>
  <si>
    <t>藤が丘　マイスター訪問歯科</t>
    <phoneticPr fontId="1"/>
  </si>
  <si>
    <t>神奈川県横浜市青葉区藤が丘1-28-17T-BOX2階</t>
    <rPh sb="0" eb="4">
      <t>カナガワケン</t>
    </rPh>
    <rPh sb="4" eb="7">
      <t>ヨコハマシ</t>
    </rPh>
    <rPh sb="7" eb="10">
      <t>アオバク</t>
    </rPh>
    <rPh sb="10" eb="11">
      <t>フジ</t>
    </rPh>
    <rPh sb="12" eb="13">
      <t>オカ</t>
    </rPh>
    <rPh sb="26" eb="27">
      <t>カイ</t>
    </rPh>
    <phoneticPr fontId="1"/>
  </si>
  <si>
    <t>訪問診療、往診、口腔ケア、緊急時対応のアドバイス、歯科相談</t>
    <rPh sb="0" eb="4">
      <t>ホウモンシンリョウ</t>
    </rPh>
    <rPh sb="5" eb="7">
      <t>オウシン</t>
    </rPh>
    <rPh sb="8" eb="10">
      <t>コウクウ</t>
    </rPh>
    <rPh sb="13" eb="16">
      <t>キンキュウジ</t>
    </rPh>
    <rPh sb="16" eb="18">
      <t>タイオウ</t>
    </rPh>
    <rPh sb="25" eb="29">
      <t>シカソウダン</t>
    </rPh>
    <phoneticPr fontId="1"/>
  </si>
  <si>
    <t>訪問診療、往診、健康相談、病状が急変した場合等において医師又は看護職員が相談対応を行う体制や施設からの診療の求めがあった場合において診療を行う体制を常時確保します。</t>
    <rPh sb="0" eb="4">
      <t>ホウモンシンリョウ</t>
    </rPh>
    <rPh sb="5" eb="7">
      <t>オウシン</t>
    </rPh>
    <rPh sb="8" eb="12">
      <t>ケンコウソウダン</t>
    </rPh>
    <rPh sb="13" eb="15">
      <t>ビョウジョウ</t>
    </rPh>
    <rPh sb="16" eb="18">
      <t>キュウヘン</t>
    </rPh>
    <rPh sb="20" eb="23">
      <t>バアイトウ</t>
    </rPh>
    <rPh sb="27" eb="30">
      <t>イシマタ</t>
    </rPh>
    <rPh sb="31" eb="35">
      <t>カンゴショクイン</t>
    </rPh>
    <rPh sb="36" eb="40">
      <t>ソウダンタイオウ</t>
    </rPh>
    <rPh sb="41" eb="42">
      <t>オコナ</t>
    </rPh>
    <rPh sb="43" eb="45">
      <t>タイセイ</t>
    </rPh>
    <rPh sb="46" eb="48">
      <t>シセツ</t>
    </rPh>
    <rPh sb="51" eb="53">
      <t>シンリョウ</t>
    </rPh>
    <rPh sb="54" eb="55">
      <t>モト</t>
    </rPh>
    <rPh sb="60" eb="62">
      <t>バアイ</t>
    </rPh>
    <rPh sb="66" eb="68">
      <t>シンリョウ</t>
    </rPh>
    <rPh sb="69" eb="70">
      <t>オコナ</t>
    </rPh>
    <rPh sb="71" eb="73">
      <t>タイセイ</t>
    </rPh>
    <rPh sb="74" eb="76">
      <t>ジョウジ</t>
    </rPh>
    <rPh sb="76" eb="78">
      <t>カクホ</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</si>
  <si>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</si>
  <si>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</si>
  <si>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住み替え後の居室にて発生。</t>
    <rPh sb="0" eb="1">
      <t>ス</t>
    </rPh>
    <rPh sb="2" eb="3">
      <t>カ</t>
    </rPh>
    <rPh sb="4" eb="5">
      <t>ゴ</t>
    </rPh>
    <rPh sb="6" eb="8">
      <t>キョシツ</t>
    </rPh>
    <rPh sb="10" eb="12">
      <t>ハッセイ</t>
    </rPh>
    <phoneticPr fontId="1"/>
  </si>
  <si>
    <t>構造や仕様の変更が発生する場合があります。</t>
    <phoneticPr fontId="1"/>
  </si>
  <si>
    <t>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</si>
  <si>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</si>
  <si>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</si>
  <si>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体験入居費用：14,400円/泊
体験入居期間：7泊8日以上2週間まで
備考：夕・朝食付き（2泊以上の利用で昼食無料）</t>
    <phoneticPr fontId="1"/>
  </si>
  <si>
    <t>入居者からの解約予告期間1ヶ月は30日間とします。</t>
    <phoneticPr fontId="1"/>
  </si>
  <si>
    <t>ｄ　３：１以上</t>
  </si>
  <si>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</si>
  <si>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</si>
  <si>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</si>
  <si>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</si>
  <si>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</si>
  <si>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</si>
  <si>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居室及び共用施設等の費用、不動産を所有する第三者に支払う賃料等を基礎に算定（施設利用費）</t>
    <phoneticPr fontId="1"/>
  </si>
  <si>
    <t>施設運営に関わる維持・管理費、水道光熱費、厨房管理費、本社管理部門人件費等</t>
    <phoneticPr fontId="1"/>
  </si>
  <si>
    <t>専用居室及び共用部分の水道光熱費として管理共益費に含まれます。</t>
    <rPh sb="0" eb="4">
      <t>センヨウキョシツ</t>
    </rPh>
    <rPh sb="4" eb="5">
      <t>オヨ</t>
    </rPh>
    <rPh sb="6" eb="10">
      <t>キョウヨウブブン</t>
    </rPh>
    <rPh sb="11" eb="16">
      <t>スイドウコウネツヒ</t>
    </rPh>
    <rPh sb="19" eb="24">
      <t>カンリキョウエキヒ</t>
    </rPh>
    <rPh sb="25" eb="26">
      <t>フク</t>
    </rPh>
    <phoneticPr fontId="1"/>
  </si>
  <si>
    <t>①生活サポート費：1,100円/日
（入居後に要支援になった場合のみ徴収）
②自立サポート費：33,000円
（入居後に自立になった場合のみ徴収）</t>
    <rPh sb="1" eb="3">
      <t>セイカツ</t>
    </rPh>
    <rPh sb="7" eb="8">
      <t>ヒ</t>
    </rPh>
    <rPh sb="14" eb="15">
      <t>エン</t>
    </rPh>
    <rPh sb="16" eb="17">
      <t>ニチ</t>
    </rPh>
    <rPh sb="19" eb="22">
      <t>ニュウキョゴ</t>
    </rPh>
    <rPh sb="23" eb="26">
      <t>ヨウシエン</t>
    </rPh>
    <rPh sb="30" eb="32">
      <t>バアイ</t>
    </rPh>
    <rPh sb="34" eb="36">
      <t>チョウシュウ</t>
    </rPh>
    <rPh sb="39" eb="41">
      <t>ジリツ</t>
    </rPh>
    <rPh sb="45" eb="46">
      <t>ヒ</t>
    </rPh>
    <rPh sb="53" eb="54">
      <t>エン</t>
    </rPh>
    <rPh sb="56" eb="59">
      <t>ニュウキョゴ</t>
    </rPh>
    <rPh sb="60" eb="62">
      <t>ジリツ</t>
    </rPh>
    <rPh sb="66" eb="68">
      <t>バアイ</t>
    </rPh>
    <rPh sb="70" eb="72">
      <t>チョウシュウ</t>
    </rPh>
    <phoneticPr fontId="1"/>
  </si>
  <si>
    <t>要介護度に応じて介護費用の１割～3 割を徴収する。</t>
    <phoneticPr fontId="1"/>
  </si>
  <si>
    <t>・内訳：オーナーに支払う地代家賃等を基礎に算定（施設利用費）
・算定根拠：前払金の算定にあたっては、厚生労働省の有料老人ホーム設置運営指導指針及び事務連絡で示された算式に基づき算定します。
前払金＝（1ヶ月分の家賃等の額）×（想定居住期間60ヶ月）</t>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</si>
  <si>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</si>
  <si>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（前払金）÷（償却期間5年の実日数）×（契約終了日から償却期間満了日までの日数）
※居室の原状回復費及び支払債務がある場合は実費を差し引かれる場合があります。</t>
    <phoneticPr fontId="1"/>
  </si>
  <si>
    <t>３　信託契約を行う信託会社等</t>
  </si>
  <si>
    <t>りそな銀行</t>
    <rPh sb="3" eb="5">
      <t>ギンコウ</t>
    </rPh>
    <phoneticPr fontId="1"/>
  </si>
  <si>
    <t>なし</t>
    <phoneticPr fontId="1"/>
  </si>
  <si>
    <t>株式会社木下の介護（介護ご意見110 番）</t>
    <phoneticPr fontId="1"/>
  </si>
  <si>
    <t>0120</t>
    <phoneticPr fontId="1"/>
  </si>
  <si>
    <t>100</t>
    <phoneticPr fontId="1"/>
  </si>
  <si>
    <t>437</t>
    <phoneticPr fontId="1"/>
  </si>
  <si>
    <t>土日・祝日 ・年末年始</t>
    <phoneticPr fontId="1"/>
  </si>
  <si>
    <t>はまふくコール</t>
    <phoneticPr fontId="1"/>
  </si>
  <si>
    <t>329</t>
    <phoneticPr fontId="1"/>
  </si>
  <si>
    <t>3447</t>
    <phoneticPr fontId="1"/>
  </si>
  <si>
    <t>神奈川県国民健康保険団体連合会　苦情相談窓口</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</si>
  <si>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</si>
  <si>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</si>
  <si>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</si>
  <si>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</si>
  <si>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</si>
  <si>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長期入院にため</t>
    <rPh sb="0" eb="4">
      <t>チョウキニュウイン</t>
    </rPh>
    <phoneticPr fontId="1"/>
  </si>
  <si>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</si>
  <si>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</si>
  <si>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</si>
  <si>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</si>
  <si>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</si>
  <si>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</si>
  <si>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</si>
  <si>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</si>
  <si>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</si>
  <si>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</si>
  <si>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t>
    <phoneticPr fontId="1"/>
  </si>
  <si>
    <t>介護福祉士</t>
    <rPh sb="0" eb="5">
      <t>カイゴフクシシ</t>
    </rPh>
    <phoneticPr fontId="1"/>
  </si>
  <si>
    <t>りあんれーゔよこはませや</t>
    <phoneticPr fontId="1"/>
  </si>
  <si>
    <t>要介護：必要時適宜</t>
    <rPh sb="0" eb="3">
      <t>ヨウカイゴ</t>
    </rPh>
    <rPh sb="4" eb="7">
      <t>ヒツヨウジ</t>
    </rPh>
    <rPh sb="7" eb="9">
      <t>テキギ</t>
    </rPh>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</si>
  <si>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</si>
  <si>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</si>
  <si>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</si>
  <si>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要介護のみ：週2回（3回目以降実費）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</si>
  <si>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</si>
  <si>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</si>
  <si>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</si>
  <si>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</si>
  <si>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</si>
  <si>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</si>
  <si>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自立・要支援：週１回
要介護：週1回（2回目以降実費）</t>
    <rPh sb="0" eb="2">
      <t>ジリツ</t>
    </rPh>
    <rPh sb="3" eb="6">
      <t>ヨウシエン</t>
    </rPh>
    <rPh sb="7" eb="8">
      <t>シュウ</t>
    </rPh>
    <rPh sb="9" eb="10">
      <t>カイ</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</si>
  <si>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</si>
  <si>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</si>
  <si>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</si>
  <si>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</si>
  <si>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</si>
  <si>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</si>
  <si>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</si>
  <si>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後藤　貴志</t>
    <rPh sb="0" eb="2">
      <t>ゴトウ</t>
    </rPh>
    <rPh sb="3" eb="5">
      <t>タカシ</t>
    </rPh>
    <phoneticPr fontId="1"/>
  </si>
  <si>
    <t>食材費（朝食265円・昼食336円・夕食492円）/日　※朝食及び昼食は軽減税率適用
厨房管理費：37,324円/月
　　　内訳：軽減税率（8％）20,541円
　　　　　　標準税率（10％）16,783円</t>
    <rPh sb="29" eb="31">
      <t>チョウショク</t>
    </rPh>
    <rPh sb="31" eb="32">
      <t>オヨ</t>
    </rPh>
    <rPh sb="33" eb="35">
      <t>チュウショク</t>
    </rPh>
    <rPh sb="43" eb="48">
      <t>チュウボウカンリヒ</t>
    </rPh>
    <rPh sb="55" eb="56">
      <t>エン</t>
    </rPh>
    <rPh sb="57" eb="58">
      <t>ツキ</t>
    </rPh>
    <rPh sb="62" eb="64">
      <t>ウチワケ</t>
    </rPh>
    <rPh sb="65" eb="69">
      <t>ケイゲンゼイリツ</t>
    </rPh>
    <rPh sb="79" eb="80">
      <t>エン</t>
    </rPh>
    <rPh sb="87" eb="91">
      <t>ヒョウジュンゼイリツ</t>
    </rPh>
    <rPh sb="102" eb="10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</si>
</sst>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8" zoomScaleNormal="100" zoomScaleSheetLayoutView="78" workbookViewId="0">
      <selection activeCell="F6" sqref="F6:P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2654</v>
      </c>
      <c r="G5" s="171"/>
      <c r="H5" s="171"/>
      <c r="I5" s="171"/>
      <c r="J5" s="171"/>
      <c r="K5" s="171"/>
      <c r="L5" s="171"/>
      <c r="M5" s="171"/>
      <c r="N5" s="171"/>
      <c r="O5" s="171"/>
      <c r="P5" s="171"/>
      <c r="Q5" s="12"/>
    </row>
    <row r="6" spans="1:20" ht="20.149999999999999" customHeight="1">
      <c r="B6" s="168" t="s">
        <v>2</v>
      </c>
      <c r="C6" s="169"/>
      <c r="D6" s="169"/>
      <c r="E6" s="170"/>
      <c r="F6" s="88" t="s">
        <v>2528</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2632</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49999999999999"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49999999999999" customHeight="1">
      <c r="B21" s="138"/>
      <c r="C21" s="139"/>
      <c r="D21" s="139"/>
      <c r="E21" s="140"/>
      <c r="F21" s="103" t="s">
        <v>410</v>
      </c>
      <c r="G21" s="141"/>
      <c r="H21" s="141"/>
      <c r="I21" s="104"/>
      <c r="J21" s="78" t="s">
        <v>2539</v>
      </c>
      <c r="K21" s="79"/>
      <c r="L21" s="79"/>
      <c r="M21" s="35" t="s">
        <v>464</v>
      </c>
      <c r="N21" s="79" t="s">
        <v>2540</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2543</v>
      </c>
      <c r="K24" s="87"/>
      <c r="L24" s="87"/>
      <c r="M24" s="87"/>
      <c r="N24" s="87"/>
      <c r="O24" s="78"/>
      <c r="P24" s="88"/>
    </row>
    <row r="25" spans="1:20" ht="20.149999999999999" customHeight="1">
      <c r="B25" s="134"/>
      <c r="C25" s="121"/>
      <c r="D25" s="121"/>
      <c r="E25" s="122"/>
      <c r="F25" s="194" t="s">
        <v>18</v>
      </c>
      <c r="G25" s="194"/>
      <c r="H25" s="95"/>
      <c r="I25" s="95"/>
      <c r="J25" s="87" t="s">
        <v>2544</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2634</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246</v>
      </c>
      <c r="H33" s="35" t="s">
        <v>468</v>
      </c>
      <c r="I33" s="32">
        <v>31</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49999999999999" customHeight="1">
      <c r="B44" s="153"/>
      <c r="C44" s="95"/>
      <c r="D44" s="95"/>
      <c r="E44" s="95"/>
      <c r="F44" s="95" t="s">
        <v>15</v>
      </c>
      <c r="G44" s="95"/>
      <c r="H44" s="95"/>
      <c r="I44" s="95"/>
      <c r="J44" s="64" t="s">
        <v>2549</v>
      </c>
      <c r="K44" s="35" t="s">
        <v>468</v>
      </c>
      <c r="L44" s="63" t="s">
        <v>2550</v>
      </c>
      <c r="M44" s="35" t="s">
        <v>468</v>
      </c>
      <c r="N44" s="63" t="s">
        <v>2552</v>
      </c>
      <c r="O44" s="136"/>
      <c r="P44" s="137"/>
    </row>
    <row r="45" spans="2:20" ht="20.149999999999999" customHeight="1">
      <c r="B45" s="153"/>
      <c r="C45" s="95"/>
      <c r="D45" s="95"/>
      <c r="E45" s="95"/>
      <c r="F45" s="103" t="s">
        <v>410</v>
      </c>
      <c r="G45" s="141"/>
      <c r="H45" s="141"/>
      <c r="I45" s="104"/>
      <c r="J45" s="78" t="s">
        <v>2553</v>
      </c>
      <c r="K45" s="79"/>
      <c r="L45" s="79"/>
      <c r="M45" s="35" t="s">
        <v>464</v>
      </c>
      <c r="N45" s="79" t="s">
        <v>2540</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2654</v>
      </c>
      <c r="K48" s="87"/>
      <c r="L48" s="87"/>
      <c r="M48" s="87"/>
      <c r="N48" s="87"/>
      <c r="O48" s="78"/>
      <c r="P48" s="88"/>
    </row>
    <row r="49" spans="1:20" ht="20.149999999999999" customHeight="1">
      <c r="B49" s="153"/>
      <c r="C49" s="95"/>
      <c r="D49" s="95"/>
      <c r="E49" s="95"/>
      <c r="F49" s="95" t="s">
        <v>18</v>
      </c>
      <c r="G49" s="95"/>
      <c r="H49" s="95"/>
      <c r="I49" s="95"/>
      <c r="J49" s="87" t="s">
        <v>2554</v>
      </c>
      <c r="K49" s="87"/>
      <c r="L49" s="87"/>
      <c r="M49" s="87"/>
      <c r="N49" s="87"/>
      <c r="O49" s="78"/>
      <c r="P49" s="88"/>
    </row>
    <row r="50" spans="1:20" ht="20.149999999999999" customHeight="1">
      <c r="B50" s="195" t="s">
        <v>28</v>
      </c>
      <c r="C50" s="196"/>
      <c r="D50" s="196"/>
      <c r="E50" s="196"/>
      <c r="F50" s="196"/>
      <c r="G50" s="196"/>
      <c r="H50" s="196"/>
      <c r="I50" s="196"/>
      <c r="J50" s="166">
        <v>2017</v>
      </c>
      <c r="K50" s="167"/>
      <c r="L50" s="35" t="s">
        <v>465</v>
      </c>
      <c r="M50" s="61">
        <v>9</v>
      </c>
      <c r="N50" s="35" t="s">
        <v>466</v>
      </c>
      <c r="O50" s="61">
        <v>27</v>
      </c>
      <c r="P50" s="37" t="s">
        <v>467</v>
      </c>
      <c r="S50" s="15" t="str">
        <f>IF(OR(J50="",M50="",O50=""),"未記入","")</f>
        <v/>
      </c>
    </row>
    <row r="51" spans="1:20" ht="20.149999999999999" customHeight="1" thickBot="1">
      <c r="B51" s="197" t="s">
        <v>29</v>
      </c>
      <c r="C51" s="198"/>
      <c r="D51" s="198"/>
      <c r="E51" s="198"/>
      <c r="F51" s="198"/>
      <c r="G51" s="198"/>
      <c r="H51" s="198"/>
      <c r="I51" s="198"/>
      <c r="J51" s="199">
        <v>2017</v>
      </c>
      <c r="K51" s="200"/>
      <c r="L51" s="36" t="s">
        <v>465</v>
      </c>
      <c r="M51" s="62">
        <v>10</v>
      </c>
      <c r="N51" s="36" t="s">
        <v>466</v>
      </c>
      <c r="O51" s="62">
        <v>26</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2557</v>
      </c>
      <c r="K55" s="230"/>
      <c r="L55" s="230"/>
      <c r="M55" s="230"/>
      <c r="N55" s="230"/>
      <c r="O55" s="230"/>
      <c r="P55" s="231"/>
    </row>
    <row r="56" spans="1:20" ht="20.149999999999999" customHeight="1">
      <c r="B56" s="223"/>
      <c r="C56" s="224"/>
      <c r="D56" s="225"/>
      <c r="E56" s="95" t="s">
        <v>33</v>
      </c>
      <c r="F56" s="95"/>
      <c r="G56" s="95"/>
      <c r="H56" s="95"/>
      <c r="I56" s="95"/>
      <c r="J56" s="78" t="s">
        <v>2556</v>
      </c>
      <c r="K56" s="79"/>
      <c r="L56" s="79"/>
      <c r="M56" s="79"/>
      <c r="N56" s="79"/>
      <c r="O56" s="79"/>
      <c r="P56" s="80"/>
    </row>
    <row r="57" spans="1:20" ht="20.149999999999999" customHeight="1">
      <c r="B57" s="223"/>
      <c r="C57" s="224"/>
      <c r="D57" s="225"/>
      <c r="E57" s="95" t="s">
        <v>34</v>
      </c>
      <c r="F57" s="95"/>
      <c r="G57" s="95"/>
      <c r="H57" s="95"/>
      <c r="I57" s="95"/>
      <c r="J57" s="166">
        <v>2017</v>
      </c>
      <c r="K57" s="167"/>
      <c r="L57" s="35" t="s">
        <v>465</v>
      </c>
      <c r="M57" s="61">
        <v>11</v>
      </c>
      <c r="N57" s="35" t="s">
        <v>466</v>
      </c>
      <c r="O57" s="61">
        <v>1</v>
      </c>
      <c r="P57" s="37" t="s">
        <v>467</v>
      </c>
    </row>
    <row r="58" spans="1:20" ht="20.149999999999999" customHeight="1" thickBot="1">
      <c r="B58" s="226"/>
      <c r="C58" s="227"/>
      <c r="D58" s="228"/>
      <c r="E58" s="183" t="s">
        <v>35</v>
      </c>
      <c r="F58" s="183"/>
      <c r="G58" s="183"/>
      <c r="H58" s="183"/>
      <c r="I58" s="183"/>
      <c r="J58" s="199">
        <v>2023</v>
      </c>
      <c r="K58" s="200"/>
      <c r="L58" s="36" t="s">
        <v>465</v>
      </c>
      <c r="M58" s="62">
        <v>11</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1558.05</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78">
        <v>1929.62</v>
      </c>
      <c r="L72" s="79"/>
      <c r="M72" s="79"/>
      <c r="N72" s="76" t="s">
        <v>471</v>
      </c>
      <c r="O72" s="76"/>
      <c r="P72" s="201"/>
    </row>
    <row r="73" spans="2:16" ht="20.149999999999999" customHeight="1">
      <c r="B73" s="436"/>
      <c r="C73" s="437"/>
      <c r="D73" s="120"/>
      <c r="E73" s="121"/>
      <c r="F73" s="122"/>
      <c r="G73" s="196" t="s">
        <v>42</v>
      </c>
      <c r="H73" s="196"/>
      <c r="I73" s="196"/>
      <c r="J73" s="196"/>
      <c r="K73" s="78">
        <v>1929.62</v>
      </c>
      <c r="L73" s="79"/>
      <c r="M73" s="79"/>
      <c r="N73" s="76" t="s">
        <v>471</v>
      </c>
      <c r="O73" s="76"/>
      <c r="P73" s="201"/>
    </row>
    <row r="74" spans="2:16" ht="20.149999999999999" customHeight="1">
      <c r="B74" s="436"/>
      <c r="C74" s="437"/>
      <c r="D74" s="95" t="s">
        <v>43</v>
      </c>
      <c r="E74" s="95"/>
      <c r="F74" s="95"/>
      <c r="G74" s="87" t="s">
        <v>2560</v>
      </c>
      <c r="H74" s="87"/>
      <c r="I74" s="87"/>
      <c r="J74" s="87"/>
      <c r="K74" s="87"/>
      <c r="L74" s="87"/>
      <c r="M74" s="87"/>
      <c r="N74" s="87"/>
      <c r="O74" s="78"/>
      <c r="P74" s="88"/>
    </row>
    <row r="75" spans="2:16" ht="20.149999999999999"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2561</v>
      </c>
      <c r="H77" s="87"/>
      <c r="I77" s="87"/>
      <c r="J77" s="87"/>
      <c r="K77" s="87"/>
      <c r="L77" s="87"/>
      <c r="M77" s="87"/>
      <c r="N77" s="87"/>
      <c r="O77" s="78"/>
      <c r="P77" s="88"/>
    </row>
    <row r="78" spans="2:16" ht="20.149999999999999"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2562</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2559</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2017</v>
      </c>
      <c r="L86" s="39" t="s">
        <v>465</v>
      </c>
      <c r="M86" s="61">
        <v>10</v>
      </c>
      <c r="N86" s="39" t="s">
        <v>466</v>
      </c>
      <c r="O86" s="61">
        <v>1</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2047</v>
      </c>
      <c r="L88" s="39" t="s">
        <v>465</v>
      </c>
      <c r="M88" s="61">
        <v>9</v>
      </c>
      <c r="N88" s="39" t="s">
        <v>466</v>
      </c>
      <c r="O88" s="61">
        <v>30</v>
      </c>
      <c r="P88" s="40" t="s">
        <v>467</v>
      </c>
    </row>
    <row r="89" spans="2:19" ht="20.149999999999999" customHeight="1">
      <c r="B89" s="438"/>
      <c r="C89" s="439"/>
      <c r="D89" s="95"/>
      <c r="E89" s="95"/>
      <c r="F89" s="95"/>
      <c r="G89" s="219"/>
      <c r="H89" s="76" t="s">
        <v>421</v>
      </c>
      <c r="I89" s="76"/>
      <c r="J89" s="77"/>
      <c r="K89" s="78" t="s">
        <v>2559</v>
      </c>
      <c r="L89" s="79"/>
      <c r="M89" s="79"/>
      <c r="N89" s="79"/>
      <c r="O89" s="79"/>
      <c r="P89" s="80"/>
    </row>
    <row r="90" spans="2:19" ht="20.149999999999999" customHeight="1">
      <c r="B90" s="153" t="s">
        <v>45</v>
      </c>
      <c r="C90" s="95"/>
      <c r="D90" s="237" t="s">
        <v>46</v>
      </c>
      <c r="E90" s="82"/>
      <c r="F90" s="119"/>
      <c r="G90" s="87" t="s">
        <v>2563</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18.350000000000001</v>
      </c>
      <c r="K95" s="50" t="s">
        <v>471</v>
      </c>
      <c r="L95" s="78">
        <v>39</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18.34</v>
      </c>
      <c r="K96" s="50" t="s">
        <v>471</v>
      </c>
      <c r="L96" s="78">
        <v>6</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2358</v>
      </c>
      <c r="G97" s="87"/>
      <c r="H97" s="87" t="s">
        <v>2359</v>
      </c>
      <c r="I97" s="87"/>
      <c r="J97" s="23">
        <v>18.149999999999999</v>
      </c>
      <c r="K97" s="50" t="s">
        <v>471</v>
      </c>
      <c r="L97" s="78">
        <v>1</v>
      </c>
      <c r="M97" s="160"/>
      <c r="N97" s="150" t="s">
        <v>2398</v>
      </c>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5</v>
      </c>
      <c r="H105" s="77" t="s">
        <v>473</v>
      </c>
      <c r="I105" s="244" t="s">
        <v>66</v>
      </c>
      <c r="J105" s="244"/>
      <c r="K105" s="244"/>
      <c r="L105" s="244"/>
      <c r="M105" s="244"/>
      <c r="N105" s="78">
        <v>5</v>
      </c>
      <c r="O105" s="79"/>
      <c r="P105" s="37" t="s">
        <v>473</v>
      </c>
    </row>
    <row r="106" spans="2:19" ht="20.149999999999999" customHeight="1">
      <c r="B106" s="242"/>
      <c r="C106" s="243"/>
      <c r="D106" s="84"/>
      <c r="E106" s="85"/>
      <c r="F106" s="86"/>
      <c r="G106" s="78"/>
      <c r="H106" s="77"/>
      <c r="I106" s="239" t="s">
        <v>67</v>
      </c>
      <c r="J106" s="239"/>
      <c r="K106" s="239"/>
      <c r="L106" s="239"/>
      <c r="M106" s="239"/>
      <c r="N106" s="78">
        <v>4</v>
      </c>
      <c r="O106" s="79"/>
      <c r="P106" s="37" t="s">
        <v>473</v>
      </c>
    </row>
    <row r="107" spans="2:19" ht="20.149999999999999"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2559</v>
      </c>
      <c r="H113" s="87"/>
      <c r="I113" s="87"/>
      <c r="J113" s="87"/>
      <c r="K113" s="87"/>
      <c r="L113" s="87"/>
      <c r="M113" s="87"/>
      <c r="N113" s="87"/>
      <c r="O113" s="78"/>
      <c r="P113" s="88"/>
    </row>
    <row r="114" spans="2:16" ht="20.149999999999999" customHeight="1">
      <c r="B114" s="242"/>
      <c r="C114" s="243"/>
      <c r="D114" s="237" t="s">
        <v>79</v>
      </c>
      <c r="E114" s="221"/>
      <c r="F114" s="222"/>
      <c r="G114" s="240" t="s">
        <v>2558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2564</v>
      </c>
      <c r="H116" s="87"/>
      <c r="I116" s="87"/>
      <c r="J116" s="87"/>
      <c r="K116" s="87"/>
      <c r="L116" s="87"/>
      <c r="M116" s="87"/>
      <c r="N116" s="87"/>
      <c r="O116" s="78"/>
      <c r="P116" s="88"/>
    </row>
    <row r="117" spans="2:16" ht="20.149999999999999" customHeight="1">
      <c r="B117" s="220" t="s">
        <v>70</v>
      </c>
      <c r="C117" s="222"/>
      <c r="D117" s="75" t="s">
        <v>72</v>
      </c>
      <c r="E117" s="76"/>
      <c r="F117" s="77"/>
      <c r="G117" s="87" t="s">
        <v>2559</v>
      </c>
      <c r="H117" s="87"/>
      <c r="I117" s="87"/>
      <c r="J117" s="87"/>
      <c r="K117" s="87"/>
      <c r="L117" s="87"/>
      <c r="M117" s="87"/>
      <c r="N117" s="87"/>
      <c r="O117" s="78"/>
      <c r="P117" s="88"/>
    </row>
    <row r="118" spans="2:16" ht="20.149999999999999" customHeight="1">
      <c r="B118" s="223"/>
      <c r="C118" s="225"/>
      <c r="D118" s="84" t="s">
        <v>73</v>
      </c>
      <c r="E118" s="85"/>
      <c r="F118" s="86"/>
      <c r="G118" s="87" t="s">
        <v>2559</v>
      </c>
      <c r="H118" s="87"/>
      <c r="I118" s="87"/>
      <c r="J118" s="87"/>
      <c r="K118" s="87"/>
      <c r="L118" s="87"/>
      <c r="M118" s="87"/>
      <c r="N118" s="87"/>
      <c r="O118" s="78"/>
      <c r="P118" s="88"/>
    </row>
    <row r="119" spans="2:16" ht="20.149999999999999" customHeight="1">
      <c r="B119" s="223"/>
      <c r="C119" s="225"/>
      <c r="D119" s="245" t="s">
        <v>74</v>
      </c>
      <c r="E119" s="246"/>
      <c r="F119" s="247"/>
      <c r="G119" s="87" t="s">
        <v>2559</v>
      </c>
      <c r="H119" s="87"/>
      <c r="I119" s="87"/>
      <c r="J119" s="87"/>
      <c r="K119" s="87"/>
      <c r="L119" s="87"/>
      <c r="M119" s="87"/>
      <c r="N119" s="87"/>
      <c r="O119" s="78"/>
      <c r="P119" s="88"/>
    </row>
    <row r="120" spans="2:16" ht="20.149999999999999" customHeight="1">
      <c r="B120" s="223"/>
      <c r="C120" s="225"/>
      <c r="D120" s="75" t="s">
        <v>75</v>
      </c>
      <c r="E120" s="76"/>
      <c r="F120" s="77"/>
      <c r="G120" s="87" t="s">
        <v>2559</v>
      </c>
      <c r="H120" s="87"/>
      <c r="I120" s="87"/>
      <c r="J120" s="87"/>
      <c r="K120" s="87"/>
      <c r="L120" s="87"/>
      <c r="M120" s="87"/>
      <c r="N120" s="87"/>
      <c r="O120" s="78"/>
      <c r="P120" s="88"/>
    </row>
    <row r="121" spans="2:16" ht="20.149999999999999" customHeight="1">
      <c r="B121" s="223"/>
      <c r="C121" s="225"/>
      <c r="D121" s="75" t="s">
        <v>76</v>
      </c>
      <c r="E121" s="76"/>
      <c r="F121" s="77"/>
      <c r="G121" s="87" t="s">
        <v>2559</v>
      </c>
      <c r="H121" s="87"/>
      <c r="I121" s="87"/>
      <c r="J121" s="87"/>
      <c r="K121" s="87"/>
      <c r="L121" s="87"/>
      <c r="M121" s="87"/>
      <c r="N121" s="87"/>
      <c r="O121" s="78"/>
      <c r="P121" s="88"/>
    </row>
    <row r="122" spans="2:16" ht="20.149999999999999" customHeight="1">
      <c r="B122" s="248"/>
      <c r="C122" s="249"/>
      <c r="D122" s="75" t="s">
        <v>77</v>
      </c>
      <c r="E122" s="76"/>
      <c r="F122" s="77"/>
      <c r="G122" s="87" t="s">
        <v>2559</v>
      </c>
      <c r="H122" s="87"/>
      <c r="I122" s="87"/>
      <c r="J122" s="87"/>
      <c r="K122" s="87"/>
      <c r="L122" s="87"/>
      <c r="M122" s="87"/>
      <c r="N122" s="87"/>
      <c r="O122" s="78"/>
      <c r="P122" s="88"/>
    </row>
    <row r="123" spans="2:16" ht="20.149999999999999" customHeight="1">
      <c r="B123" s="220" t="s">
        <v>411</v>
      </c>
      <c r="C123" s="222"/>
      <c r="D123" s="75" t="s">
        <v>429</v>
      </c>
      <c r="E123" s="76"/>
      <c r="F123" s="77"/>
      <c r="G123" s="87" t="s">
        <v>2565</v>
      </c>
      <c r="H123" s="87"/>
      <c r="I123" s="87"/>
      <c r="J123" s="87"/>
      <c r="K123" s="87"/>
      <c r="L123" s="87"/>
      <c r="M123" s="87"/>
      <c r="N123" s="87"/>
      <c r="O123" s="78"/>
      <c r="P123" s="88"/>
    </row>
    <row r="124" spans="2:16" ht="20.149999999999999" customHeight="1">
      <c r="B124" s="223"/>
      <c r="C124" s="225"/>
      <c r="D124" s="84" t="s">
        <v>430</v>
      </c>
      <c r="E124" s="85"/>
      <c r="F124" s="86"/>
      <c r="G124" s="87" t="s">
        <v>2566</v>
      </c>
      <c r="H124" s="87"/>
      <c r="I124" s="87"/>
      <c r="J124" s="87"/>
      <c r="K124" s="87"/>
      <c r="L124" s="87"/>
      <c r="M124" s="87"/>
      <c r="N124" s="87"/>
      <c r="O124" s="78"/>
      <c r="P124" s="88"/>
    </row>
    <row r="125" spans="2:16" ht="20.149999999999999"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2622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2623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40" t="s">
        <v>2515</v>
      </c>
      <c r="C144" s="441"/>
      <c r="D144" s="441"/>
      <c r="E144" s="442"/>
      <c r="F144" s="271" t="s">
        <v>2453</v>
      </c>
      <c r="G144" s="272"/>
      <c r="H144" s="272"/>
      <c r="I144" s="272"/>
      <c r="J144" s="273"/>
      <c r="K144" s="274" t="s">
        <v>2558</v>
      </c>
      <c r="L144" s="274"/>
      <c r="M144" s="274"/>
      <c r="N144" s="274"/>
      <c r="O144" s="147"/>
      <c r="P144" s="275"/>
    </row>
    <row r="145" spans="1:20" ht="20.149999999999999" customHeight="1">
      <c r="B145" s="443"/>
      <c r="C145" s="444"/>
      <c r="D145" s="444"/>
      <c r="E145" s="445"/>
      <c r="F145" s="245" t="s">
        <v>2452</v>
      </c>
      <c r="G145" s="246"/>
      <c r="H145" s="246"/>
      <c r="I145" s="246"/>
      <c r="J145" s="247"/>
      <c r="K145" s="87" t="s">
        <v>2558</v>
      </c>
      <c r="L145" s="87"/>
      <c r="M145" s="87"/>
      <c r="N145" s="87"/>
      <c r="O145" s="78"/>
      <c r="P145" s="88"/>
    </row>
    <row r="146" spans="1:20" ht="20.149999999999999" customHeight="1">
      <c r="B146" s="443"/>
      <c r="C146" s="444"/>
      <c r="D146" s="444"/>
      <c r="E146" s="445"/>
      <c r="F146" s="245" t="s">
        <v>2455</v>
      </c>
      <c r="G146" s="246"/>
      <c r="H146" s="246"/>
      <c r="I146" s="246"/>
      <c r="J146" s="247"/>
      <c r="K146" s="87" t="s">
        <v>2558</v>
      </c>
      <c r="L146" s="87"/>
      <c r="M146" s="87"/>
      <c r="N146" s="87"/>
      <c r="O146" s="78"/>
      <c r="P146" s="88"/>
    </row>
    <row r="147" spans="1:20" ht="20.149999999999999" customHeight="1">
      <c r="B147" s="443"/>
      <c r="C147" s="444"/>
      <c r="D147" s="444"/>
      <c r="E147" s="445"/>
      <c r="F147" s="245" t="s">
        <v>2454</v>
      </c>
      <c r="G147" s="246"/>
      <c r="H147" s="246"/>
      <c r="I147" s="246"/>
      <c r="J147" s="247"/>
      <c r="K147" s="87" t="s">
        <v>2558</v>
      </c>
      <c r="L147" s="87"/>
      <c r="M147" s="87"/>
      <c r="N147" s="87"/>
      <c r="O147" s="78"/>
      <c r="P147" s="88"/>
    </row>
    <row r="148" spans="1:20" ht="20.149999999999999" customHeight="1">
      <c r="B148" s="443"/>
      <c r="C148" s="444"/>
      <c r="D148" s="444"/>
      <c r="E148" s="445"/>
      <c r="F148" s="75" t="s">
        <v>2457</v>
      </c>
      <c r="G148" s="76"/>
      <c r="H148" s="76"/>
      <c r="I148" s="76"/>
      <c r="J148" s="77"/>
      <c r="K148" s="87" t="s">
        <v>2559</v>
      </c>
      <c r="L148" s="87"/>
      <c r="M148" s="87"/>
      <c r="N148" s="87"/>
      <c r="O148" s="78"/>
      <c r="P148" s="88"/>
    </row>
    <row r="149" spans="1:20" ht="20.149999999999999" customHeight="1">
      <c r="B149" s="443"/>
      <c r="C149" s="444"/>
      <c r="D149" s="444"/>
      <c r="E149" s="445"/>
      <c r="F149" s="75" t="s">
        <v>2456</v>
      </c>
      <c r="G149" s="76"/>
      <c r="H149" s="76"/>
      <c r="I149" s="76"/>
      <c r="J149" s="77"/>
      <c r="K149" s="87" t="s">
        <v>2559</v>
      </c>
      <c r="L149" s="87"/>
      <c r="M149" s="87"/>
      <c r="N149" s="87"/>
      <c r="O149" s="78"/>
      <c r="P149" s="88"/>
    </row>
    <row r="150" spans="1:20" ht="20.149999999999999" customHeight="1">
      <c r="B150" s="443"/>
      <c r="C150" s="444"/>
      <c r="D150" s="444"/>
      <c r="E150" s="445"/>
      <c r="F150" s="75" t="s">
        <v>2458</v>
      </c>
      <c r="G150" s="76"/>
      <c r="H150" s="76"/>
      <c r="I150" s="76"/>
      <c r="J150" s="77"/>
      <c r="K150" s="87" t="s">
        <v>2558</v>
      </c>
      <c r="L150" s="87"/>
      <c r="M150" s="87"/>
      <c r="N150" s="87"/>
      <c r="O150" s="78"/>
      <c r="P150" s="88"/>
    </row>
    <row r="151" spans="1:20" ht="20.149999999999999" customHeight="1">
      <c r="B151" s="443"/>
      <c r="C151" s="444"/>
      <c r="D151" s="444"/>
      <c r="E151" s="445"/>
      <c r="F151" s="75" t="s">
        <v>2459</v>
      </c>
      <c r="G151" s="76"/>
      <c r="H151" s="76"/>
      <c r="I151" s="76"/>
      <c r="J151" s="77"/>
      <c r="K151" s="87" t="s">
        <v>2558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2558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2559</v>
      </c>
      <c r="L153" s="87"/>
      <c r="M153" s="87"/>
      <c r="N153" s="87"/>
      <c r="O153" s="78"/>
      <c r="P153" s="88"/>
      <c r="T153" s="69"/>
    </row>
    <row r="154" spans="1:20" ht="20.149999999999999" customHeight="1">
      <c r="B154" s="443"/>
      <c r="C154" s="444"/>
      <c r="D154" s="444"/>
      <c r="E154" s="445"/>
      <c r="F154" s="75" t="s">
        <v>399</v>
      </c>
      <c r="G154" s="76"/>
      <c r="H154" s="76"/>
      <c r="I154" s="76"/>
      <c r="J154" s="77"/>
      <c r="K154" s="87" t="s">
        <v>2558</v>
      </c>
      <c r="L154" s="87"/>
      <c r="M154" s="87"/>
      <c r="N154" s="87"/>
      <c r="O154" s="78"/>
      <c r="P154" s="88"/>
    </row>
    <row r="155" spans="1:20" customFormat="1" ht="62.25" customHeight="1">
      <c r="A155" s="4"/>
      <c r="B155" s="443"/>
      <c r="C155" s="444"/>
      <c r="D155" s="444"/>
      <c r="E155" s="445"/>
      <c r="F155" s="84" t="s">
        <v>2516</v>
      </c>
      <c r="G155" s="85"/>
      <c r="H155" s="85"/>
      <c r="I155" s="85"/>
      <c r="J155" s="86"/>
      <c r="K155" s="87" t="s">
        <v>2559</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2558</v>
      </c>
      <c r="L156" s="87"/>
      <c r="M156" s="87"/>
      <c r="N156" s="87"/>
      <c r="O156" s="78"/>
      <c r="P156" s="88"/>
      <c r="T156" s="69"/>
    </row>
    <row r="157" spans="1:20" ht="20.149999999999999" customHeight="1">
      <c r="B157" s="443"/>
      <c r="C157" s="444"/>
      <c r="D157" s="444"/>
      <c r="E157" s="445"/>
      <c r="F157" s="75" t="s">
        <v>2460</v>
      </c>
      <c r="G157" s="76"/>
      <c r="H157" s="76"/>
      <c r="I157" s="76"/>
      <c r="J157" s="77"/>
      <c r="K157" s="78" t="s">
        <v>2559</v>
      </c>
      <c r="L157" s="79"/>
      <c r="M157" s="79"/>
      <c r="N157" s="79"/>
      <c r="O157" s="79"/>
      <c r="P157" s="80"/>
    </row>
    <row r="158" spans="1:20" ht="20.149999999999999" customHeight="1">
      <c r="B158" s="443"/>
      <c r="C158" s="444"/>
      <c r="D158" s="444"/>
      <c r="E158" s="445"/>
      <c r="F158" s="75" t="s">
        <v>2518</v>
      </c>
      <c r="G158" s="76"/>
      <c r="H158" s="76"/>
      <c r="I158" s="76"/>
      <c r="J158" s="77"/>
      <c r="K158" s="78" t="s">
        <v>2558</v>
      </c>
      <c r="L158" s="79"/>
      <c r="M158" s="79"/>
      <c r="N158" s="79"/>
      <c r="O158" s="79"/>
      <c r="P158" s="80"/>
    </row>
    <row r="159" spans="1:20" ht="20.149999999999999" customHeight="1">
      <c r="B159" s="443"/>
      <c r="C159" s="444"/>
      <c r="D159" s="444"/>
      <c r="E159" s="445"/>
      <c r="F159" s="75" t="s">
        <v>2461</v>
      </c>
      <c r="G159" s="76"/>
      <c r="H159" s="76"/>
      <c r="I159" s="76"/>
      <c r="J159" s="77"/>
      <c r="K159" s="78" t="s">
        <v>2559</v>
      </c>
      <c r="L159" s="79"/>
      <c r="M159" s="79"/>
      <c r="N159" s="79"/>
      <c r="O159" s="79"/>
      <c r="P159" s="80"/>
    </row>
    <row r="160" spans="1:20" ht="20.149999999999999" customHeight="1">
      <c r="B160" s="443"/>
      <c r="C160" s="444"/>
      <c r="D160" s="444"/>
      <c r="E160" s="445"/>
      <c r="F160" s="75" t="s">
        <v>403</v>
      </c>
      <c r="G160" s="76"/>
      <c r="H160" s="76"/>
      <c r="I160" s="76"/>
      <c r="J160" s="77"/>
      <c r="K160" s="87" t="s">
        <v>2559</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2559</v>
      </c>
      <c r="L161" s="87"/>
      <c r="M161" s="87"/>
      <c r="N161" s="87"/>
      <c r="O161" s="78"/>
      <c r="P161" s="88"/>
      <c r="T161" s="69"/>
    </row>
    <row r="162" spans="1:20" ht="20.149999999999999" customHeight="1">
      <c r="B162" s="443"/>
      <c r="C162" s="444"/>
      <c r="D162" s="444"/>
      <c r="E162" s="445"/>
      <c r="F162" s="75" t="s">
        <v>2463</v>
      </c>
      <c r="G162" s="76"/>
      <c r="H162" s="76"/>
      <c r="I162" s="76"/>
      <c r="J162" s="77"/>
      <c r="K162" s="87" t="s">
        <v>2559</v>
      </c>
      <c r="L162" s="87"/>
      <c r="M162" s="87"/>
      <c r="N162" s="87"/>
      <c r="O162" s="78"/>
      <c r="P162" s="88"/>
    </row>
    <row r="163" spans="1:20" ht="20.149999999999999" customHeight="1">
      <c r="B163" s="443"/>
      <c r="C163" s="444"/>
      <c r="D163" s="444"/>
      <c r="E163" s="445"/>
      <c r="F163" s="75" t="s">
        <v>2462</v>
      </c>
      <c r="G163" s="76"/>
      <c r="H163" s="76"/>
      <c r="I163" s="76"/>
      <c r="J163" s="77"/>
      <c r="K163" s="87" t="s">
        <v>2558</v>
      </c>
      <c r="L163" s="87"/>
      <c r="M163" s="87"/>
      <c r="N163" s="87"/>
      <c r="O163" s="78"/>
      <c r="P163" s="88"/>
    </row>
    <row r="164" spans="1:20" ht="20.149999999999999" customHeight="1">
      <c r="B164" s="443"/>
      <c r="C164" s="444"/>
      <c r="D164" s="444"/>
      <c r="E164" s="445"/>
      <c r="F164" s="237" t="s">
        <v>2509</v>
      </c>
      <c r="G164" s="221"/>
      <c r="H164" s="221"/>
      <c r="I164" s="221"/>
      <c r="J164" s="222"/>
      <c r="K164" s="87" t="s">
        <v>2558</v>
      </c>
      <c r="L164" s="87"/>
      <c r="M164" s="87"/>
      <c r="N164" s="87"/>
      <c r="O164" s="78"/>
      <c r="P164" s="88"/>
    </row>
    <row r="165" spans="1:20" ht="20.149999999999999" customHeight="1">
      <c r="B165" s="443"/>
      <c r="C165" s="444"/>
      <c r="D165" s="444"/>
      <c r="E165" s="445"/>
      <c r="F165" s="84" t="s">
        <v>2510</v>
      </c>
      <c r="G165" s="85"/>
      <c r="H165" s="85"/>
      <c r="I165" s="85"/>
      <c r="J165" s="86"/>
      <c r="K165" s="87" t="s">
        <v>2558</v>
      </c>
      <c r="L165" s="87"/>
      <c r="M165" s="87"/>
      <c r="N165" s="87"/>
      <c r="O165" s="78"/>
      <c r="P165" s="88"/>
    </row>
    <row r="166" spans="1:20" customFormat="1" ht="33.75" customHeight="1">
      <c r="A166" s="4"/>
      <c r="B166" s="443"/>
      <c r="C166" s="444"/>
      <c r="D166" s="444"/>
      <c r="E166" s="445"/>
      <c r="F166" s="84" t="s">
        <v>2468</v>
      </c>
      <c r="G166" s="85"/>
      <c r="H166" s="85"/>
      <c r="I166" s="85"/>
      <c r="J166" s="86"/>
      <c r="K166" s="87" t="s">
        <v>2558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2558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2558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2558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2558</v>
      </c>
      <c r="L170" s="87"/>
      <c r="M170" s="87"/>
      <c r="N170" s="87"/>
      <c r="O170" s="78"/>
      <c r="P170" s="88"/>
      <c r="T170" s="69"/>
    </row>
    <row r="171" spans="1:20" ht="20.149999999999999" customHeight="1">
      <c r="B171" s="443"/>
      <c r="C171" s="444"/>
      <c r="D171" s="444"/>
      <c r="E171" s="445"/>
      <c r="F171" s="237" t="s">
        <v>2514</v>
      </c>
      <c r="G171" s="221"/>
      <c r="H171" s="222"/>
      <c r="I171" s="103" t="s">
        <v>94</v>
      </c>
      <c r="J171" s="104"/>
      <c r="K171" s="87" t="s">
        <v>2558</v>
      </c>
      <c r="L171" s="87"/>
      <c r="M171" s="87"/>
      <c r="N171" s="87"/>
      <c r="O171" s="78"/>
      <c r="P171" s="88"/>
    </row>
    <row r="172" spans="1:20" ht="20.149999999999999" customHeight="1">
      <c r="B172" s="443"/>
      <c r="C172" s="444"/>
      <c r="D172" s="444"/>
      <c r="E172" s="445"/>
      <c r="F172" s="257"/>
      <c r="G172" s="224"/>
      <c r="H172" s="225"/>
      <c r="I172" s="103" t="s">
        <v>95</v>
      </c>
      <c r="J172" s="104"/>
      <c r="K172" s="87" t="s">
        <v>2558</v>
      </c>
      <c r="L172" s="87"/>
      <c r="M172" s="87"/>
      <c r="N172" s="87"/>
      <c r="O172" s="78"/>
      <c r="P172" s="88"/>
    </row>
    <row r="173" spans="1:20" ht="20.149999999999999" customHeight="1">
      <c r="B173" s="443"/>
      <c r="C173" s="444"/>
      <c r="D173" s="444"/>
      <c r="E173" s="445"/>
      <c r="F173" s="251"/>
      <c r="G173" s="252"/>
      <c r="H173" s="249"/>
      <c r="I173" s="280" t="s">
        <v>96</v>
      </c>
      <c r="J173" s="281"/>
      <c r="K173" s="87" t="s">
        <v>2558</v>
      </c>
      <c r="L173" s="87"/>
      <c r="M173" s="87"/>
      <c r="N173" s="87"/>
      <c r="O173" s="78"/>
      <c r="P173" s="88"/>
    </row>
    <row r="174" spans="1:20" ht="20.149999999999999" customHeight="1">
      <c r="B174" s="443"/>
      <c r="C174" s="444"/>
      <c r="D174" s="444"/>
      <c r="E174" s="445"/>
      <c r="F174" s="100" t="s">
        <v>2505</v>
      </c>
      <c r="G174" s="101"/>
      <c r="H174" s="102"/>
      <c r="I174" s="103" t="s">
        <v>94</v>
      </c>
      <c r="J174" s="104"/>
      <c r="K174" s="87" t="s">
        <v>2558</v>
      </c>
      <c r="L174" s="87"/>
      <c r="M174" s="87"/>
      <c r="N174" s="87"/>
      <c r="O174" s="78"/>
      <c r="P174" s="88"/>
    </row>
    <row r="175" spans="1:20" ht="20.149999999999999" customHeight="1">
      <c r="B175" s="443"/>
      <c r="C175" s="444"/>
      <c r="D175" s="444"/>
      <c r="E175" s="445"/>
      <c r="F175" s="100"/>
      <c r="G175" s="101"/>
      <c r="H175" s="102"/>
      <c r="I175" s="103" t="s">
        <v>95</v>
      </c>
      <c r="J175" s="104"/>
      <c r="K175" s="87" t="s">
        <v>2559</v>
      </c>
      <c r="L175" s="87"/>
      <c r="M175" s="87"/>
      <c r="N175" s="87"/>
      <c r="O175" s="78"/>
      <c r="P175" s="88"/>
    </row>
    <row r="176" spans="1:20" ht="20.149999999999999" customHeight="1">
      <c r="B176" s="443"/>
      <c r="C176" s="444"/>
      <c r="D176" s="444"/>
      <c r="E176" s="445"/>
      <c r="F176" s="100"/>
      <c r="G176" s="101"/>
      <c r="H176" s="102"/>
      <c r="I176" s="280" t="s">
        <v>96</v>
      </c>
      <c r="J176" s="281"/>
      <c r="K176" s="87" t="s">
        <v>2558</v>
      </c>
      <c r="L176" s="87"/>
      <c r="M176" s="87"/>
      <c r="N176" s="87"/>
      <c r="O176" s="78"/>
      <c r="P176" s="88"/>
    </row>
    <row r="177" spans="1:20" ht="20.149999999999999" customHeight="1">
      <c r="B177" s="443"/>
      <c r="C177" s="444"/>
      <c r="D177" s="444"/>
      <c r="E177" s="445"/>
      <c r="F177" s="100"/>
      <c r="G177" s="101"/>
      <c r="H177" s="102"/>
      <c r="I177" s="103" t="s">
        <v>412</v>
      </c>
      <c r="J177" s="104"/>
      <c r="K177" s="87" t="s">
        <v>2558</v>
      </c>
      <c r="L177" s="87"/>
      <c r="M177" s="87"/>
      <c r="N177" s="87"/>
      <c r="O177" s="78"/>
      <c r="P177" s="88"/>
    </row>
    <row r="178" spans="1:20" customFormat="1" ht="30" customHeight="1">
      <c r="A178" s="2"/>
      <c r="B178" s="443"/>
      <c r="C178" s="444"/>
      <c r="D178" s="444"/>
      <c r="E178" s="445"/>
      <c r="F178" s="100"/>
      <c r="G178" s="101"/>
      <c r="H178" s="102"/>
      <c r="I178" s="103" t="s">
        <v>2472</v>
      </c>
      <c r="J178" s="104"/>
      <c r="K178" s="87" t="s">
        <v>2558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2558</v>
      </c>
      <c r="L191" s="87"/>
      <c r="M191" s="87"/>
      <c r="N191" s="87"/>
      <c r="O191" s="78"/>
      <c r="P191" s="88"/>
      <c r="T191" s="69"/>
    </row>
    <row r="192" spans="1:20" ht="20.149999999999999" customHeight="1">
      <c r="B192" s="220" t="s">
        <v>97</v>
      </c>
      <c r="C192" s="221"/>
      <c r="D192" s="221"/>
      <c r="E192" s="221"/>
      <c r="F192" s="222"/>
      <c r="G192" s="88" t="s">
        <v>2558</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2569</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2571</v>
      </c>
      <c r="J201" s="97"/>
      <c r="K201" s="97"/>
      <c r="L201" s="97"/>
      <c r="M201" s="97"/>
      <c r="N201" s="97"/>
      <c r="O201" s="98"/>
      <c r="P201" s="99"/>
    </row>
    <row r="202" spans="1:20" ht="40"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2559</v>
      </c>
      <c r="N206" s="79"/>
      <c r="O206" s="79"/>
      <c r="P206" s="80"/>
      <c r="T206" s="69"/>
    </row>
    <row r="207" spans="1:20" ht="40" customHeight="1">
      <c r="B207" s="293"/>
      <c r="C207" s="294"/>
      <c r="D207" s="107">
        <v>2</v>
      </c>
      <c r="E207" s="108"/>
      <c r="F207" s="95" t="s">
        <v>5</v>
      </c>
      <c r="G207" s="95"/>
      <c r="H207" s="95"/>
      <c r="I207" s="92" t="s">
        <v>2574</v>
      </c>
      <c r="J207" s="93"/>
      <c r="K207" s="93"/>
      <c r="L207" s="93"/>
      <c r="M207" s="93"/>
      <c r="N207" s="93"/>
      <c r="O207" s="93"/>
      <c r="P207" s="94"/>
    </row>
    <row r="208" spans="1:20" ht="40" customHeight="1">
      <c r="B208" s="293"/>
      <c r="C208" s="294"/>
      <c r="D208" s="109"/>
      <c r="E208" s="110"/>
      <c r="F208" s="95" t="s">
        <v>103</v>
      </c>
      <c r="G208" s="95"/>
      <c r="H208" s="95"/>
      <c r="I208" s="96" t="s">
        <v>2575</v>
      </c>
      <c r="J208" s="97"/>
      <c r="K208" s="97"/>
      <c r="L208" s="97"/>
      <c r="M208" s="97"/>
      <c r="N208" s="97"/>
      <c r="O208" s="98"/>
      <c r="P208" s="99"/>
    </row>
    <row r="209" spans="1:20" ht="79.5" customHeight="1">
      <c r="B209" s="293"/>
      <c r="C209" s="294"/>
      <c r="D209" s="109"/>
      <c r="E209" s="110"/>
      <c r="F209" s="95" t="s">
        <v>104</v>
      </c>
      <c r="G209" s="95"/>
      <c r="H209" s="95"/>
      <c r="I209" s="96" t="s">
        <v>2573</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2559</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2559</v>
      </c>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5" t="s">
        <v>2519</v>
      </c>
      <c r="E231" s="292"/>
      <c r="F231" s="78" t="s">
        <v>2558</v>
      </c>
      <c r="G231" s="79"/>
      <c r="H231" s="79"/>
      <c r="I231" s="79"/>
      <c r="J231" s="79"/>
      <c r="K231" s="79"/>
      <c r="L231" s="79"/>
      <c r="M231" s="79"/>
      <c r="N231" s="79"/>
      <c r="O231" s="79"/>
      <c r="P231" s="80"/>
      <c r="S231" s="15" t="str">
        <f>IF(F231="","未記入","")</f>
        <v/>
      </c>
      <c r="T231" s="69"/>
    </row>
    <row r="232" spans="1:20" customFormat="1" ht="40"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2" t="s">
        <v>2576</v>
      </c>
      <c r="J235" s="93"/>
      <c r="K235" s="93"/>
      <c r="L235" s="93"/>
      <c r="M235" s="93"/>
      <c r="N235" s="93"/>
      <c r="O235" s="93"/>
      <c r="P235" s="94"/>
    </row>
    <row r="236" spans="1:20" ht="40" customHeight="1">
      <c r="B236" s="293"/>
      <c r="C236" s="294"/>
      <c r="D236" s="288"/>
      <c r="E236" s="110"/>
      <c r="F236" s="95" t="s">
        <v>103</v>
      </c>
      <c r="G236" s="95"/>
      <c r="H236" s="95"/>
      <c r="I236" s="96" t="s">
        <v>2577</v>
      </c>
      <c r="J236" s="97"/>
      <c r="K236" s="97"/>
      <c r="L236" s="97"/>
      <c r="M236" s="97"/>
      <c r="N236" s="97"/>
      <c r="O236" s="98"/>
      <c r="P236" s="99"/>
    </row>
    <row r="237" spans="1:20" ht="40" customHeight="1">
      <c r="B237" s="293"/>
      <c r="C237" s="294"/>
      <c r="D237" s="288"/>
      <c r="E237" s="110"/>
      <c r="F237" s="194" t="s">
        <v>105</v>
      </c>
      <c r="G237" s="194"/>
      <c r="H237" s="194"/>
      <c r="I237" s="96" t="s">
        <v>2578</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t="s">
        <v>2569</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t="s">
        <v>2581</v>
      </c>
      <c r="G247" s="93"/>
      <c r="H247" s="93"/>
      <c r="I247" s="93"/>
      <c r="J247" s="93"/>
      <c r="K247" s="93"/>
      <c r="L247" s="93"/>
      <c r="M247" s="93"/>
      <c r="N247" s="93"/>
      <c r="O247" s="93"/>
      <c r="P247" s="94"/>
    </row>
    <row r="248" spans="2:16" ht="20.149999999999999"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2582</v>
      </c>
      <c r="G249" s="93"/>
      <c r="H249" s="93"/>
      <c r="I249" s="93"/>
      <c r="J249" s="93"/>
      <c r="K249" s="93"/>
      <c r="L249" s="93"/>
      <c r="M249" s="93"/>
      <c r="N249" s="93"/>
      <c r="O249" s="93"/>
      <c r="P249" s="94"/>
    </row>
    <row r="250" spans="2:16" ht="20.149999999999999" customHeight="1">
      <c r="B250" s="305" t="s">
        <v>114</v>
      </c>
      <c r="C250" s="297"/>
      <c r="D250" s="297"/>
      <c r="E250" s="297"/>
      <c r="F250" s="78" t="s">
        <v>2558</v>
      </c>
      <c r="G250" s="79"/>
      <c r="H250" s="79"/>
      <c r="I250" s="79"/>
      <c r="J250" s="79"/>
      <c r="K250" s="79"/>
      <c r="L250" s="79"/>
      <c r="M250" s="79"/>
      <c r="N250" s="79"/>
      <c r="O250" s="79"/>
      <c r="P250" s="80"/>
    </row>
    <row r="251" spans="2:16" ht="20.149999999999999" customHeight="1">
      <c r="B251" s="306" t="s">
        <v>115</v>
      </c>
      <c r="C251" s="298"/>
      <c r="D251" s="297" t="s">
        <v>116</v>
      </c>
      <c r="E251" s="297"/>
      <c r="F251" s="78" t="s">
        <v>2559</v>
      </c>
      <c r="G251" s="79"/>
      <c r="H251" s="79"/>
      <c r="I251" s="79"/>
      <c r="J251" s="79"/>
      <c r="K251" s="79"/>
      <c r="L251" s="79"/>
      <c r="M251" s="79"/>
      <c r="N251" s="79"/>
      <c r="O251" s="79"/>
      <c r="P251" s="80"/>
    </row>
    <row r="252" spans="2:16" ht="20.149999999999999" customHeight="1">
      <c r="B252" s="306"/>
      <c r="C252" s="298"/>
      <c r="D252" s="297" t="s">
        <v>117</v>
      </c>
      <c r="E252" s="297"/>
      <c r="F252" s="78" t="s">
        <v>2558</v>
      </c>
      <c r="G252" s="79"/>
      <c r="H252" s="79"/>
      <c r="I252" s="79"/>
      <c r="J252" s="79"/>
      <c r="K252" s="79"/>
      <c r="L252" s="79"/>
      <c r="M252" s="79"/>
      <c r="N252" s="79"/>
      <c r="O252" s="79"/>
      <c r="P252" s="80"/>
    </row>
    <row r="253" spans="2:16" ht="20.149999999999999" customHeight="1">
      <c r="B253" s="306"/>
      <c r="C253" s="298"/>
      <c r="D253" s="297" t="s">
        <v>118</v>
      </c>
      <c r="E253" s="297"/>
      <c r="F253" s="78" t="s">
        <v>2558</v>
      </c>
      <c r="G253" s="79"/>
      <c r="H253" s="79"/>
      <c r="I253" s="79"/>
      <c r="J253" s="79"/>
      <c r="K253" s="79"/>
      <c r="L253" s="79"/>
      <c r="M253" s="79"/>
      <c r="N253" s="79"/>
      <c r="O253" s="79"/>
      <c r="P253" s="80"/>
    </row>
    <row r="254" spans="2:16" ht="20.149999999999999" customHeight="1">
      <c r="B254" s="306"/>
      <c r="C254" s="298"/>
      <c r="D254" s="297" t="s">
        <v>119</v>
      </c>
      <c r="E254" s="297"/>
      <c r="F254" s="78" t="s">
        <v>2558</v>
      </c>
      <c r="G254" s="79"/>
      <c r="H254" s="79"/>
      <c r="I254" s="79"/>
      <c r="J254" s="79"/>
      <c r="K254" s="79"/>
      <c r="L254" s="79"/>
      <c r="M254" s="79"/>
      <c r="N254" s="79"/>
      <c r="O254" s="79"/>
      <c r="P254" s="80"/>
    </row>
    <row r="255" spans="2:16" ht="20.149999999999999" customHeight="1">
      <c r="B255" s="306"/>
      <c r="C255" s="298"/>
      <c r="D255" s="297" t="s">
        <v>120</v>
      </c>
      <c r="E255" s="297"/>
      <c r="F255" s="78" t="s">
        <v>2558</v>
      </c>
      <c r="G255" s="79"/>
      <c r="H255" s="79"/>
      <c r="I255" s="79"/>
      <c r="J255" s="79"/>
      <c r="K255" s="79"/>
      <c r="L255" s="79"/>
      <c r="M255" s="79"/>
      <c r="N255" s="79"/>
      <c r="O255" s="79"/>
      <c r="P255" s="80"/>
    </row>
    <row r="256" spans="2:16" ht="20.149999999999999" customHeight="1">
      <c r="B256" s="306"/>
      <c r="C256" s="298"/>
      <c r="D256" s="298" t="s">
        <v>121</v>
      </c>
      <c r="E256" s="298"/>
      <c r="F256" s="78" t="s">
        <v>2559</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2583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2584</v>
      </c>
      <c r="G264" s="93"/>
      <c r="H264" s="93"/>
      <c r="I264" s="93"/>
      <c r="J264" s="93"/>
      <c r="K264" s="93"/>
      <c r="L264" s="93"/>
      <c r="M264" s="93"/>
      <c r="N264" s="93"/>
      <c r="O264" s="93"/>
      <c r="P264" s="94"/>
    </row>
    <row r="265" spans="2:20" ht="60" customHeight="1">
      <c r="B265" s="153" t="s">
        <v>474</v>
      </c>
      <c r="C265" s="95"/>
      <c r="D265" s="95"/>
      <c r="E265" s="95"/>
      <c r="F265" s="92" t="s">
        <v>2585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2586</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2559</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2587</v>
      </c>
      <c r="K271" s="105"/>
      <c r="L271" s="105"/>
      <c r="M271" s="105"/>
      <c r="N271" s="105"/>
      <c r="O271" s="105"/>
      <c r="P271" s="106"/>
    </row>
    <row r="272" spans="2:20" ht="20.149999999999999" customHeight="1">
      <c r="B272" s="153" t="s">
        <v>127</v>
      </c>
      <c r="C272" s="95"/>
      <c r="D272" s="95"/>
      <c r="E272" s="95"/>
      <c r="F272" s="78">
        <v>46</v>
      </c>
      <c r="G272" s="79"/>
      <c r="H272" s="79"/>
      <c r="I272" s="79"/>
      <c r="J272" s="79"/>
      <c r="K272" s="79"/>
      <c r="L272" s="79"/>
      <c r="M272" s="79"/>
      <c r="N272" s="76" t="s">
        <v>476</v>
      </c>
      <c r="O272" s="76"/>
      <c r="P272" s="201"/>
    </row>
    <row r="273" spans="1:20" ht="120" customHeight="1" thickBot="1">
      <c r="B273" s="308" t="s">
        <v>71</v>
      </c>
      <c r="C273" s="300"/>
      <c r="D273" s="300"/>
      <c r="E273" s="301"/>
      <c r="F273" s="302" t="s">
        <v>2588</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27</v>
      </c>
      <c r="F284" s="244"/>
      <c r="G284" s="244"/>
      <c r="H284" s="78">
        <v>12</v>
      </c>
      <c r="I284" s="79"/>
      <c r="J284" s="160"/>
      <c r="K284" s="87">
        <v>15</v>
      </c>
      <c r="L284" s="87"/>
      <c r="M284" s="87"/>
      <c r="N284" s="87">
        <v>20.6</v>
      </c>
      <c r="O284" s="78"/>
      <c r="P284" s="88"/>
    </row>
    <row r="285" spans="1:20" ht="20.149999999999999" customHeight="1">
      <c r="B285" s="44"/>
      <c r="C285" s="95" t="s">
        <v>138</v>
      </c>
      <c r="D285" s="95"/>
      <c r="E285" s="244">
        <f>IF(OR($H$285&lt;&gt;"",$K$285&lt;&gt;""),SUM($H$285,$K$285),"")</f>
        <v>23</v>
      </c>
      <c r="F285" s="244"/>
      <c r="G285" s="244"/>
      <c r="H285" s="78">
        <v>9</v>
      </c>
      <c r="I285" s="79"/>
      <c r="J285" s="160"/>
      <c r="K285" s="87">
        <v>14</v>
      </c>
      <c r="L285" s="87"/>
      <c r="M285" s="87"/>
      <c r="N285" s="87">
        <v>18</v>
      </c>
      <c r="O285" s="78"/>
      <c r="P285" s="88"/>
    </row>
    <row r="286" spans="1:20" ht="20.149999999999999" customHeight="1">
      <c r="B286" s="45"/>
      <c r="C286" s="95" t="s">
        <v>139</v>
      </c>
      <c r="D286" s="95"/>
      <c r="E286" s="244">
        <f>IF(OR($H$286&lt;&gt;"",$K$286&lt;&gt;""),SUM($H$286,$K$286),"")</f>
        <v>4</v>
      </c>
      <c r="F286" s="244"/>
      <c r="G286" s="244"/>
      <c r="H286" s="78">
        <v>3</v>
      </c>
      <c r="I286" s="79"/>
      <c r="J286" s="160"/>
      <c r="K286" s="87">
        <v>1</v>
      </c>
      <c r="L286" s="87"/>
      <c r="M286" s="87"/>
      <c r="N286" s="87">
        <v>2.6</v>
      </c>
      <c r="O286" s="78"/>
      <c r="P286" s="88"/>
    </row>
    <row r="287" spans="1:20" ht="20.149999999999999"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f>IF(OR($H$292&lt;&gt;"",$K$292&lt;&gt;""),SUM($H$292,$K$292),"")</f>
        <v>6</v>
      </c>
      <c r="F292" s="244"/>
      <c r="G292" s="244"/>
      <c r="H292" s="78"/>
      <c r="I292" s="79"/>
      <c r="J292" s="160"/>
      <c r="K292" s="87">
        <v>6</v>
      </c>
      <c r="L292" s="87"/>
      <c r="M292" s="87"/>
      <c r="N292" s="87">
        <v>3</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14</v>
      </c>
      <c r="H303" s="141"/>
      <c r="I303" s="104"/>
      <c r="J303" s="87">
        <v>8</v>
      </c>
      <c r="K303" s="87"/>
      <c r="L303" s="87"/>
      <c r="M303" s="87">
        <v>6</v>
      </c>
      <c r="N303" s="87"/>
      <c r="O303" s="78"/>
      <c r="P303" s="88"/>
    </row>
    <row r="304" spans="2:20" ht="20.149999999999999" customHeight="1">
      <c r="B304" s="153" t="s">
        <v>158</v>
      </c>
      <c r="C304" s="95"/>
      <c r="D304" s="95"/>
      <c r="E304" s="95"/>
      <c r="F304" s="95"/>
      <c r="G304" s="103">
        <f>IF(OR($J$304&lt;&gt;"",$M$304&lt;&gt;""),SUM($J$304,$M$304),"")</f>
        <v>5</v>
      </c>
      <c r="H304" s="141"/>
      <c r="I304" s="104"/>
      <c r="J304" s="87">
        <v>1</v>
      </c>
      <c r="K304" s="87"/>
      <c r="L304" s="87"/>
      <c r="M304" s="87">
        <v>4</v>
      </c>
      <c r="N304" s="87"/>
      <c r="O304" s="78"/>
      <c r="P304" s="88"/>
    </row>
    <row r="305" spans="1:20" ht="20.149999999999999" customHeight="1">
      <c r="B305" s="153" t="s">
        <v>390</v>
      </c>
      <c r="C305" s="95"/>
      <c r="D305" s="95"/>
      <c r="E305" s="95"/>
      <c r="F305" s="95"/>
      <c r="G305" s="103">
        <f>IF(OR($J$305&lt;&gt;"",$M$305&lt;&gt;""),SUM($J$305,$M$305),"")</f>
        <v>3</v>
      </c>
      <c r="H305" s="141"/>
      <c r="I305" s="104"/>
      <c r="J305" s="87">
        <v>2</v>
      </c>
      <c r="K305" s="87"/>
      <c r="L305" s="87"/>
      <c r="M305" s="87">
        <v>1</v>
      </c>
      <c r="N305" s="87"/>
      <c r="O305" s="78"/>
      <c r="P305" s="88"/>
    </row>
    <row r="306" spans="1:20" ht="20.149999999999999"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2589</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2.2000000000000002</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2558</v>
      </c>
      <c r="M339" s="148"/>
      <c r="N339" s="148"/>
      <c r="O339" s="148"/>
      <c r="P339" s="149"/>
    </row>
    <row r="340" spans="2:20" ht="20.149999999999999" customHeight="1">
      <c r="B340" s="138"/>
      <c r="C340" s="139"/>
      <c r="D340" s="139"/>
      <c r="E340" s="139"/>
      <c r="F340" s="140"/>
      <c r="G340" s="237" t="s">
        <v>440</v>
      </c>
      <c r="H340" s="222"/>
      <c r="I340" s="78" t="s">
        <v>2559</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2633</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1</v>
      </c>
      <c r="I345" s="28">
        <v>3</v>
      </c>
      <c r="J345" s="28">
        <v>3</v>
      </c>
      <c r="K345" s="28">
        <v>0</v>
      </c>
      <c r="L345" s="28">
        <v>0</v>
      </c>
      <c r="M345" s="28">
        <v>0</v>
      </c>
      <c r="N345" s="28">
        <v>0</v>
      </c>
      <c r="O345" s="28">
        <v>0</v>
      </c>
      <c r="P345" s="28">
        <v>0</v>
      </c>
      <c r="Q345" s="12"/>
    </row>
    <row r="346" spans="2:20" ht="20.149999999999999" customHeight="1">
      <c r="B346" s="220" t="s">
        <v>181</v>
      </c>
      <c r="C346" s="221"/>
      <c r="D346" s="221"/>
      <c r="E346" s="221"/>
      <c r="F346" s="222"/>
      <c r="G346" s="28">
        <v>0</v>
      </c>
      <c r="H346" s="28">
        <v>1</v>
      </c>
      <c r="I346" s="28">
        <v>4</v>
      </c>
      <c r="J346" s="28">
        <v>8</v>
      </c>
      <c r="K346" s="28">
        <v>0</v>
      </c>
      <c r="L346" s="28">
        <v>0</v>
      </c>
      <c r="M346" s="28">
        <v>0</v>
      </c>
      <c r="N346" s="28">
        <v>0</v>
      </c>
      <c r="O346" s="28">
        <v>0</v>
      </c>
      <c r="P346" s="28">
        <v>0</v>
      </c>
      <c r="Q346" s="12"/>
    </row>
    <row r="347" spans="2:20" ht="20.149999999999999" customHeight="1">
      <c r="B347" s="348" t="s">
        <v>182</v>
      </c>
      <c r="C347" s="349"/>
      <c r="D347" s="75" t="s">
        <v>183</v>
      </c>
      <c r="E347" s="76"/>
      <c r="F347" s="77"/>
      <c r="G347" s="28"/>
      <c r="H347" s="28">
        <v>1</v>
      </c>
      <c r="I347" s="28">
        <v>1</v>
      </c>
      <c r="J347" s="28">
        <v>4</v>
      </c>
      <c r="K347" s="28"/>
      <c r="L347" s="28"/>
      <c r="M347" s="28"/>
      <c r="N347" s="28"/>
      <c r="O347" s="28"/>
      <c r="P347" s="28"/>
      <c r="Q347" s="12"/>
    </row>
    <row r="348" spans="2:20" ht="20.149999999999999" customHeight="1">
      <c r="B348" s="350"/>
      <c r="C348" s="351"/>
      <c r="D348" s="237" t="s">
        <v>184</v>
      </c>
      <c r="E348" s="221"/>
      <c r="F348" s="222"/>
      <c r="G348" s="346"/>
      <c r="H348" s="346"/>
      <c r="I348" s="346">
        <v>4</v>
      </c>
      <c r="J348" s="346">
        <v>1</v>
      </c>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2</v>
      </c>
      <c r="H350" s="346"/>
      <c r="I350" s="346">
        <v>1</v>
      </c>
      <c r="J350" s="346">
        <v>4</v>
      </c>
      <c r="K350" s="346">
        <v>1</v>
      </c>
      <c r="L350" s="346"/>
      <c r="M350" s="346"/>
      <c r="N350" s="346"/>
      <c r="O350" s="346">
        <v>1</v>
      </c>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1</v>
      </c>
      <c r="H352" s="346"/>
      <c r="I352" s="346">
        <v>3</v>
      </c>
      <c r="J352" s="346">
        <v>5</v>
      </c>
      <c r="K352" s="346"/>
      <c r="L352" s="346"/>
      <c r="M352" s="346">
        <v>1</v>
      </c>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t="s">
        <v>2559</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2569</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255</v>
      </c>
      <c r="J376" s="87"/>
      <c r="K376" s="87"/>
      <c r="L376" s="87"/>
      <c r="M376" s="78" t="s">
        <v>255</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18.34</v>
      </c>
      <c r="J378" s="79"/>
      <c r="K378" s="79"/>
      <c r="L378" s="55" t="s">
        <v>471</v>
      </c>
      <c r="M378" s="78">
        <v>18.34</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373">
        <v>3000000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373">
        <v>244347</v>
      </c>
      <c r="J384" s="79"/>
      <c r="K384" s="79"/>
      <c r="L384" s="50" t="s">
        <v>480</v>
      </c>
      <c r="M384" s="373">
        <v>191347</v>
      </c>
      <c r="N384" s="79"/>
      <c r="O384" s="79"/>
      <c r="P384" s="37" t="s">
        <v>480</v>
      </c>
    </row>
    <row r="385" spans="2:20" ht="20.149999999999999" customHeight="1">
      <c r="B385" s="374"/>
      <c r="C385" s="75" t="s">
        <v>205</v>
      </c>
      <c r="D385" s="76"/>
      <c r="E385" s="76"/>
      <c r="F385" s="76"/>
      <c r="G385" s="76"/>
      <c r="H385" s="77"/>
      <c r="I385" s="373">
        <v>77000</v>
      </c>
      <c r="J385" s="79"/>
      <c r="K385" s="79"/>
      <c r="L385" s="50" t="s">
        <v>480</v>
      </c>
      <c r="M385" s="373">
        <v>27000</v>
      </c>
      <c r="N385" s="79"/>
      <c r="O385" s="79"/>
      <c r="P385" s="37" t="s">
        <v>480</v>
      </c>
    </row>
    <row r="386" spans="2:20" ht="20.149999999999999" customHeight="1">
      <c r="B386" s="153"/>
      <c r="C386" s="375" t="s">
        <v>207</v>
      </c>
      <c r="D386" s="245" t="s">
        <v>206</v>
      </c>
      <c r="E386" s="246"/>
      <c r="F386" s="246"/>
      <c r="G386" s="246"/>
      <c r="H386" s="247"/>
      <c r="I386" s="373">
        <v>21837</v>
      </c>
      <c r="J386" s="79"/>
      <c r="K386" s="79"/>
      <c r="L386" s="50" t="s">
        <v>480</v>
      </c>
      <c r="M386" s="373">
        <v>21837</v>
      </c>
      <c r="N386" s="79"/>
      <c r="O386" s="79"/>
      <c r="P386" s="37" t="s">
        <v>480</v>
      </c>
    </row>
    <row r="387" spans="2:20" ht="20.149999999999999" customHeight="1">
      <c r="B387" s="153"/>
      <c r="C387" s="375"/>
      <c r="D387" s="375" t="s">
        <v>208</v>
      </c>
      <c r="E387" s="75" t="s">
        <v>216</v>
      </c>
      <c r="F387" s="76"/>
      <c r="G387" s="76"/>
      <c r="H387" s="77"/>
      <c r="I387" s="373">
        <v>70114</v>
      </c>
      <c r="J387" s="79"/>
      <c r="K387" s="79"/>
      <c r="L387" s="50" t="s">
        <v>480</v>
      </c>
      <c r="M387" s="373">
        <v>70114</v>
      </c>
      <c r="N387" s="79"/>
      <c r="O387" s="79"/>
      <c r="P387" s="37" t="s">
        <v>480</v>
      </c>
    </row>
    <row r="388" spans="2:20" ht="20.149999999999999" customHeight="1">
      <c r="B388" s="153"/>
      <c r="C388" s="375"/>
      <c r="D388" s="375"/>
      <c r="E388" s="75" t="s">
        <v>217</v>
      </c>
      <c r="F388" s="76"/>
      <c r="G388" s="76"/>
      <c r="H388" s="77"/>
      <c r="I388" s="373">
        <v>75396</v>
      </c>
      <c r="J388" s="79"/>
      <c r="K388" s="79"/>
      <c r="L388" s="50" t="s">
        <v>480</v>
      </c>
      <c r="M388" s="373">
        <v>75396</v>
      </c>
      <c r="N388" s="79"/>
      <c r="O388" s="79"/>
      <c r="P388" s="37" t="s">
        <v>480</v>
      </c>
    </row>
    <row r="389" spans="2:20" ht="20.149999999999999" customHeight="1">
      <c r="B389" s="153"/>
      <c r="C389" s="375"/>
      <c r="D389" s="375"/>
      <c r="E389" s="75" t="s">
        <v>218</v>
      </c>
      <c r="F389" s="76"/>
      <c r="G389" s="76"/>
      <c r="H389" s="77"/>
      <c r="I389" s="78">
        <v>0</v>
      </c>
      <c r="J389" s="79"/>
      <c r="K389" s="79"/>
      <c r="L389" s="50" t="s">
        <v>480</v>
      </c>
      <c r="M389" s="78">
        <v>0</v>
      </c>
      <c r="N389" s="79"/>
      <c r="O389" s="79"/>
      <c r="P389" s="37" t="s">
        <v>480</v>
      </c>
    </row>
    <row r="390" spans="2:20" ht="20.149999999999999" customHeight="1">
      <c r="B390" s="153"/>
      <c r="C390" s="375"/>
      <c r="D390" s="375"/>
      <c r="E390" s="75" t="s">
        <v>219</v>
      </c>
      <c r="F390" s="76"/>
      <c r="G390" s="76"/>
      <c r="H390" s="77"/>
      <c r="I390" s="78" t="s">
        <v>2595</v>
      </c>
      <c r="J390" s="79"/>
      <c r="K390" s="79"/>
      <c r="L390" s="50" t="s">
        <v>480</v>
      </c>
      <c r="M390" s="78" t="s">
        <v>2595</v>
      </c>
      <c r="N390" s="79"/>
      <c r="O390" s="79"/>
      <c r="P390" s="37" t="s">
        <v>480</v>
      </c>
    </row>
    <row r="391" spans="2:20" ht="20.149999999999999" customHeight="1">
      <c r="B391" s="153"/>
      <c r="C391" s="375"/>
      <c r="D391" s="375"/>
      <c r="E391" s="75" t="s">
        <v>71</v>
      </c>
      <c r="F391" s="76"/>
      <c r="G391" s="76"/>
      <c r="H391" s="77"/>
      <c r="I391" s="78">
        <v>0</v>
      </c>
      <c r="J391" s="79"/>
      <c r="K391" s="79"/>
      <c r="L391" s="50" t="s">
        <v>480</v>
      </c>
      <c r="M391" s="78">
        <v>0</v>
      </c>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2655</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2600</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2601</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v>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6"/>
    </row>
    <row r="422" spans="1:20" ht="20.149999999999999"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2602</v>
      </c>
      <c r="K423" s="97"/>
      <c r="L423" s="97"/>
      <c r="M423" s="97"/>
      <c r="N423" s="97"/>
      <c r="O423" s="98"/>
      <c r="P423" s="99"/>
    </row>
    <row r="424" spans="1:20" ht="180" customHeight="1">
      <c r="B424" s="306"/>
      <c r="C424" s="298"/>
      <c r="D424" s="75" t="s">
        <v>237</v>
      </c>
      <c r="E424" s="76"/>
      <c r="F424" s="76"/>
      <c r="G424" s="76"/>
      <c r="H424" s="76"/>
      <c r="I424" s="77"/>
      <c r="J424" s="96" t="s">
        <v>2603</v>
      </c>
      <c r="K424" s="97"/>
      <c r="L424" s="97"/>
      <c r="M424" s="97"/>
      <c r="N424" s="97"/>
      <c r="O424" s="98"/>
      <c r="P424" s="99"/>
    </row>
    <row r="425" spans="1:20" ht="40" customHeight="1">
      <c r="B425" s="306" t="s">
        <v>234</v>
      </c>
      <c r="C425" s="298"/>
      <c r="D425" s="78" t="s">
        <v>2604</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2605</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6</v>
      </c>
      <c r="I431" s="148"/>
      <c r="J431" s="148"/>
      <c r="K431" s="148"/>
      <c r="L431" s="148"/>
      <c r="M431" s="148"/>
      <c r="N431" s="148"/>
      <c r="O431" s="148"/>
      <c r="P431" s="49" t="s">
        <v>476</v>
      </c>
    </row>
    <row r="432" spans="1:20" ht="20.149999999999999" customHeight="1">
      <c r="B432" s="134"/>
      <c r="C432" s="122"/>
      <c r="D432" s="95" t="s">
        <v>245</v>
      </c>
      <c r="E432" s="95"/>
      <c r="F432" s="95"/>
      <c r="G432" s="95"/>
      <c r="H432" s="78">
        <v>39</v>
      </c>
      <c r="I432" s="79"/>
      <c r="J432" s="79"/>
      <c r="K432" s="79"/>
      <c r="L432" s="79"/>
      <c r="M432" s="79"/>
      <c r="N432" s="79"/>
      <c r="O432" s="79"/>
      <c r="P432" s="37" t="s">
        <v>478</v>
      </c>
    </row>
    <row r="433" spans="2:16" ht="20.149999999999999" customHeight="1">
      <c r="B433" s="153" t="s">
        <v>241</v>
      </c>
      <c r="C433" s="95"/>
      <c r="D433" s="95" t="s">
        <v>246</v>
      </c>
      <c r="E433" s="95"/>
      <c r="F433" s="95"/>
      <c r="G433" s="95"/>
      <c r="H433" s="78">
        <v>3</v>
      </c>
      <c r="I433" s="79"/>
      <c r="J433" s="79"/>
      <c r="K433" s="79"/>
      <c r="L433" s="79"/>
      <c r="M433" s="79"/>
      <c r="N433" s="79"/>
      <c r="O433" s="79"/>
      <c r="P433" s="37" t="s">
        <v>478</v>
      </c>
    </row>
    <row r="434" spans="2:16" ht="20.149999999999999" customHeight="1">
      <c r="B434" s="153"/>
      <c r="C434" s="95"/>
      <c r="D434" s="95" t="s">
        <v>247</v>
      </c>
      <c r="E434" s="95"/>
      <c r="F434" s="95"/>
      <c r="G434" s="95"/>
      <c r="H434" s="78">
        <v>0</v>
      </c>
      <c r="I434" s="79"/>
      <c r="J434" s="79"/>
      <c r="K434" s="79"/>
      <c r="L434" s="79"/>
      <c r="M434" s="79"/>
      <c r="N434" s="79"/>
      <c r="O434" s="79"/>
      <c r="P434" s="37" t="s">
        <v>478</v>
      </c>
    </row>
    <row r="435" spans="2:16" ht="20.149999999999999" customHeight="1">
      <c r="B435" s="153"/>
      <c r="C435" s="95"/>
      <c r="D435" s="95" t="s">
        <v>248</v>
      </c>
      <c r="E435" s="95"/>
      <c r="F435" s="95"/>
      <c r="G435" s="95"/>
      <c r="H435" s="78">
        <v>9</v>
      </c>
      <c r="I435" s="79"/>
      <c r="J435" s="79"/>
      <c r="K435" s="79"/>
      <c r="L435" s="79"/>
      <c r="M435" s="79"/>
      <c r="N435" s="79"/>
      <c r="O435" s="79"/>
      <c r="P435" s="37" t="s">
        <v>478</v>
      </c>
    </row>
    <row r="436" spans="2:16" ht="20.149999999999999" customHeight="1">
      <c r="B436" s="153"/>
      <c r="C436" s="95"/>
      <c r="D436" s="95" t="s">
        <v>249</v>
      </c>
      <c r="E436" s="95"/>
      <c r="F436" s="95"/>
      <c r="G436" s="95"/>
      <c r="H436" s="78">
        <v>33</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0</v>
      </c>
      <c r="I438" s="79"/>
      <c r="J438" s="79"/>
      <c r="K438" s="79"/>
      <c r="L438" s="79"/>
      <c r="M438" s="79"/>
      <c r="N438" s="79"/>
      <c r="O438" s="79"/>
      <c r="P438" s="37" t="s">
        <v>478</v>
      </c>
    </row>
    <row r="439" spans="2:16" ht="20.149999999999999" customHeight="1">
      <c r="B439" s="399"/>
      <c r="C439" s="400"/>
      <c r="D439" s="95" t="s">
        <v>252</v>
      </c>
      <c r="E439" s="95"/>
      <c r="F439" s="95"/>
      <c r="G439" s="95"/>
      <c r="H439" s="78">
        <v>1</v>
      </c>
      <c r="I439" s="79"/>
      <c r="J439" s="79"/>
      <c r="K439" s="79"/>
      <c r="L439" s="79"/>
      <c r="M439" s="79"/>
      <c r="N439" s="79"/>
      <c r="O439" s="79"/>
      <c r="P439" s="37" t="s">
        <v>478</v>
      </c>
    </row>
    <row r="440" spans="2:16" ht="20.149999999999999" customHeight="1">
      <c r="B440" s="399"/>
      <c r="C440" s="400"/>
      <c r="D440" s="95" t="s">
        <v>253</v>
      </c>
      <c r="E440" s="95"/>
      <c r="F440" s="95"/>
      <c r="G440" s="95"/>
      <c r="H440" s="78">
        <v>8</v>
      </c>
      <c r="I440" s="79"/>
      <c r="J440" s="79"/>
      <c r="K440" s="79"/>
      <c r="L440" s="79"/>
      <c r="M440" s="79"/>
      <c r="N440" s="79"/>
      <c r="O440" s="79"/>
      <c r="P440" s="37" t="s">
        <v>478</v>
      </c>
    </row>
    <row r="441" spans="2:16" ht="20.149999999999999" customHeight="1">
      <c r="B441" s="399"/>
      <c r="C441" s="400"/>
      <c r="D441" s="95" t="s">
        <v>254</v>
      </c>
      <c r="E441" s="95"/>
      <c r="F441" s="95"/>
      <c r="G441" s="95"/>
      <c r="H441" s="78">
        <v>15</v>
      </c>
      <c r="I441" s="79"/>
      <c r="J441" s="79"/>
      <c r="K441" s="79"/>
      <c r="L441" s="79"/>
      <c r="M441" s="79"/>
      <c r="N441" s="79"/>
      <c r="O441" s="79"/>
      <c r="P441" s="37" t="s">
        <v>478</v>
      </c>
    </row>
    <row r="442" spans="2:16" ht="20.149999999999999" customHeight="1">
      <c r="B442" s="399"/>
      <c r="C442" s="400"/>
      <c r="D442" s="95" t="s">
        <v>255</v>
      </c>
      <c r="E442" s="95"/>
      <c r="F442" s="95"/>
      <c r="G442" s="95"/>
      <c r="H442" s="78">
        <v>8</v>
      </c>
      <c r="I442" s="79"/>
      <c r="J442" s="79"/>
      <c r="K442" s="79"/>
      <c r="L442" s="79"/>
      <c r="M442" s="79"/>
      <c r="N442" s="79"/>
      <c r="O442" s="79"/>
      <c r="P442" s="37" t="s">
        <v>478</v>
      </c>
    </row>
    <row r="443" spans="2:16" ht="20.149999999999999" customHeight="1">
      <c r="B443" s="399"/>
      <c r="C443" s="400"/>
      <c r="D443" s="95" t="s">
        <v>256</v>
      </c>
      <c r="E443" s="95"/>
      <c r="F443" s="95"/>
      <c r="G443" s="95"/>
      <c r="H443" s="78">
        <v>11</v>
      </c>
      <c r="I443" s="79"/>
      <c r="J443" s="79"/>
      <c r="K443" s="79"/>
      <c r="L443" s="79"/>
      <c r="M443" s="79"/>
      <c r="N443" s="79"/>
      <c r="O443" s="79"/>
      <c r="P443" s="37" t="s">
        <v>478</v>
      </c>
    </row>
    <row r="444" spans="2:16" ht="20.149999999999999" customHeight="1">
      <c r="B444" s="401"/>
      <c r="C444" s="402"/>
      <c r="D444" s="95" t="s">
        <v>257</v>
      </c>
      <c r="E444" s="95"/>
      <c r="F444" s="95"/>
      <c r="G444" s="95"/>
      <c r="H444" s="78">
        <v>2</v>
      </c>
      <c r="I444" s="79"/>
      <c r="J444" s="79"/>
      <c r="K444" s="79"/>
      <c r="L444" s="79"/>
      <c r="M444" s="79"/>
      <c r="N444" s="79"/>
      <c r="O444" s="79"/>
      <c r="P444" s="37" t="s">
        <v>478</v>
      </c>
    </row>
    <row r="445" spans="2:16" ht="20.149999999999999" customHeight="1">
      <c r="B445" s="153" t="s">
        <v>243</v>
      </c>
      <c r="C445" s="95"/>
      <c r="D445" s="95" t="s">
        <v>258</v>
      </c>
      <c r="E445" s="95"/>
      <c r="F445" s="95"/>
      <c r="G445" s="95"/>
      <c r="H445" s="78">
        <v>7</v>
      </c>
      <c r="I445" s="79"/>
      <c r="J445" s="79"/>
      <c r="K445" s="79"/>
      <c r="L445" s="79"/>
      <c r="M445" s="79"/>
      <c r="N445" s="79"/>
      <c r="O445" s="79"/>
      <c r="P445" s="37" t="s">
        <v>478</v>
      </c>
    </row>
    <row r="446" spans="2:16" ht="20.149999999999999" customHeight="1">
      <c r="B446" s="153"/>
      <c r="C446" s="95"/>
      <c r="D446" s="95" t="s">
        <v>259</v>
      </c>
      <c r="E446" s="95"/>
      <c r="F446" s="95"/>
      <c r="G446" s="95"/>
      <c r="H446" s="78">
        <v>5</v>
      </c>
      <c r="I446" s="79"/>
      <c r="J446" s="79"/>
      <c r="K446" s="79"/>
      <c r="L446" s="79"/>
      <c r="M446" s="79"/>
      <c r="N446" s="79"/>
      <c r="O446" s="79"/>
      <c r="P446" s="37" t="s">
        <v>478</v>
      </c>
    </row>
    <row r="447" spans="2:16" ht="20.149999999999999" customHeight="1">
      <c r="B447" s="153"/>
      <c r="C447" s="95"/>
      <c r="D447" s="95" t="s">
        <v>260</v>
      </c>
      <c r="E447" s="95"/>
      <c r="F447" s="95"/>
      <c r="G447" s="95"/>
      <c r="H447" s="78">
        <v>19</v>
      </c>
      <c r="I447" s="79"/>
      <c r="J447" s="79"/>
      <c r="K447" s="79"/>
      <c r="L447" s="79"/>
      <c r="M447" s="79"/>
      <c r="N447" s="79"/>
      <c r="O447" s="79"/>
      <c r="P447" s="37" t="s">
        <v>478</v>
      </c>
    </row>
    <row r="448" spans="2:16" ht="20.149999999999999" customHeight="1">
      <c r="B448" s="153"/>
      <c r="C448" s="95"/>
      <c r="D448" s="95" t="s">
        <v>261</v>
      </c>
      <c r="E448" s="95"/>
      <c r="F448" s="95"/>
      <c r="G448" s="95"/>
      <c r="H448" s="78">
        <v>14</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89.5</v>
      </c>
      <c r="I453" s="148"/>
      <c r="J453" s="148"/>
      <c r="K453" s="148"/>
      <c r="L453" s="148"/>
      <c r="M453" s="148"/>
      <c r="N453" s="148"/>
      <c r="O453" s="148"/>
      <c r="P453" s="49" t="s">
        <v>484</v>
      </c>
    </row>
    <row r="454" spans="2:20" ht="20.149999999999999" customHeight="1">
      <c r="B454" s="153" t="s">
        <v>266</v>
      </c>
      <c r="C454" s="95"/>
      <c r="D454" s="95"/>
      <c r="E454" s="95"/>
      <c r="F454" s="95"/>
      <c r="G454" s="95"/>
      <c r="H454" s="78">
        <v>45</v>
      </c>
      <c r="I454" s="79"/>
      <c r="J454" s="79"/>
      <c r="K454" s="79"/>
      <c r="L454" s="79"/>
      <c r="M454" s="79"/>
      <c r="N454" s="79"/>
      <c r="O454" s="79"/>
      <c r="P454" s="37" t="s">
        <v>476</v>
      </c>
    </row>
    <row r="455" spans="2:20" ht="20.149999999999999" customHeight="1">
      <c r="B455" s="153" t="s">
        <v>267</v>
      </c>
      <c r="C455" s="95"/>
      <c r="D455" s="95"/>
      <c r="E455" s="95"/>
      <c r="F455" s="95"/>
      <c r="G455" s="95"/>
      <c r="H455" s="78">
        <v>97.8</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c r="I460" s="148"/>
      <c r="J460" s="148"/>
      <c r="K460" s="148"/>
      <c r="L460" s="148"/>
      <c r="M460" s="148"/>
      <c r="N460" s="148"/>
      <c r="O460" s="148"/>
      <c r="P460" s="49" t="s">
        <v>478</v>
      </c>
    </row>
    <row r="461" spans="2:20" ht="20.149999999999999" customHeight="1">
      <c r="B461" s="415"/>
      <c r="C461" s="416"/>
      <c r="D461" s="416"/>
      <c r="E461" s="95" t="s">
        <v>276</v>
      </c>
      <c r="F461" s="95"/>
      <c r="G461" s="95"/>
      <c r="H461" s="78"/>
      <c r="I461" s="79"/>
      <c r="J461" s="79"/>
      <c r="K461" s="79"/>
      <c r="L461" s="79"/>
      <c r="M461" s="79"/>
      <c r="N461" s="79"/>
      <c r="O461" s="79"/>
      <c r="P461" s="37" t="s">
        <v>478</v>
      </c>
    </row>
    <row r="462" spans="2:20" ht="20.149999999999999" customHeight="1">
      <c r="B462" s="415"/>
      <c r="C462" s="416"/>
      <c r="D462" s="416"/>
      <c r="E462" s="95" t="s">
        <v>277</v>
      </c>
      <c r="F462" s="95"/>
      <c r="G462" s="95"/>
      <c r="H462" s="78">
        <v>4</v>
      </c>
      <c r="I462" s="79"/>
      <c r="J462" s="79"/>
      <c r="K462" s="79"/>
      <c r="L462" s="79"/>
      <c r="M462" s="79"/>
      <c r="N462" s="79"/>
      <c r="O462" s="79"/>
      <c r="P462" s="37" t="s">
        <v>478</v>
      </c>
    </row>
    <row r="463" spans="2:20" ht="20.149999999999999" customHeight="1">
      <c r="B463" s="415"/>
      <c r="C463" s="416"/>
      <c r="D463" s="416"/>
      <c r="E463" s="95" t="s">
        <v>414</v>
      </c>
      <c r="F463" s="95"/>
      <c r="G463" s="95"/>
      <c r="H463" s="78">
        <v>11</v>
      </c>
      <c r="I463" s="79"/>
      <c r="J463" s="79"/>
      <c r="K463" s="79"/>
      <c r="L463" s="79"/>
      <c r="M463" s="79"/>
      <c r="N463" s="79"/>
      <c r="O463" s="79"/>
      <c r="P463" s="37" t="s">
        <v>478</v>
      </c>
    </row>
    <row r="464" spans="2:20" ht="20.149999999999999" customHeight="1">
      <c r="B464" s="415"/>
      <c r="C464" s="416"/>
      <c r="D464" s="416"/>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4</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2621</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2546</v>
      </c>
      <c r="I475" s="93"/>
      <c r="J475" s="93"/>
      <c r="K475" s="93"/>
      <c r="L475" s="93"/>
      <c r="M475" s="93"/>
      <c r="N475" s="93"/>
      <c r="O475" s="93"/>
      <c r="P475" s="94"/>
    </row>
    <row r="476" spans="1:20" ht="20.149999999999999"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49999999999999"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2606</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2607</v>
      </c>
      <c r="I482" s="93"/>
      <c r="J482" s="93"/>
      <c r="K482" s="93"/>
      <c r="L482" s="93"/>
      <c r="M482" s="93"/>
      <c r="N482" s="93"/>
      <c r="O482" s="93"/>
      <c r="P482" s="94"/>
    </row>
    <row r="483" spans="2:16" ht="20.149999999999999" customHeight="1">
      <c r="B483" s="420"/>
      <c r="C483" s="75" t="s">
        <v>14</v>
      </c>
      <c r="D483" s="76"/>
      <c r="E483" s="76"/>
      <c r="F483" s="76"/>
      <c r="G483" s="77"/>
      <c r="H483" s="229" t="s">
        <v>2608</v>
      </c>
      <c r="I483" s="230"/>
      <c r="J483" s="35" t="s">
        <v>468</v>
      </c>
      <c r="K483" s="230" t="s">
        <v>2609</v>
      </c>
      <c r="L483" s="230"/>
      <c r="M483" s="35" t="s">
        <v>468</v>
      </c>
      <c r="N483" s="230" t="s">
        <v>2610</v>
      </c>
      <c r="O483" s="230"/>
      <c r="P483" s="231"/>
    </row>
    <row r="484" spans="2:16" ht="20.149999999999999"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49999999999999"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2611</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2612</v>
      </c>
      <c r="I489" s="93"/>
      <c r="J489" s="93"/>
      <c r="K489" s="93"/>
      <c r="L489" s="93"/>
      <c r="M489" s="93"/>
      <c r="N489" s="93"/>
      <c r="O489" s="93"/>
      <c r="P489" s="94"/>
    </row>
    <row r="490" spans="2:16" ht="20.149999999999999" customHeight="1">
      <c r="B490" s="420"/>
      <c r="C490" s="75" t="s">
        <v>14</v>
      </c>
      <c r="D490" s="76"/>
      <c r="E490" s="76"/>
      <c r="F490" s="76"/>
      <c r="G490" s="77"/>
      <c r="H490" s="229" t="s">
        <v>2549</v>
      </c>
      <c r="I490" s="230"/>
      <c r="J490" s="35" t="s">
        <v>468</v>
      </c>
      <c r="K490" s="230" t="s">
        <v>2613</v>
      </c>
      <c r="L490" s="230"/>
      <c r="M490" s="35" t="s">
        <v>468</v>
      </c>
      <c r="N490" s="230" t="s">
        <v>2614</v>
      </c>
      <c r="O490" s="230"/>
      <c r="P490" s="231"/>
    </row>
    <row r="491" spans="2:16" ht="20.149999999999999"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49999999999999"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2611</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2615</v>
      </c>
      <c r="I496" s="93"/>
      <c r="J496" s="93"/>
      <c r="K496" s="93"/>
      <c r="L496" s="93"/>
      <c r="M496" s="93"/>
      <c r="N496" s="93"/>
      <c r="O496" s="93"/>
      <c r="P496" s="94"/>
    </row>
    <row r="497" spans="2:20" ht="20.149999999999999" customHeight="1">
      <c r="B497" s="420"/>
      <c r="C497" s="75" t="s">
        <v>14</v>
      </c>
      <c r="D497" s="76"/>
      <c r="E497" s="76"/>
      <c r="F497" s="76"/>
      <c r="G497" s="77"/>
      <c r="H497" s="229" t="s">
        <v>2549</v>
      </c>
      <c r="I497" s="230"/>
      <c r="J497" s="35" t="s">
        <v>468</v>
      </c>
      <c r="K497" s="230" t="s">
        <v>2613</v>
      </c>
      <c r="L497" s="230"/>
      <c r="M497" s="35" t="s">
        <v>468</v>
      </c>
      <c r="N497" s="230" t="s">
        <v>2614</v>
      </c>
      <c r="O497" s="230"/>
      <c r="P497" s="231"/>
    </row>
    <row r="498" spans="2:20" ht="20.149999999999999" customHeight="1">
      <c r="B498" s="420"/>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49999999999999"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1"/>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2559</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2616</v>
      </c>
      <c r="M513" s="97"/>
      <c r="N513" s="97"/>
      <c r="O513" s="98"/>
      <c r="P513" s="99"/>
    </row>
    <row r="514" spans="2:20" ht="20.149999999999999" customHeight="1">
      <c r="B514" s="220" t="s">
        <v>287</v>
      </c>
      <c r="C514" s="221"/>
      <c r="D514" s="221"/>
      <c r="E514" s="221"/>
      <c r="F514" s="221"/>
      <c r="G514" s="222"/>
      <c r="H514" s="78" t="s">
        <v>2559</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2617</v>
      </c>
      <c r="M516" s="97"/>
      <c r="N516" s="97"/>
      <c r="O516" s="98"/>
      <c r="P516" s="99"/>
    </row>
    <row r="517" spans="2:20" ht="20.149999999999999" customHeight="1" thickBot="1">
      <c r="B517" s="458" t="s">
        <v>288</v>
      </c>
      <c r="C517" s="459"/>
      <c r="D517" s="459"/>
      <c r="E517" s="459"/>
      <c r="F517" s="459"/>
      <c r="G517" s="459"/>
      <c r="H517" s="267" t="s">
        <v>2559</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49999999999999"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2618</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2618</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2619</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2619</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2620</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2559</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49999999999999" customHeight="1">
      <c r="B562" s="306" t="s">
        <v>296</v>
      </c>
      <c r="C562" s="95"/>
      <c r="D562" s="95"/>
      <c r="E562" s="95"/>
      <c r="F562" s="78" t="s">
        <v>2558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2558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1"/>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2558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7"/>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4" man="1"/>
    <brk id="52" max="14" man="1"/>
    <brk id="79" max="14" man="1"/>
    <brk id="104" max="14" man="1"/>
    <brk id="129" max="14" man="1"/>
    <brk id="142" max="14" man="1"/>
    <brk id="170" max="14" man="1"/>
    <brk id="206" max="14" man="1"/>
    <brk id="220" max="14" man="1"/>
    <brk id="241" max="14" man="1"/>
    <brk id="259" max="14" man="1"/>
    <brk id="274" max="14" man="1"/>
    <brk id="307" max="14" man="1"/>
    <brk id="336" max="14" man="1"/>
    <brk id="356" max="14" man="1"/>
    <brk id="373" max="14" man="1"/>
    <brk id="400" max="14" man="1"/>
    <brk id="407" max="14" man="1"/>
    <brk id="415" max="14" man="1"/>
    <brk id="422" max="14" man="1"/>
    <brk id="428" max="14" man="1"/>
    <brk id="458" max="14" man="1"/>
    <brk id="480" max="14" man="1"/>
    <brk id="509" max="14" man="1"/>
    <brk id="535" max="16" man="1"/>
    <brk id="582" max="14" man="1"/>
    <brk id="585" max="14"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J10" sqref="J10:L1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2624</v>
      </c>
      <c r="K9" s="493"/>
      <c r="L9" s="493"/>
      <c r="M9" s="492" t="s">
        <v>2625</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2626</v>
      </c>
      <c r="K11" s="493"/>
      <c r="L11" s="493"/>
      <c r="M11" s="492" t="s">
        <v>2627</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2628</v>
      </c>
      <c r="K13" s="493"/>
      <c r="L13" s="493"/>
      <c r="M13" s="492" t="s">
        <v>2625</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2629</v>
      </c>
      <c r="K22" s="493"/>
      <c r="L22" s="493"/>
      <c r="M22" s="492" t="s">
        <v>2630</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2626</v>
      </c>
      <c r="K33" s="493"/>
      <c r="L33" s="493"/>
      <c r="M33" s="492" t="s">
        <v>2627</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2359</v>
      </c>
      <c r="I35" s="500"/>
      <c r="J35" s="492" t="s">
        <v>2628</v>
      </c>
      <c r="K35" s="493"/>
      <c r="L35" s="493"/>
      <c r="M35" s="492" t="s">
        <v>2625</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2629</v>
      </c>
      <c r="K41" s="519"/>
      <c r="L41" s="519"/>
      <c r="M41" s="518" t="s">
        <v>2630</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2624</v>
      </c>
      <c r="K49" s="493"/>
      <c r="L49" s="493"/>
      <c r="M49" s="492" t="s">
        <v>2625</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C1" zoomScale="60" zoomScaleNormal="85" workbookViewId="0">
      <selection activeCell="AB9" sqref="AB9:AD9"/>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2559</v>
      </c>
      <c r="K7" s="580"/>
      <c r="L7" s="580"/>
      <c r="M7" s="580"/>
      <c r="N7" s="580"/>
      <c r="O7" s="581"/>
      <c r="P7" s="579" t="s">
        <v>2558</v>
      </c>
      <c r="Q7" s="580"/>
      <c r="R7" s="580"/>
      <c r="S7" s="580"/>
      <c r="T7" s="580"/>
      <c r="U7" s="581"/>
      <c r="V7" s="551"/>
      <c r="W7" s="551"/>
      <c r="X7" s="551"/>
      <c r="Y7" s="551"/>
      <c r="Z7" s="551"/>
      <c r="AA7" s="551"/>
      <c r="AB7" s="542"/>
      <c r="AC7" s="543"/>
      <c r="AD7" s="543"/>
      <c r="AE7" s="542" t="s">
        <v>2635</v>
      </c>
      <c r="AF7" s="543"/>
      <c r="AG7" s="543"/>
      <c r="AH7" s="543"/>
      <c r="AI7" s="543"/>
      <c r="AJ7" s="543"/>
      <c r="AK7" s="543"/>
      <c r="AL7" s="543"/>
      <c r="AM7" s="543"/>
      <c r="AN7" s="544"/>
    </row>
    <row r="8" spans="1:44" ht="40" customHeight="1">
      <c r="A8" s="598"/>
      <c r="B8" s="555" t="s">
        <v>360</v>
      </c>
      <c r="C8" s="555"/>
      <c r="D8" s="555"/>
      <c r="E8" s="555"/>
      <c r="F8" s="555"/>
      <c r="G8" s="555"/>
      <c r="H8" s="555"/>
      <c r="I8" s="555"/>
      <c r="J8" s="539" t="s">
        <v>2559</v>
      </c>
      <c r="K8" s="540"/>
      <c r="L8" s="540"/>
      <c r="M8" s="540"/>
      <c r="N8" s="540"/>
      <c r="O8" s="541"/>
      <c r="P8" s="539" t="s">
        <v>2558</v>
      </c>
      <c r="Q8" s="540"/>
      <c r="R8" s="540"/>
      <c r="S8" s="540"/>
      <c r="T8" s="540"/>
      <c r="U8" s="541"/>
      <c r="V8" s="554"/>
      <c r="W8" s="554"/>
      <c r="X8" s="554"/>
      <c r="Y8" s="554"/>
      <c r="Z8" s="554"/>
      <c r="AA8" s="554"/>
      <c r="AB8" s="545"/>
      <c r="AC8" s="546"/>
      <c r="AD8" s="546"/>
      <c r="AE8" s="545" t="s">
        <v>2635</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2559</v>
      </c>
      <c r="Q9" s="540"/>
      <c r="R9" s="540"/>
      <c r="S9" s="540"/>
      <c r="T9" s="540"/>
      <c r="U9" s="541"/>
      <c r="V9" s="554"/>
      <c r="W9" s="554"/>
      <c r="X9" s="554"/>
      <c r="Y9" s="554" t="s">
        <v>2569</v>
      </c>
      <c r="Z9" s="554"/>
      <c r="AA9" s="554"/>
      <c r="AB9" s="545" t="s">
        <v>2631</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2559</v>
      </c>
      <c r="K10" s="540"/>
      <c r="L10" s="540"/>
      <c r="M10" s="540"/>
      <c r="N10" s="540"/>
      <c r="O10" s="541"/>
      <c r="P10" s="539" t="s">
        <v>2559</v>
      </c>
      <c r="Q10" s="540"/>
      <c r="R10" s="540"/>
      <c r="S10" s="540"/>
      <c r="T10" s="540"/>
      <c r="U10" s="541"/>
      <c r="V10" s="554" t="s">
        <v>2569</v>
      </c>
      <c r="W10" s="554"/>
      <c r="X10" s="554"/>
      <c r="Y10" s="554" t="s">
        <v>2569</v>
      </c>
      <c r="Z10" s="554"/>
      <c r="AA10" s="554"/>
      <c r="AB10" s="545" t="s">
        <v>2636</v>
      </c>
      <c r="AC10" s="546"/>
      <c r="AD10" s="546"/>
      <c r="AE10" s="545" t="s">
        <v>2637</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2559</v>
      </c>
      <c r="K11" s="540"/>
      <c r="L11" s="540"/>
      <c r="M11" s="540"/>
      <c r="N11" s="540"/>
      <c r="O11" s="541"/>
      <c r="P11" s="539" t="s">
        <v>2559</v>
      </c>
      <c r="Q11" s="540"/>
      <c r="R11" s="540"/>
      <c r="S11" s="540"/>
      <c r="T11" s="540"/>
      <c r="U11" s="541"/>
      <c r="V11" s="554"/>
      <c r="W11" s="554"/>
      <c r="X11" s="554"/>
      <c r="Y11" s="554" t="s">
        <v>2569</v>
      </c>
      <c r="Z11" s="554"/>
      <c r="AA11" s="554"/>
      <c r="AB11" s="545" t="s">
        <v>2638</v>
      </c>
      <c r="AC11" s="546"/>
      <c r="AD11" s="546"/>
      <c r="AE11" s="545" t="s">
        <v>2639</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2559</v>
      </c>
      <c r="K12" s="540"/>
      <c r="L12" s="540"/>
      <c r="M12" s="540"/>
      <c r="N12" s="540"/>
      <c r="O12" s="541"/>
      <c r="P12" s="539" t="s">
        <v>2558</v>
      </c>
      <c r="Q12" s="540"/>
      <c r="R12" s="540"/>
      <c r="S12" s="540"/>
      <c r="T12" s="540"/>
      <c r="U12" s="541"/>
      <c r="V12" s="554"/>
      <c r="W12" s="554"/>
      <c r="X12" s="554"/>
      <c r="Y12" s="554"/>
      <c r="Z12" s="554"/>
      <c r="AA12" s="554"/>
      <c r="AB12" s="545"/>
      <c r="AC12" s="546"/>
      <c r="AD12" s="546"/>
      <c r="AE12" s="545" t="s">
        <v>2640</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2559</v>
      </c>
      <c r="K13" s="540"/>
      <c r="L13" s="540"/>
      <c r="M13" s="540"/>
      <c r="N13" s="540"/>
      <c r="O13" s="541"/>
      <c r="P13" s="539" t="s">
        <v>2559</v>
      </c>
      <c r="Q13" s="540"/>
      <c r="R13" s="540"/>
      <c r="S13" s="540"/>
      <c r="T13" s="540"/>
      <c r="U13" s="541"/>
      <c r="V13" s="554" t="s">
        <v>2569</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2559</v>
      </c>
      <c r="K14" s="540"/>
      <c r="L14" s="540"/>
      <c r="M14" s="540"/>
      <c r="N14" s="540"/>
      <c r="O14" s="541"/>
      <c r="P14" s="539" t="s">
        <v>2559</v>
      </c>
      <c r="Q14" s="540"/>
      <c r="R14" s="540"/>
      <c r="S14" s="540"/>
      <c r="T14" s="540"/>
      <c r="U14" s="541"/>
      <c r="V14" s="554" t="s">
        <v>2569</v>
      </c>
      <c r="W14" s="554"/>
      <c r="X14" s="554"/>
      <c r="Y14" s="554" t="s">
        <v>2569</v>
      </c>
      <c r="Z14" s="554"/>
      <c r="AA14" s="554"/>
      <c r="AB14" s="545" t="s">
        <v>2641</v>
      </c>
      <c r="AC14" s="546"/>
      <c r="AD14" s="546"/>
      <c r="AE14" s="545" t="s">
        <v>2642</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2558</v>
      </c>
      <c r="K15" s="592"/>
      <c r="L15" s="592"/>
      <c r="M15" s="592"/>
      <c r="N15" s="592"/>
      <c r="O15" s="593"/>
      <c r="P15" s="591" t="s">
        <v>2558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2559</v>
      </c>
      <c r="K17" s="580"/>
      <c r="L17" s="580"/>
      <c r="M17" s="580"/>
      <c r="N17" s="580"/>
      <c r="O17" s="581"/>
      <c r="P17" s="579" t="s">
        <v>2559</v>
      </c>
      <c r="Q17" s="580"/>
      <c r="R17" s="580"/>
      <c r="S17" s="580"/>
      <c r="T17" s="580"/>
      <c r="U17" s="581"/>
      <c r="V17" s="551" t="s">
        <v>2569</v>
      </c>
      <c r="W17" s="551"/>
      <c r="X17" s="551"/>
      <c r="Y17" s="551" t="s">
        <v>2569</v>
      </c>
      <c r="Z17" s="551"/>
      <c r="AA17" s="551"/>
      <c r="AB17" s="542" t="s">
        <v>2643</v>
      </c>
      <c r="AC17" s="543"/>
      <c r="AD17" s="543"/>
      <c r="AE17" s="542" t="s">
        <v>2644</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2559</v>
      </c>
      <c r="K18" s="540"/>
      <c r="L18" s="540"/>
      <c r="M18" s="540"/>
      <c r="N18" s="540"/>
      <c r="O18" s="541"/>
      <c r="P18" s="539" t="s">
        <v>2559</v>
      </c>
      <c r="Q18" s="540"/>
      <c r="R18" s="540"/>
      <c r="S18" s="540"/>
      <c r="T18" s="540"/>
      <c r="U18" s="541"/>
      <c r="V18" s="554" t="s">
        <v>2569</v>
      </c>
      <c r="W18" s="554"/>
      <c r="X18" s="554"/>
      <c r="Y18" s="554" t="s">
        <v>2569</v>
      </c>
      <c r="Z18" s="554"/>
      <c r="AA18" s="554"/>
      <c r="AB18" s="545" t="s">
        <v>2645</v>
      </c>
      <c r="AC18" s="546"/>
      <c r="AD18" s="546"/>
      <c r="AE18" s="545" t="s">
        <v>2646</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2559</v>
      </c>
      <c r="K19" s="540"/>
      <c r="L19" s="540"/>
      <c r="M19" s="540"/>
      <c r="N19" s="540"/>
      <c r="O19" s="541"/>
      <c r="P19" s="539" t="s">
        <v>2559</v>
      </c>
      <c r="Q19" s="540"/>
      <c r="R19" s="540"/>
      <c r="S19" s="540"/>
      <c r="T19" s="540"/>
      <c r="U19" s="541"/>
      <c r="V19" s="554" t="s">
        <v>2569</v>
      </c>
      <c r="W19" s="554"/>
      <c r="X19" s="554"/>
      <c r="Y19" s="554" t="s">
        <v>2569</v>
      </c>
      <c r="Z19" s="554"/>
      <c r="AA19" s="554"/>
      <c r="AB19" s="545" t="s">
        <v>2643</v>
      </c>
      <c r="AC19" s="546"/>
      <c r="AD19" s="546"/>
      <c r="AE19" s="545" t="s">
        <v>2647</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2559</v>
      </c>
      <c r="K20" s="540"/>
      <c r="L20" s="540"/>
      <c r="M20" s="540"/>
      <c r="N20" s="540"/>
      <c r="O20" s="541"/>
      <c r="P20" s="539" t="s">
        <v>2559</v>
      </c>
      <c r="Q20" s="540"/>
      <c r="R20" s="540"/>
      <c r="S20" s="540"/>
      <c r="T20" s="540"/>
      <c r="U20" s="541"/>
      <c r="V20" s="554" t="s">
        <v>2569</v>
      </c>
      <c r="W20" s="554"/>
      <c r="X20" s="554"/>
      <c r="Y20" s="554" t="s">
        <v>2569</v>
      </c>
      <c r="Z20" s="554"/>
      <c r="AA20" s="554"/>
      <c r="AB20" s="545" t="s">
        <v>2648</v>
      </c>
      <c r="AC20" s="546"/>
      <c r="AD20" s="546"/>
      <c r="AE20" s="545" t="s">
        <v>2649</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2558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2558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2559</v>
      </c>
      <c r="Q23" s="540"/>
      <c r="R23" s="540"/>
      <c r="S23" s="540"/>
      <c r="T23" s="540"/>
      <c r="U23" s="541"/>
      <c r="V23" s="554"/>
      <c r="W23" s="554"/>
      <c r="X23" s="554"/>
      <c r="Y23" s="554" t="s">
        <v>2569</v>
      </c>
      <c r="Z23" s="554"/>
      <c r="AA23" s="554"/>
      <c r="AB23" s="545" t="s">
        <v>2631</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2559</v>
      </c>
      <c r="K24" s="540"/>
      <c r="L24" s="540"/>
      <c r="M24" s="540"/>
      <c r="N24" s="540"/>
      <c r="O24" s="541"/>
      <c r="P24" s="539" t="s">
        <v>2559</v>
      </c>
      <c r="Q24" s="540"/>
      <c r="R24" s="540"/>
      <c r="S24" s="540"/>
      <c r="T24" s="540"/>
      <c r="U24" s="541"/>
      <c r="V24" s="554" t="s">
        <v>2569</v>
      </c>
      <c r="W24" s="554"/>
      <c r="X24" s="554"/>
      <c r="Y24" s="554" t="s">
        <v>2569</v>
      </c>
      <c r="Z24" s="554"/>
      <c r="AA24" s="554"/>
      <c r="AB24" s="545" t="s">
        <v>2650</v>
      </c>
      <c r="AC24" s="546"/>
      <c r="AD24" s="546"/>
      <c r="AE24" s="545" t="s">
        <v>2651</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2558</v>
      </c>
      <c r="K25" s="540"/>
      <c r="L25" s="540"/>
      <c r="M25" s="540"/>
      <c r="N25" s="540"/>
      <c r="O25" s="541"/>
      <c r="P25" s="539" t="s">
        <v>2558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2558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2559</v>
      </c>
      <c r="Q28" s="580"/>
      <c r="R28" s="580"/>
      <c r="S28" s="580"/>
      <c r="T28" s="580"/>
      <c r="U28" s="581"/>
      <c r="V28" s="551"/>
      <c r="W28" s="551"/>
      <c r="X28" s="551"/>
      <c r="Y28" s="551" t="s">
        <v>2569</v>
      </c>
      <c r="Z28" s="551"/>
      <c r="AA28" s="551"/>
      <c r="AB28" s="542" t="s">
        <v>2631</v>
      </c>
      <c r="AC28" s="543"/>
      <c r="AD28" s="543"/>
      <c r="AE28" s="542" t="s">
        <v>2652</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2559</v>
      </c>
      <c r="K29" s="540"/>
      <c r="L29" s="540"/>
      <c r="M29" s="540"/>
      <c r="N29" s="540"/>
      <c r="O29" s="541"/>
      <c r="P29" s="539" t="s">
        <v>2559</v>
      </c>
      <c r="Q29" s="540"/>
      <c r="R29" s="540"/>
      <c r="S29" s="540"/>
      <c r="T29" s="540"/>
      <c r="U29" s="541"/>
      <c r="V29" s="554" t="s">
        <v>2569</v>
      </c>
      <c r="W29" s="554"/>
      <c r="X29" s="554"/>
      <c r="Y29" s="554"/>
      <c r="Z29" s="554"/>
      <c r="AA29" s="554"/>
      <c r="AB29" s="545"/>
      <c r="AC29" s="546"/>
      <c r="AD29" s="546"/>
      <c r="AE29" s="545" t="s">
        <v>2653</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2559</v>
      </c>
      <c r="K30" s="540"/>
      <c r="L30" s="540"/>
      <c r="M30" s="540"/>
      <c r="N30" s="540"/>
      <c r="O30" s="541"/>
      <c r="P30" s="539" t="s">
        <v>2559</v>
      </c>
      <c r="Q30" s="540"/>
      <c r="R30" s="540"/>
      <c r="S30" s="540"/>
      <c r="T30" s="540"/>
      <c r="U30" s="541"/>
      <c r="V30" s="554" t="s">
        <v>2569</v>
      </c>
      <c r="W30" s="554"/>
      <c r="X30" s="554"/>
      <c r="Y30" s="554"/>
      <c r="Z30" s="554"/>
      <c r="AA30" s="554"/>
      <c r="AB30" s="545"/>
      <c r="AC30" s="546"/>
      <c r="AD30" s="546"/>
      <c r="AE30" s="545" t="s">
        <v>2653</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2559</v>
      </c>
      <c r="K31" s="540"/>
      <c r="L31" s="540"/>
      <c r="M31" s="540"/>
      <c r="N31" s="540"/>
      <c r="O31" s="541"/>
      <c r="P31" s="539" t="s">
        <v>2559</v>
      </c>
      <c r="Q31" s="540"/>
      <c r="R31" s="540"/>
      <c r="S31" s="540"/>
      <c r="T31" s="540"/>
      <c r="U31" s="541"/>
      <c r="V31" s="554" t="s">
        <v>2569</v>
      </c>
      <c r="W31" s="554"/>
      <c r="X31" s="554"/>
      <c r="Y31" s="554"/>
      <c r="Z31" s="554"/>
      <c r="AA31" s="554"/>
      <c r="AB31" s="545"/>
      <c r="AC31" s="546"/>
      <c r="AD31" s="546"/>
      <c r="AE31" s="545" t="s">
        <v>2653</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2559</v>
      </c>
      <c r="K32" s="583"/>
      <c r="L32" s="583"/>
      <c r="M32" s="583"/>
      <c r="N32" s="583"/>
      <c r="O32" s="584"/>
      <c r="P32" s="582" t="s">
        <v>2559</v>
      </c>
      <c r="Q32" s="583"/>
      <c r="R32" s="583"/>
      <c r="S32" s="583"/>
      <c r="T32" s="583"/>
      <c r="U32" s="584"/>
      <c r="V32" s="553" t="s">
        <v>2569</v>
      </c>
      <c r="W32" s="553"/>
      <c r="X32" s="553"/>
      <c r="Y32" s="553"/>
      <c r="Z32" s="553"/>
      <c r="AA32" s="553"/>
      <c r="AB32" s="548"/>
      <c r="AC32" s="549"/>
      <c r="AD32" s="549"/>
      <c r="AE32" s="548" t="s">
        <v>2653</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2558</v>
      </c>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2558</v>
      </c>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2558</v>
      </c>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