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横浜泉09.03来\"/>
    </mc:Choice>
  </mc:AlternateContent>
  <xr:revisionPtr revIDLastSave="0" documentId="13_ncr:1_{C1D94DE8-CE26-4743-80AF-F1A24294D39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570" yWindow="-7920" windowWidth="17115" windowHeight="15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<sst xmlns="http://schemas.openxmlformats.org/spreadsheetml/2006/main" count="3248" uniqueCount="2643">
  <si>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</si>
  <si>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</si>
  <si>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</si>
  <si>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</si>
  <si>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</si>
  <si>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</si>
  <si>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</si>
  <si>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</si>
  <si>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</si>
  <si>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</si>
  <si>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</si>
  <si>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</si>
  <si>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</si>
  <si>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</si>
  <si>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</si>
  <si>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</si>
  <si>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</si>
  <si>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</si>
  <si>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</si>
  <si>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</si>
  <si>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</si>
  <si>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</si>
  <si>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</si>
  <si>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</si>
  <si>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</si>
  <si>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</si>
  <si>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</si>
  <si>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</si>
  <si>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</si>
  <si>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</si>
  <si>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</si>
  <si>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</si>
  <si>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</si>
  <si>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</si>
  <si>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</si>
  <si>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</si>
  <si>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</si>
  <si>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</si>
  <si>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</si>
  <si>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</si>
  <si>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</si>
  <si>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</si>
  <si>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</si>
  <si>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</si>
  <si>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</si>
  <si>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</si>
  <si>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</si>
  <si>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</si>
  <si>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</si>
  <si>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</si>
  <si>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</si>
  <si>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</si>
  <si>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</si>
  <si>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</si>
  <si>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</si>
  <si>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</si>
  <si>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</si>
  <si>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</si>
  <si>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</si>
  <si>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</si>
  <si>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</si>
  <si>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</si>
  <si>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</si>
  <si>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</si>
  <si>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</si>
  <si>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</si>
  <si>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</si>
  <si>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</si>
  <si>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</si>
  <si>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</si>
  <si>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</si>
  <si>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</si>
  <si>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</si>
  <si>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</si>
  <si>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</si>
  <si>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</si>
  <si>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</si>
  <si>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</si>
  <si>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</si>
  <si>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</si>
  <si>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</si>
  <si>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</si>
  <si>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</si>
  <si>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</si>
  <si>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</si>
  <si>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</si>
  <si>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</si>
  <si>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</si>
  <si>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</si>
  <si>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</si>
  <si>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</si>
  <si>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</si>
  <si>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</si>
  <si>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</si>
  <si>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</si>
  <si>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</si>
  <si>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</si>
  <si>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</si>
  <si>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</si>
  <si>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</si>
  <si>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</si>
  <si>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</si>
  <si>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</si>
  <si>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</si>
  <si>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</si>
  <si>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</si>
  <si>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</si>
  <si>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</si>
  <si>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</si>
  <si>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</si>
  <si>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</si>
  <si>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</si>
  <si>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</si>
  <si>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</si>
  <si>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</si>
  <si>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</si>
  <si>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</si>
  <si>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</si>
  <si>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</si>
  <si>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</si>
  <si>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</si>
  <si>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</si>
  <si>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</si>
  <si>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</si>
  <si>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</si>
  <si>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</si>
  <si>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</si>
  <si>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</si>
  <si>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</si>
  <si>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</si>
  <si>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</si>
  <si>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</si>
  <si>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</si>
  <si>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</si>
  <si>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</si>
  <si>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</si>
  <si>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</si>
  <si>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</si>
  <si>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</si>
  <si>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</si>
  <si>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</si>
  <si>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</si>
  <si>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</si>
  <si>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</si>
  <si>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</si>
  <si>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</si>
  <si>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</si>
  <si>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</si>
  <si>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</si>
  <si>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</si>
  <si>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</si>
  <si>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</si>
  <si>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</si>
  <si>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</si>
  <si>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</si>
  <si>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</si>
  <si>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</si>
  <si>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</si>
  <si>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</si>
  <si>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</si>
  <si>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</si>
  <si>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</si>
  <si>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</si>
  <si>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</si>
  <si>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</si>
  <si>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</si>
  <si>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</si>
  <si>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</si>
  <si>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</si>
  <si>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</si>
  <si>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</si>
  <si>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</si>
  <si>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</si>
  <si>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</si>
  <si>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</si>
  <si>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</si>
  <si>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</si>
  <si>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</si>
  <si>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</si>
  <si>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</si>
  <si>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</si>
  <si>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</si>
  <si>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</si>
  <si>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</si>
  <si>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</si>
  <si>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</si>
  <si>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</si>
  <si>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</si>
  <si>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</si>
  <si>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</si>
  <si>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</si>
  <si>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</si>
  <si>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</si>
  <si>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</si>
  <si>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</si>
  <si>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</si>
  <si>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</si>
  <si>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</si>
  <si>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</si>
  <si>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</si>
  <si>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</si>
  <si>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</si>
  <si>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</si>
  <si>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</si>
  <si>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</si>
  <si>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</si>
  <si>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</si>
  <si>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</si>
  <si>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</si>
  <si>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</si>
  <si>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</si>
  <si>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</si>
  <si>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</si>
  <si>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</si>
  <si>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</si>
  <si>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</si>
  <si>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</si>
  <si>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</si>
  <si>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</si>
  <si>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</si>
  <si>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</si>
  <si>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</si>
  <si>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</si>
  <si>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</si>
  <si>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</si>
  <si>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</si>
  <si>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</si>
  <si>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</si>
  <si>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</si>
  <si>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</si>
  <si>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</si>
  <si>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</si>
  <si>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</si>
  <si>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</si>
  <si>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</si>
  <si>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</si>
  <si>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</si>
  <si>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</si>
  <si>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</si>
  <si>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</si>
  <si>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</si>
  <si>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</si>
  <si>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</si>
  <si>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</si>
  <si>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</si>
  <si>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</si>
  <si>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</si>
  <si>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</si>
  <si>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</si>
  <si>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</si>
  <si>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</si>
  <si>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</si>
  <si>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</si>
  <si>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</si>
  <si>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</si>
  <si>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</si>
  <si>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</si>
  <si>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</si>
  <si>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</si>
  <si>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</si>
  <si>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</si>
  <si>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</si>
  <si>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</si>
  <si>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</si>
  <si>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</si>
  <si>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</si>
  <si>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</si>
  <si>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</si>
  <si>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</si>
  <si>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</si>
  <si>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</si>
  <si>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</si>
  <si>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</si>
  <si>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</si>
  <si>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</si>
  <si>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</si>
  <si>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</si>
  <si>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</si>
  <si>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</si>
  <si>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</si>
  <si>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</si>
  <si>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</si>
  <si>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</si>
  <si>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</si>
  <si>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</si>
  <si>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</si>
  <si>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</si>
  <si>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</si>
  <si>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</si>
  <si>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</si>
  <si>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</si>
  <si>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</si>
  <si>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</si>
  <si>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</si>
  <si>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</si>
  <si>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</si>
  <si>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</si>
  <si>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</si>
  <si>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</si>
  <si>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</si>
  <si>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</si>
  <si>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</si>
  <si>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</si>
  <si>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</si>
  <si>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</si>
  <si>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</si>
  <si>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</si>
  <si>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</si>
  <si>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</si>
  <si>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</si>
  <si>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</si>
  <si>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</si>
  <si>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</si>
  <si>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</si>
  <si>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</si>
  <si>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</si>
  <si>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</si>
  <si>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</si>
  <si>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</si>
  <si>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</si>
  <si>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</si>
  <si>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</si>
  <si>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</si>
  <si>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</si>
  <si>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</si>
  <si>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</si>
  <si>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</si>
  <si>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</si>
  <si>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</si>
  <si>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</si>
  <si>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</si>
  <si>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</si>
  <si>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</si>
  <si>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</si>
  <si>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</si>
  <si>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</si>
  <si>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</si>
  <si>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</si>
  <si>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</si>
  <si>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</si>
  <si>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</si>
  <si>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</si>
  <si>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</si>
  <si>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</si>
  <si>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</si>
  <si>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</si>
  <si>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</si>
  <si>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</si>
  <si>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</si>
  <si>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</si>
  <si>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</si>
  <si>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</si>
  <si>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</si>
  <si>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</si>
  <si>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</si>
  <si>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</si>
  <si>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</si>
  <si>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</si>
  <si>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</si>
  <si>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</si>
  <si>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</si>
  <si>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</si>
  <si>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</si>
  <si>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</si>
  <si>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</si>
  <si>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</si>
  <si>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</si>
  <si>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</si>
  <si>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</si>
  <si>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</si>
  <si>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</si>
  <si>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</si>
  <si>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</si>
  <si>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</si>
  <si>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</si>
  <si>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</si>
  <si>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</si>
  <si>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</si>
  <si>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</si>
  <si>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</si>
  <si>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</si>
  <si>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</si>
  <si>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</si>
  <si>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</si>
  <si>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</si>
  <si>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</si>
  <si>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</si>
  <si>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</si>
  <si>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</si>
  <si>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</si>
  <si>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</si>
  <si>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</si>
  <si>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</si>
  <si>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</si>
  <si>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</si>
  <si>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</si>
  <si>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</si>
  <si>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</si>
  <si>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</si>
  <si>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</si>
  <si>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</si>
  <si>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</si>
  <si>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</si>
  <si>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</si>
  <si>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</si>
  <si>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</si>
  <si>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</si>
  <si>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</si>
  <si>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</si>
  <si>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</si>
  <si>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</si>
  <si>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</si>
  <si>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</si>
  <si>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</si>
  <si>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</si>
  <si>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</si>
  <si>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</si>
  <si>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</si>
  <si>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</si>
  <si>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</si>
  <si>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</si>
  <si>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</si>
  <si>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</si>
  <si>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</si>
  <si>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</si>
  <si>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</si>
  <si>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</si>
  <si>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</si>
  <si>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</si>
  <si>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</si>
  <si>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</si>
  <si>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</si>
  <si>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</si>
  <si>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</si>
  <si>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</si>
  <si>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</si>
  <si>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</si>
  <si>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</si>
  <si>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</si>
  <si>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</si>
  <si>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</si>
  <si>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</si>
  <si>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</si>
  <si>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</si>
  <si>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</si>
  <si>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</si>
  <si>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</si>
  <si>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</si>
  <si>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</si>
  <si>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</si>
  <si>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</si>
  <si>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</si>
  <si>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</si>
  <si>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</si>
  <si>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</si>
  <si>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</si>
  <si>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</si>
  <si>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</si>
  <si>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</si>
  <si>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</si>
  <si>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</si>
  <si>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</si>
  <si>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</si>
  <si>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</si>
  <si>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</si>
  <si>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</si>
  <si>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</si>
  <si>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</si>
  <si>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</si>
  <si>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</si>
  <si>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</si>
  <si>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</si>
  <si>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</si>
  <si>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</si>
  <si>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</si>
  <si>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</si>
  <si>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</si>
  <si>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</si>
  <si>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</si>
  <si>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</si>
  <si>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</si>
  <si>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</si>
  <si>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</si>
  <si>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</si>
  <si>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</si>
  <si>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</si>
  <si>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</si>
  <si>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</si>
  <si>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</si>
  <si>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</si>
  <si>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</si>
  <si>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</si>
  <si>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</si>
  <si>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</si>
  <si>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</si>
  <si>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</si>
  <si>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</si>
  <si>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</si>
  <si>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</si>
  <si>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</si>
  <si>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</si>
  <si>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</si>
  <si>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</si>
  <si>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</si>
  <si>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</si>
  <si>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</si>
  <si>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</si>
  <si>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</si>
  <si>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</si>
  <si>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</si>
  <si>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</si>
  <si>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</si>
  <si>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</si>
  <si>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</si>
  <si>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</si>
  <si>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</si>
  <si>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</si>
  <si>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</si>
  <si>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</si>
  <si>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</si>
  <si>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</si>
  <si>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</si>
  <si>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</si>
  <si>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</si>
  <si>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</si>
  <si>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</si>
  <si>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</si>
  <si>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</si>
  <si>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</si>
  <si>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</si>
  <si>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</si>
  <si>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</si>
  <si>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</si>
  <si>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</si>
  <si>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</si>
  <si>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</si>
  <si>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</si>
  <si>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</si>
  <si>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</si>
  <si>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</si>
  <si>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</si>
  <si>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</si>
  <si>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</si>
  <si>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</si>
  <si>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</si>
  <si>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</si>
  <si>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</si>
  <si>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</si>
  <si>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</si>
  <si>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</si>
  <si>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</si>
  <si>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</si>
  <si>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</si>
  <si>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</si>
  <si>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</si>
  <si>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</si>
  <si>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</si>
  <si>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</si>
  <si>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</si>
  <si>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</si>
  <si>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</si>
  <si>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</si>
  <si>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</si>
  <si>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</si>
  <si>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</si>
  <si>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</si>
  <si>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</si>
  <si>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</si>
  <si>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</si>
  <si>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</si>
  <si>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</si>
  <si>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</si>
  <si>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</si>
  <si>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</si>
  <si>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</si>
  <si>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</si>
  <si>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</si>
  <si>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</si>
  <si>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</si>
  <si>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</si>
  <si>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</si>
  <si>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</si>
  <si>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</si>
  <si>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</si>
  <si>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</si>
  <si>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</si>
  <si>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</si>
  <si>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</si>
  <si>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</si>
  <si>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</si>
  <si>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</si>
  <si>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</si>
  <si>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</si>
  <si>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</si>
  <si>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</si>
  <si>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</si>
  <si>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</si>
  <si>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</si>
  <si>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</si>
  <si>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</si>
  <si>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</si>
  <si>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</si>
  <si>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</si>
  <si>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</si>
  <si>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</si>
  <si>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</si>
  <si>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</si>
  <si>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</si>
  <si>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</si>
  <si>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</si>
  <si>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</si>
  <si>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</si>
  <si>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</si>
  <si>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</si>
  <si>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</si>
  <si>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</si>
  <si>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</si>
  <si>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</si>
  <si>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</si>
  <si>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</si>
  <si>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</si>
  <si>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</si>
  <si>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</si>
  <si>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</si>
  <si>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</si>
  <si>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</si>
  <si>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</si>
  <si>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</si>
  <si>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</si>
  <si>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</si>
  <si>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</si>
  <si>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</si>
  <si>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</si>
  <si>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</si>
  <si>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</si>
  <si>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</si>
  <si>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</si>
  <si>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</si>
  <si>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</si>
  <si>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</si>
  <si>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</si>
  <si>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</si>
  <si>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</si>
  <si>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</si>
  <si>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</si>
  <si>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</si>
  <si>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</si>
  <si>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</si>
  <si>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</si>
  <si>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</si>
  <si>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</si>
  <si>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</si>
  <si>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</si>
  <si>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</si>
  <si>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</si>
  <si>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</si>
  <si>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</si>
  <si>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</si>
  <si>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</si>
  <si>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</si>
  <si>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</si>
  <si>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</si>
  <si>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</si>
  <si>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</si>
  <si>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</si>
  <si>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</si>
  <si>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</si>
  <si>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</si>
  <si>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</si>
  <si>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</si>
  <si>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</si>
  <si>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</si>
  <si>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</si>
  <si>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</si>
  <si>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</si>
  <si>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</si>
  <si>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</si>
  <si>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</si>
  <si>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</si>
  <si>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</si>
  <si>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</si>
  <si>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</si>
  <si>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</si>
  <si>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</si>
  <si>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</si>
  <si>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</si>
  <si>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</si>
  <si>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</si>
  <si>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</si>
  <si>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</si>
  <si>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</si>
  <si>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</si>
  <si>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</si>
  <si>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</si>
  <si>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</si>
  <si>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</si>
  <si>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</si>
  <si>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</si>
  <si>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</si>
  <si>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</si>
  <si>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</si>
  <si>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</si>
  <si>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</si>
  <si>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</si>
  <si>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</si>
  <si>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</si>
  <si>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</si>
  <si>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</si>
  <si>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</si>
  <si>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</si>
  <si>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</si>
  <si>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</si>
  <si>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</si>
  <si>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</si>
  <si>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</si>
  <si>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</si>
  <si>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</si>
  <si>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</si>
  <si>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</si>
  <si>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</si>
  <si>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</si>
  <si>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</si>
  <si>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</si>
  <si>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</si>
  <si>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</si>
  <si>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</si>
  <si>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</si>
  <si>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</si>
  <si>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</si>
  <si>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</si>
  <si>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</si>
  <si>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</si>
  <si>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</si>
  <si>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</si>
  <si>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</si>
  <si>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</si>
  <si>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</si>
  <si>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</si>
  <si>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</si>
  <si>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</si>
  <si>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</si>
  <si>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</si>
  <si>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</si>
  <si>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</si>
  <si>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</si>
  <si>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</si>
  <si>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</si>
  <si>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</si>
  <si>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</si>
  <si>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</si>
  <si>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</si>
  <si>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</si>
  <si>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</si>
  <si>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</si>
  <si>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</si>
  <si>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</si>
  <si>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</si>
  <si>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</si>
  <si>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</si>
  <si>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</si>
  <si>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</si>
  <si>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</si>
  <si>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</si>
  <si>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</si>
  <si>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</si>
  <si>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</si>
  <si>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</si>
  <si>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</si>
  <si>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</si>
  <si>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</si>
  <si>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</si>
  <si>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</si>
  <si>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</si>
  <si>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</si>
  <si>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</si>
  <si>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</si>
  <si>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</si>
  <si>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</si>
  <si>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</si>
  <si>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</si>
  <si>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</si>
  <si>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</si>
  <si>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</si>
  <si>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</si>
  <si>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</si>
  <si>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</si>
  <si>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</si>
  <si>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</si>
  <si>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</si>
  <si>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</si>
  <si>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</si>
  <si>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</si>
  <si>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</si>
  <si>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</si>
  <si>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</si>
  <si>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</si>
  <si>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</si>
  <si>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</si>
  <si>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</si>
  <si>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</si>
  <si>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</si>
  <si>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</si>
  <si>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</si>
  <si>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</si>
  <si>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</si>
  <si>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</si>
  <si>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</si>
  <si>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</si>
  <si>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</si>
  <si>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</si>
  <si>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</si>
  <si>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</si>
  <si>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</si>
  <si>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</si>
  <si>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</si>
  <si>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</si>
  <si>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</si>
  <si>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</si>
  <si>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</si>
  <si>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</si>
  <si>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</si>
  <si>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</si>
  <si>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</si>
  <si>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</si>
  <si>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</si>
  <si>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</si>
  <si>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</si>
  <si>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</si>
  <si>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</si>
  <si>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</si>
  <si>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</si>
  <si>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</si>
  <si>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</si>
  <si>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</si>
  <si>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</si>
  <si>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</si>
  <si>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</si>
  <si>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</si>
  <si>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</si>
  <si>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</si>
  <si>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</si>
  <si>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</si>
  <si>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</si>
  <si>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</si>
  <si>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</si>
  <si>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</si>
  <si>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</si>
  <si>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</si>
  <si>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</si>
  <si>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</si>
  <si>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</si>
  <si>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</si>
  <si>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</si>
  <si>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</si>
  <si>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</si>
  <si>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</si>
  <si>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</si>
  <si>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</si>
  <si>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</si>
  <si>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</si>
  <si>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</si>
  <si>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</si>
  <si>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</si>
  <si>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</si>
  <si>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</si>
  <si>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</si>
  <si>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</si>
  <si>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</si>
  <si>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</si>
  <si>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</si>
  <si>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</si>
  <si>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</si>
  <si>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</si>
  <si>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</si>
  <si>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</si>
  <si>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</si>
  <si>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</si>
  <si>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</si>
  <si>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</si>
  <si>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</si>
  <si>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</si>
  <si>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</si>
  <si>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</si>
  <si>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</si>
  <si>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</si>
  <si>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</si>
  <si>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</si>
  <si>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</si>
  <si>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</si>
  <si>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</si>
  <si>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</si>
  <si>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</si>
  <si>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</si>
  <si>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</si>
  <si>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</si>
  <si>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</si>
  <si>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</si>
  <si>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</si>
  <si>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</si>
  <si>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</si>
  <si>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</si>
  <si>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</si>
  <si>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</si>
  <si>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</si>
  <si>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</si>
  <si>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</si>
  <si>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</si>
  <si>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</si>
  <si>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</si>
  <si>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</si>
  <si>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</si>
  <si>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</si>
  <si>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</si>
  <si>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</si>
  <si>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</si>
  <si>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</si>
  <si>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</si>
  <si>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</si>
  <si>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</si>
  <si>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</si>
  <si>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</si>
  <si>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</si>
  <si>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</si>
  <si>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</si>
  <si>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</si>
  <si>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</si>
  <si>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</si>
  <si>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</si>
  <si>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</si>
  <si>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</si>
  <si>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</si>
  <si>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</si>
  <si>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</si>
  <si>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</si>
  <si>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</si>
  <si>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</si>
  <si>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</si>
  <si>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</si>
  <si>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</si>
  <si>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</si>
  <si>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</si>
  <si>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</si>
  <si>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</si>
  <si>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</si>
  <si>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</si>
  <si>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</si>
  <si>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</si>
  <si>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</si>
  <si>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</si>
  <si>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</si>
  <si>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</si>
  <si>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</si>
  <si>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</si>
  <si>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</si>
  <si>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</si>
  <si>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</si>
  <si>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</si>
  <si>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</si>
  <si>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</si>
  <si>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</si>
  <si>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</si>
  <si>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</si>
  <si>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</si>
  <si>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</si>
  <si>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</si>
  <si>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</si>
  <si>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</si>
  <si>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</si>
  <si>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</si>
  <si>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</si>
  <si>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</si>
  <si>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</si>
  <si>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</si>
  <si>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</si>
  <si>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</si>
  <si>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</si>
  <si>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</si>
  <si>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</si>
  <si>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</si>
  <si>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</si>
  <si>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</si>
  <si>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</si>
  <si>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</si>
  <si>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</si>
  <si>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</si>
  <si>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</si>
  <si>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</si>
  <si>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</si>
  <si>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</si>
  <si>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</si>
  <si>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</si>
  <si>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</si>
  <si>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</si>
  <si>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</si>
  <si>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</si>
  <si>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</si>
  <si>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</si>
  <si>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</si>
  <si>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</si>
  <si>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</si>
  <si>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</si>
  <si>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</si>
  <si>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</si>
  <si>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</si>
  <si>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</si>
  <si>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</si>
  <si>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</si>
  <si>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</si>
  <si>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</si>
  <si>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</si>
  <si>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</si>
  <si>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</si>
  <si>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</si>
  <si>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</si>
  <si>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</si>
  <si>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</si>
  <si>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</si>
  <si>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</si>
  <si>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</si>
  <si>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</si>
  <si>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</si>
  <si>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</si>
  <si>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</si>
  <si>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</si>
  <si>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</si>
  <si>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</si>
  <si>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</si>
  <si>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</si>
  <si>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</si>
  <si>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</si>
  <si>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</si>
  <si>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</si>
  <si>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</si>
  <si>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</si>
  <si>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</si>
  <si>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</si>
  <si>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</si>
  <si>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</si>
  <si>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</si>
  <si>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</si>
  <si>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</si>
  <si>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</si>
  <si>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</si>
  <si>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</si>
  <si>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</si>
  <si>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</si>
  <si>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</si>
  <si>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</si>
  <si>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</si>
  <si>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</si>
  <si>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</si>
  <si>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</si>
  <si>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</si>
  <si>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</si>
  <si>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</si>
  <si>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</si>
  <si>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</si>
  <si>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</si>
  <si>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</si>
  <si>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</si>
  <si>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</si>
  <si>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</si>
  <si>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</si>
  <si>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</si>
  <si>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</si>
  <si>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</si>
  <si>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</si>
  <si>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</si>
  <si>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</si>
  <si>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</si>
  <si>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</si>
  <si>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</si>
  <si>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</si>
  <si>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</si>
  <si>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</si>
  <si>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</si>
  <si>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</si>
  <si>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</si>
  <si>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</si>
  <si>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</si>
  <si>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</si>
  <si>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</si>
  <si>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</si>
  <si>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</si>
  <si>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</si>
  <si>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</si>
  <si>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</si>
  <si>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</si>
  <si>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</si>
  <si>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</si>
  <si>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</si>
  <si>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</si>
  <si>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</si>
  <si>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</si>
  <si>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</si>
  <si>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</si>
  <si>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</si>
  <si>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</si>
  <si>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</si>
  <si>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</si>
  <si>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</si>
  <si>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</si>
  <si>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</si>
  <si>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</si>
  <si>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</si>
  <si>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</si>
  <si>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</si>
  <si>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</si>
  <si>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</si>
  <si>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</si>
  <si>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</si>
  <si>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</si>
  <si>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</si>
  <si>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</si>
  <si>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</si>
  <si>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</si>
  <si>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</si>
  <si>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</si>
  <si>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</si>
  <si>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</si>
  <si>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</si>
  <si>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</si>
  <si>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</si>
  <si>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</si>
  <si>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</si>
  <si>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</si>
  <si>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</si>
  <si>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</si>
  <si>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</si>
  <si>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</si>
  <si>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</si>
  <si>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</si>
  <si>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</si>
  <si>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</si>
  <si>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</si>
  <si>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</si>
  <si>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</si>
  <si>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</si>
  <si>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</si>
  <si>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</si>
  <si>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</si>
  <si>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</si>
  <si>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</si>
  <si>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</si>
  <si>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</si>
  <si>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</si>
  <si>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</si>
  <si>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</si>
  <si>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</si>
  <si>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</si>
  <si>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</si>
  <si>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</si>
  <si>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</si>
  <si>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</si>
  <si>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</si>
  <si>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</si>
  <si>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</si>
  <si>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</si>
  <si>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</si>
  <si>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</si>
  <si>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</si>
  <si>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</si>
  <si>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</si>
  <si>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</si>
  <si>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</si>
  <si>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</si>
  <si>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</si>
  <si>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</si>
  <si>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</si>
  <si>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</si>
  <si>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</si>
  <si>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</si>
  <si>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</si>
  <si>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</si>
  <si>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</si>
  <si>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</si>
  <si>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</si>
  <si>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</si>
  <si>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</si>
  <si>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</si>
  <si>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</si>
  <si>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</si>
  <si>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</si>
  <si>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</si>
  <si>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</si>
  <si>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</si>
  <si>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</si>
  <si>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</si>
  <si>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</si>
  <si>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</si>
  <si>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</si>
  <si>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</si>
  <si>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</si>
  <si>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</si>
  <si>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</si>
  <si>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</si>
  <si>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</si>
  <si>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</si>
  <si>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</si>
  <si>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</si>
  <si>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</si>
  <si>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</si>
  <si>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</si>
  <si>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</si>
  <si>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</si>
  <si>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</si>
  <si>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</si>
  <si>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</si>
  <si>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</si>
  <si>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</si>
  <si>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</si>
  <si>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</si>
  <si>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</si>
  <si>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</si>
  <si>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</si>
  <si>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</si>
  <si>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</si>
  <si>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</si>
  <si>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</si>
  <si>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</si>
  <si>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</si>
  <si>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</si>
  <si>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</si>
  <si>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</si>
  <si>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</si>
  <si>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</si>
  <si>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</si>
  <si>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</si>
  <si>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</si>
  <si>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</si>
  <si>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</si>
  <si>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</si>
  <si>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</si>
  <si>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</si>
  <si>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</si>
  <si>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</si>
  <si>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</si>
  <si>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</si>
  <si>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</si>
  <si>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</si>
  <si>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</si>
  <si>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</si>
  <si>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</si>
  <si>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</si>
  <si>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</si>
  <si>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</si>
  <si>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</si>
  <si>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</si>
  <si>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</si>
  <si>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</si>
  <si>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</si>
  <si>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</si>
  <si>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</si>
  <si>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</si>
  <si>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</si>
  <si>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</si>
  <si>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</si>
  <si>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</si>
  <si>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</si>
  <si>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</si>
  <si>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</si>
  <si>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</si>
  <si>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</si>
  <si>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</si>
  <si>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</si>
  <si>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</si>
  <si>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</si>
  <si>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</si>
  <si>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</si>
  <si>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</si>
  <si>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</si>
  <si>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</si>
  <si>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</si>
  <si>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</si>
  <si>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</si>
  <si>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</si>
  <si>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</si>
  <si>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</si>
  <si>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</si>
  <si>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</si>
  <si>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</si>
  <si>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</si>
  <si>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</si>
  <si>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</si>
  <si>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</si>
  <si>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</si>
  <si>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</si>
  <si>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</si>
  <si>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</si>
  <si>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</si>
  <si>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</si>
  <si>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</si>
  <si>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</si>
  <si>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</si>
  <si>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</si>
  <si>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</si>
  <si>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</si>
  <si>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</si>
  <si>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</si>
  <si>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</si>
  <si>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</si>
  <si>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</si>
  <si>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</si>
  <si>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</si>
  <si>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</si>
  <si>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</si>
  <si>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</si>
  <si>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</si>
  <si>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</si>
  <si>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</si>
  <si>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</si>
  <si>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</si>
  <si>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</si>
  <si>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</si>
  <si>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</si>
  <si>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</si>
  <si>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</si>
  <si>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</si>
  <si>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</si>
  <si>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</si>
  <si>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</si>
  <si>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</si>
  <si>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</si>
  <si>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</si>
  <si>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</si>
  <si>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</si>
  <si>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</si>
  <si>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</si>
  <si>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</si>
  <si>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</si>
  <si>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</si>
  <si>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</si>
  <si>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</si>
  <si>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</si>
  <si>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</si>
  <si>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</si>
  <si>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</si>
  <si>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</si>
  <si>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</si>
  <si>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</si>
  <si>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</si>
  <si>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</si>
  <si>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</si>
  <si>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</si>
  <si>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</si>
  <si>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</si>
  <si>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</si>
  <si>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</si>
  <si>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</si>
  <si>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</si>
  <si>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</si>
  <si>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</si>
  <si>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</si>
  <si>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</si>
  <si>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</si>
  <si>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</si>
  <si>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</si>
  <si>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</si>
  <si>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</si>
  <si>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</si>
  <si>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</si>
  <si>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</si>
  <si>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</si>
  <si>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</si>
  <si>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</si>
  <si>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</si>
  <si>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</si>
  <si>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</si>
  <si>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</si>
  <si>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</si>
  <si>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</si>
  <si>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</si>
  <si>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</si>
  <si>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</si>
  <si>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</si>
  <si>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</si>
  <si>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</si>
  <si>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</si>
  <si>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</si>
  <si>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</si>
  <si>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</si>
  <si>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</si>
  <si>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</si>
  <si>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</si>
  <si>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</si>
  <si>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</si>
  <si>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</si>
  <si>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</si>
  <si>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</si>
  <si>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</si>
  <si>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</si>
  <si>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</si>
  <si>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</si>
  <si>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</si>
  <si>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</si>
  <si>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</si>
  <si>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</si>
  <si>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</si>
  <si>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</si>
  <si>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</si>
  <si>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</si>
  <si>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</si>
  <si>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</si>
  <si>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</si>
  <si>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</si>
  <si>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</si>
  <si>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</si>
  <si>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</si>
  <si>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</si>
  <si>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</si>
  <si>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</si>
  <si>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</si>
  <si>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</si>
  <si>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</si>
  <si>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</si>
  <si>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</si>
  <si>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</si>
  <si>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</si>
  <si>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</si>
  <si>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</si>
  <si>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</si>
  <si>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</si>
  <si>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</si>
  <si>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</si>
  <si>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</si>
  <si>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</si>
  <si>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</si>
  <si>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</si>
  <si>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</si>
  <si>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</si>
  <si>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</si>
  <si>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</si>
  <si>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</si>
  <si>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</si>
  <si>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</si>
  <si>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</si>
  <si>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</si>
  <si>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</si>
  <si>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</si>
  <si>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</si>
  <si>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</si>
  <si>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</si>
  <si>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</si>
  <si>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</si>
  <si>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</si>
  <si>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</si>
  <si>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</si>
  <si>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</si>
  <si>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</si>
  <si>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</si>
  <si>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</si>
  <si>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</si>
  <si>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</si>
  <si>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</si>
  <si>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</si>
  <si>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</si>
  <si>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</si>
  <si>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</si>
  <si>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</si>
  <si>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</si>
  <si>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</si>
  <si>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</si>
  <si>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</si>
  <si>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</si>
  <si>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</si>
  <si>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</si>
  <si>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</si>
  <si>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</si>
  <si>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</si>
  <si>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</si>
  <si>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</si>
  <si>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</si>
  <si>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</si>
  <si>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</si>
  <si>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</si>
  <si>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</si>
  <si>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</si>
  <si>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</si>
  <si>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</si>
  <si>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</si>
  <si>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</si>
  <si>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</si>
  <si>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</si>
  <si>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</si>
  <si>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</si>
  <si>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</si>
  <si>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</si>
  <si>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</si>
  <si>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</si>
  <si>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</si>
  <si>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</si>
  <si>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</si>
  <si>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</si>
  <si>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</si>
  <si>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</si>
  <si>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</si>
  <si>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</si>
  <si>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</si>
  <si>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</si>
  <si>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</si>
  <si>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</si>
  <si>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</si>
  <si>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</si>
  <si>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</si>
  <si>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</si>
  <si>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</si>
  <si>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</si>
  <si>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</si>
  <si>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</si>
  <si>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</si>
  <si>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</si>
  <si>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</si>
  <si>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</si>
  <si>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</si>
  <si>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</si>
  <si>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</si>
  <si>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</si>
  <si>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</si>
  <si>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</si>
  <si>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</si>
  <si>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</si>
  <si>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</si>
  <si>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</si>
  <si>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</si>
  <si>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</si>
  <si>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</si>
  <si>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</si>
  <si>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</si>
  <si>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</si>
  <si>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</si>
  <si>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</si>
  <si>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</si>
  <si>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</si>
  <si>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</si>
  <si>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</si>
  <si>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</si>
  <si>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</si>
  <si>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</si>
  <si>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</si>
  <si>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</si>
  <si>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</si>
  <si>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</si>
  <si>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</si>
  <si>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</si>
  <si>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</si>
  <si>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</si>
  <si>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</si>
  <si>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</si>
  <si>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</si>
  <si>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</si>
  <si>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</si>
  <si>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</si>
  <si>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</si>
  <si>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</si>
  <si>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</si>
  <si>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</si>
  <si>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</si>
  <si>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</si>
  <si>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</si>
  <si>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</si>
  <si>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</si>
  <si>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</si>
  <si>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</si>
  <si>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</si>
  <si>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</si>
  <si>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</si>
  <si>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</si>
  <si>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</si>
  <si>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</si>
  <si>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</si>
  <si>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</si>
  <si>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</si>
  <si>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</si>
  <si>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</si>
  <si>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</si>
  <si>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</si>
  <si>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</si>
  <si>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</si>
  <si>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</si>
  <si>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</si>
  <si>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</si>
  <si>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</si>
  <si>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</si>
  <si>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</si>
  <si>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</si>
  <si>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</si>
  <si>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</si>
  <si>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</si>
  <si>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</si>
  <si>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</si>
  <si>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</si>
  <si>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</si>
  <si>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</si>
  <si>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</si>
  <si>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</si>
  <si>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</si>
  <si>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</si>
  <si>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</si>
  <si>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</si>
  <si>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</si>
  <si>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</si>
  <si>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</si>
  <si>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</si>
  <si>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</si>
  <si>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</si>
  <si>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</si>
  <si>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</si>
  <si>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</si>
  <si>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</si>
  <si>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</si>
  <si>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</si>
  <si>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</si>
  <si>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</si>
  <si>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</si>
  <si>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</si>
  <si>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</si>
  <si>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</si>
  <si>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</si>
  <si>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</si>
  <si>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</si>
  <si>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</si>
  <si>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</si>
  <si>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</si>
  <si>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</si>
  <si>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</si>
  <si>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</si>
  <si>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</si>
  <si>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</si>
  <si>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</si>
  <si>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</si>
  <si>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</si>
  <si>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</si>
  <si>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</si>
  <si>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</si>
  <si>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</si>
  <si>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</si>
  <si>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</si>
  <si>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</si>
  <si>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</si>
  <si>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</si>
  <si>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</si>
  <si>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</si>
  <si>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</si>
  <si>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</si>
  <si>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</si>
  <si>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</si>
  <si>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</si>
  <si>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</si>
  <si>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</si>
  <si>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</si>
  <si>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</si>
  <si>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</si>
  <si>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</si>
  <si>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</si>
  <si>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</si>
  <si>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</si>
  <si>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</si>
  <si>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</si>
  <si>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</si>
  <si>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</si>
  <si>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</si>
  <si>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</si>
  <si>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</si>
  <si>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</si>
  <si>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</si>
  <si>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</si>
  <si>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</si>
  <si>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</si>
  <si>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</si>
  <si>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</si>
  <si>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</si>
  <si>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</si>
  <si>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</si>
  <si>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</si>
  <si>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</si>
  <si>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</si>
  <si>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</si>
  <si>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</si>
  <si>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</si>
  <si>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</si>
  <si>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</si>
  <si>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</si>
  <si>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</si>
  <si>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</si>
  <si>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</si>
  <si>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</si>
  <si>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</si>
  <si>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</si>
  <si>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</si>
  <si>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</si>
  <si>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</si>
  <si>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</si>
  <si>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</si>
  <si>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</si>
  <si>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</si>
  <si>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</si>
  <si>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</si>
  <si>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</si>
  <si>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</si>
  <si>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</si>
  <si>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</si>
  <si>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</si>
  <si>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</si>
  <si>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</si>
  <si>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</si>
  <si>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</si>
  <si>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</si>
  <si>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</si>
  <si>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</si>
  <si>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</si>
  <si>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</si>
  <si>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</si>
  <si>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</si>
  <si>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</si>
  <si>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</si>
  <si>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</si>
  <si>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</si>
  <si>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</si>
  <si>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</si>
  <si>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</si>
  <si>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</si>
  <si>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</si>
  <si>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</si>
  <si>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</si>
  <si>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</si>
  <si>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</si>
  <si>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</si>
  <si>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</si>
  <si>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</si>
  <si>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</si>
  <si>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</si>
  <si>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</si>
  <si>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</si>
  <si>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</si>
  <si>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</si>
  <si>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</si>
  <si>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</si>
  <si>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</si>
  <si>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</si>
  <si>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</si>
  <si>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</si>
  <si>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</si>
  <si>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</si>
  <si>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</si>
  <si>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</si>
  <si>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</si>
  <si>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</si>
  <si>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</si>
  <si>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</si>
  <si>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</si>
  <si>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</si>
  <si>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</si>
  <si>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</si>
  <si>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</si>
  <si>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</si>
  <si>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</si>
  <si>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</si>
  <si>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</si>
  <si>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</si>
  <si>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</si>
  <si>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</si>
  <si>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</si>
  <si>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</si>
  <si>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</si>
  <si>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</si>
  <si>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</si>
  <si>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</si>
  <si>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</si>
  <si>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</si>
  <si>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</si>
  <si>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</si>
  <si>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</si>
  <si>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</si>
  <si>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</si>
  <si>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</si>
  <si>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</si>
  <si>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</si>
  <si>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</si>
  <si>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</si>
  <si>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</si>
  <si>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</si>
  <si>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</si>
  <si>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</si>
  <si>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</si>
  <si>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</si>
  <si>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</si>
  <si>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</si>
  <si>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</si>
  <si>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</si>
  <si>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</si>
  <si>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</si>
  <si>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</si>
  <si>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</si>
  <si>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</si>
  <si>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</si>
  <si>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</si>
  <si>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</si>
  <si>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</si>
  <si>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</si>
  <si>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</si>
  <si>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</si>
  <si>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</si>
  <si>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</si>
  <si>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</si>
  <si>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</si>
  <si>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</si>
  <si>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</si>
  <si>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</si>
  <si>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</si>
  <si>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</si>
  <si>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</si>
  <si>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</si>
  <si>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</si>
  <si>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</si>
  <si>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</si>
  <si>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</si>
  <si>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</si>
  <si>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</si>
  <si>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</si>
  <si>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</si>
  <si>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</si>
  <si>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</si>
  <si>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</si>
  <si>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</si>
  <si>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</si>
  <si>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</si>
  <si>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</si>
  <si>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</si>
  <si>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</si>
  <si>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</si>
  <si>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</si>
  <si>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</si>
  <si>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</si>
  <si>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</si>
  <si>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</si>
  <si>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</si>
  <si>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</si>
  <si>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</si>
  <si>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</si>
  <si>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</si>
  <si>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</si>
  <si>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</si>
  <si>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</si>
  <si>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</si>
  <si>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</si>
  <si>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</si>
  <si>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</si>
  <si>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</si>
  <si>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</si>
  <si>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</si>
  <si>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</si>
  <si>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</si>
  <si>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</si>
  <si>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</si>
  <si>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</si>
  <si>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</si>
  <si>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</si>
  <si>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</si>
  <si>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</si>
  <si>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</si>
  <si>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</si>
  <si>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</si>
  <si>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</si>
  <si>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</si>
  <si>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</si>
  <si>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</si>
  <si>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</si>
  <si>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</si>
  <si>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</si>
  <si>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</si>
  <si>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</si>
  <si>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</si>
  <si>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</si>
  <si>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</si>
  <si>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</si>
  <si>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</si>
  <si>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</si>
  <si>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</si>
  <si>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</si>
  <si>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</si>
  <si>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</si>
  <si>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</si>
  <si>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</si>
  <si>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</si>
  <si>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</si>
  <si>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</si>
  <si>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</si>
  <si>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</si>
  <si>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</si>
  <si>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</si>
  <si>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</si>
  <si>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</si>
  <si>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</si>
  <si>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</si>
  <si>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</si>
  <si>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</si>
  <si>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</si>
  <si>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</si>
  <si>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</si>
  <si>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</si>
  <si>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</si>
  <si>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</si>
  <si>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</si>
  <si>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</si>
  <si>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</si>
  <si>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</si>
  <si>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</si>
  <si>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</si>
  <si>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</si>
  <si>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</si>
  <si>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</si>
  <si>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</si>
  <si>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</si>
  <si>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</si>
  <si>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</si>
  <si>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</si>
  <si>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</si>
  <si>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</si>
  <si>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</si>
  <si>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</si>
  <si>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</si>
  <si>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</si>
  <si>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</si>
  <si>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</si>
  <si>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</si>
  <si>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</si>
  <si>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</si>
  <si>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</si>
  <si>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</si>
  <si>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</si>
  <si>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</si>
  <si>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</si>
  <si>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</si>
  <si>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</si>
  <si>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</si>
  <si>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</si>
  <si>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</si>
  <si>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</si>
  <si>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</si>
  <si>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</si>
  <si>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</si>
  <si>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</si>
  <si>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</si>
  <si>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</si>
  <si>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</si>
  <si>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</si>
  <si>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</si>
  <si>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</si>
  <si>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</si>
  <si>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</si>
  <si>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</si>
  <si>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</si>
  <si>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</si>
  <si>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</si>
  <si>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</si>
  <si>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</si>
  <si>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</si>
  <si>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</si>
  <si>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</si>
  <si>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</si>
  <si>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</si>
  <si>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</si>
  <si>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</si>
  <si>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</si>
  <si>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</si>
  <si>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</si>
  <si>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</si>
  <si>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</si>
  <si>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</si>
  <si>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</si>
  <si>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</si>
  <si>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</si>
  <si>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</si>
  <si>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</si>
  <si>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</si>
  <si>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</si>
  <si>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</si>
  <si>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</si>
  <si>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</si>
  <si>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</si>
  <si>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</si>
  <si>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</si>
  <si>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</si>
  <si>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</si>
  <si>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</si>
  <si>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</si>
  <si>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</si>
  <si>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</si>
  <si>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</si>
  <si>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</si>
  <si>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</si>
  <si>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</si>
  <si>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</si>
  <si>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</si>
  <si>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</si>
  <si>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</si>
  <si>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</si>
  <si>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</si>
  <si>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</si>
  <si>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</si>
  <si>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</si>
  <si>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</si>
  <si>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</si>
  <si>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</si>
  <si>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</si>
  <si>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</si>
  <si>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</si>
  <si>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</si>
  <si>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</si>
  <si>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</si>
  <si>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</si>
  <si>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</si>
  <si>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</si>
  <si>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</si>
  <si>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</si>
  <si>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</si>
  <si>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</si>
  <si>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</si>
  <si>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</si>
  <si>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</si>
  <si>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</si>
  <si>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</si>
  <si>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</si>
  <si>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</si>
  <si>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</si>
  <si>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</si>
  <si>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</si>
  <si>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</si>
  <si>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</si>
  <si>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</si>
  <si>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</si>
  <si>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</si>
  <si>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</si>
  <si>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</si>
  <si>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</si>
  <si>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</si>
  <si>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</si>
  <si>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</si>
  <si>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</si>
  <si>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</si>
  <si>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</si>
  <si>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</si>
  <si>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</si>
  <si>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</si>
  <si>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</si>
  <si>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</si>
  <si>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</si>
  <si>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</si>
  <si>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</si>
  <si>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</si>
  <si>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</si>
  <si>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</si>
  <si>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</si>
  <si>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</si>
  <si>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</si>
  <si>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</si>
  <si>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</si>
  <si>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</si>
  <si>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</si>
  <si>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</si>
  <si>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</si>
  <si>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</si>
  <si>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</si>
  <si>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</si>
  <si>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</si>
  <si>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</si>
  <si>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</si>
  <si>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</si>
  <si>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</si>
  <si>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</si>
  <si>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</si>
  <si>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</si>
  <si>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</si>
  <si>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</si>
  <si>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</si>
  <si>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</si>
  <si>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</si>
  <si>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</si>
  <si>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</si>
  <si>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</si>
  <si>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</si>
  <si>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</si>
  <si>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</si>
  <si>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</si>
  <si>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</si>
  <si>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</si>
  <si>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</si>
  <si>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</si>
  <si>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</si>
  <si>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</si>
  <si>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</si>
  <si>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</si>
  <si>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</si>
  <si>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</si>
  <si>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</si>
  <si>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</si>
  <si>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</si>
  <si>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</si>
  <si>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</si>
  <si>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</si>
  <si>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</si>
  <si>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</si>
  <si>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</si>
  <si>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</si>
  <si>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</si>
  <si>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</si>
  <si>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</si>
  <si>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</si>
  <si>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</si>
  <si>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</si>
  <si>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</si>
  <si>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</si>
  <si>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</si>
  <si>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</si>
  <si>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</si>
  <si>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</si>
  <si>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</si>
  <si>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</si>
  <si>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</si>
  <si>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</si>
  <si>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</si>
  <si>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</si>
  <si>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</si>
  <si>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</si>
  <si>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</si>
  <si>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</si>
  <si>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</si>
  <si>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</si>
  <si>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</si>
  <si>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</si>
  <si>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</si>
  <si>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</si>
  <si>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</si>
  <si>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</si>
  <si>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</si>
  <si>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</si>
  <si>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</si>
  <si>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</si>
  <si>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</si>
  <si>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</si>
  <si>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</si>
  <si>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</si>
  <si>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</si>
  <si>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</si>
  <si>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</si>
  <si>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</si>
  <si>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</si>
  <si>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</si>
  <si>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</si>
  <si>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</si>
  <si>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</si>
  <si>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</si>
  <si>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</si>
  <si>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</si>
  <si>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</si>
  <si>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</si>
  <si>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</si>
  <si>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</si>
  <si>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</si>
  <si>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</si>
  <si>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</si>
  <si>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</si>
  <si>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</si>
  <si>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</si>
  <si>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</si>
  <si>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</si>
  <si>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</si>
  <si>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</si>
  <si>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</si>
  <si>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</si>
  <si>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</si>
  <si>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</si>
  <si>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</si>
  <si>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</si>
  <si>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</si>
  <si>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</si>
  <si>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</si>
  <si>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</si>
  <si>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</si>
  <si>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</si>
  <si>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</si>
  <si>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</si>
  <si>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</si>
  <si>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</si>
  <si>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</si>
  <si>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</si>
  <si>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</si>
  <si>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</si>
  <si>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</si>
  <si>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</si>
  <si>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</si>
  <si>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</si>
  <si>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</si>
  <si>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</si>
  <si>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</si>
  <si>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</si>
  <si>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</si>
  <si>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</si>
  <si>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</si>
  <si>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</si>
  <si>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</si>
  <si>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</si>
  <si>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</si>
  <si>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</si>
  <si>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</si>
  <si>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</si>
  <si>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</si>
  <si>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</si>
  <si>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</si>
  <si>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</si>
  <si>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</si>
  <si>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</si>
  <si>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</si>
  <si>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</si>
  <si>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</si>
  <si>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</si>
  <si>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</si>
  <si>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</si>
  <si>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</si>
  <si>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</si>
  <si>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</si>
  <si>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</si>
  <si>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</si>
  <si>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</si>
  <si>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</si>
  <si>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</si>
  <si>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</si>
  <si>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</si>
  <si>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</si>
  <si>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</si>
  <si>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</si>
  <si>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</si>
  <si>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</si>
  <si>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</si>
  <si>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</si>
  <si>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</si>
  <si>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</si>
  <si>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</si>
  <si>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</si>
  <si>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</si>
  <si>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</si>
  <si>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</si>
  <si>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</si>
  <si>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</si>
  <si>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</si>
  <si>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</si>
  <si>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</si>
  <si>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</si>
  <si>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</si>
  <si>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</si>
  <si>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</si>
  <si>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</si>
  <si>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</si>
  <si>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</si>
  <si>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</si>
  <si>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</si>
  <si>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</si>
  <si>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</si>
  <si>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</si>
  <si>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</si>
  <si>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</si>
  <si>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</si>
  <si>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</si>
  <si>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</si>
  <si>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</si>
  <si>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</si>
  <si>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</si>
  <si>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</si>
  <si>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</si>
  <si>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</si>
  <si>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</si>
  <si>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</si>
  <si>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</si>
  <si>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</si>
  <si>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</si>
  <si>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</si>
  <si>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</si>
  <si>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</si>
  <si>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</si>
  <si>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</si>
  <si>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</si>
  <si>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</si>
  <si>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</si>
  <si>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</si>
  <si>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</si>
  <si>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</si>
  <si>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</si>
  <si>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</si>
  <si>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</si>
  <si>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</si>
  <si>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</si>
  <si>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</si>
  <si>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</si>
  <si>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</si>
  <si>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</si>
  <si>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</si>
  <si>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</si>
  <si>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</si>
  <si>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</si>
  <si>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</si>
  <si>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</si>
  <si>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</si>
  <si>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</si>
  <si>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</si>
  <si>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</si>
  <si>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</si>
  <si>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</si>
  <si>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</si>
  <si>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</si>
  <si>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</si>
  <si>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</si>
  <si>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</si>
  <si>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</si>
  <si>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</si>
  <si>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</si>
  <si>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</si>
  <si>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</si>
  <si>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</si>
  <si>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</si>
  <si>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</si>
  <si>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</si>
  <si>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</si>
  <si>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</si>
  <si>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</si>
  <si>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</si>
  <si>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</si>
  <si>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</si>
  <si>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</si>
  <si>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</si>
  <si>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</si>
  <si>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</si>
  <si>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</si>
  <si>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</si>
  <si>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</si>
  <si>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</si>
  <si>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</si>
  <si>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</si>
  <si>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</si>
  <si>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</si>
  <si>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</si>
  <si>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</si>
  <si>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</si>
  <si>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</si>
  <si>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</si>
  <si>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</si>
  <si>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</si>
  <si>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</si>
  <si>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</si>
  <si>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</si>
  <si>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</si>
  <si>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</si>
  <si>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</si>
  <si>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</si>
  <si>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</si>
  <si>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</si>
  <si>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</si>
  <si>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</si>
  <si>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</si>
  <si>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</si>
  <si>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</si>
  <si>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</si>
  <si>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</si>
  <si>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</si>
  <si>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</si>
  <si>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</si>
  <si>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</si>
  <si>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</si>
  <si>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</si>
  <si>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</si>
  <si>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</si>
  <si>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</si>
  <si>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</si>
  <si>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</si>
  <si>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</si>
  <si>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</si>
  <si>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</si>
  <si>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</si>
  <si>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</si>
  <si>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</si>
  <si>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</si>
  <si>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</si>
  <si>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</si>
  <si>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</si>
  <si>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</si>
  <si>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</si>
  <si>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</si>
  <si>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</si>
  <si>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</si>
  <si>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</si>
  <si>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</si>
  <si>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</si>
  <si>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</si>
  <si>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</si>
  <si>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</si>
  <si>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</si>
  <si>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</si>
  <si>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</si>
  <si>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</si>
  <si>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</si>
  <si>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</si>
  <si>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</si>
  <si>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</si>
  <si>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</si>
  <si>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</si>
  <si>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</si>
  <si>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</si>
  <si>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</si>
  <si>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</si>
  <si>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</si>
  <si>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</si>
  <si>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</si>
  <si>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</si>
  <si>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</si>
  <si>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</si>
  <si>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</si>
  <si>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</si>
  <si>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</si>
  <si>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</si>
  <si>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</si>
  <si>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</si>
  <si>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</si>
  <si>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</si>
  <si>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</si>
  <si>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</si>
  <si>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</si>
  <si>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</si>
  <si>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</si>
  <si>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</si>
  <si>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</si>
  <si>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</si>
  <si>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</si>
  <si>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</si>
  <si>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</si>
  <si>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</si>
  <si>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</si>
  <si>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</si>
  <si>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</si>
  <si>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</si>
  <si>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</si>
  <si>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</si>
  <si>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</si>
  <si>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</si>
  <si>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</si>
  <si>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</si>
  <si>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</si>
  <si>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</si>
  <si>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</si>
  <si>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</si>
  <si>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</si>
  <si>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</si>
  <si>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</si>
  <si>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</si>
  <si>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</si>
  <si>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</si>
  <si>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</si>
  <si>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</si>
  <si>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</si>
  <si>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</si>
  <si>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</si>
  <si>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</si>
  <si>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</si>
  <si>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</si>
  <si>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</si>
  <si>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</si>
  <si>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</si>
  <si>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</si>
  <si>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</si>
  <si>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</si>
  <si>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</si>
  <si>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</si>
  <si>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</si>
  <si>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</si>
  <si>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</si>
  <si>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</si>
  <si>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</si>
  <si>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</si>
  <si>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</si>
  <si>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</si>
  <si>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</si>
  <si>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</si>
  <si>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</si>
  <si>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</si>
  <si>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</si>
  <si>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</si>
  <si>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</si>
  <si>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</si>
  <si>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</si>
  <si>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</si>
  <si>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</si>
  <si>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</si>
  <si>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</si>
  <si>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</si>
  <si>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</si>
  <si>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</si>
  <si>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</si>
  <si>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</si>
  <si>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</si>
  <si>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</si>
  <si>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</si>
  <si>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</si>
  <si>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</si>
  <si>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</si>
  <si>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</si>
  <si>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</si>
  <si>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</si>
  <si>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</si>
  <si>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</si>
  <si>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</si>
  <si>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</si>
  <si>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</si>
  <si>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</si>
  <si>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</si>
  <si>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</si>
  <si>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</si>
  <si>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</si>
  <si>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</si>
  <si>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</si>
  <si>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</si>
  <si>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</si>
  <si>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</si>
  <si>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</si>
  <si>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</si>
  <si>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</si>
  <si>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</si>
  <si>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</si>
  <si>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</si>
  <si>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</si>
  <si>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</si>
  <si>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情野　誠</t>
    <rPh sb="0" eb="2">
      <t>セイノ</t>
    </rPh>
    <rPh sb="3" eb="4">
      <t>マコト</t>
    </rPh>
    <phoneticPr fontId="1"/>
  </si>
  <si>
    <t>有料老人ホーム　サニーライフ横浜泉　支配人</t>
    <rPh sb="0" eb="2">
      <t>ユウリョウ</t>
    </rPh>
    <rPh sb="2" eb="4">
      <t>ロウジン</t>
    </rPh>
    <rPh sb="14" eb="17">
      <t>ヨコハマイズミ</t>
    </rPh>
    <rPh sb="18" eb="21">
      <t>シハイニン</t>
    </rPh>
    <phoneticPr fontId="1"/>
  </si>
  <si>
    <t>２　法人</t>
  </si>
  <si>
    <t>５　営利法人</t>
  </si>
  <si>
    <t>かぶしきがいしゃかわしまこーぽれーしょん</t>
    <phoneticPr fontId="1"/>
  </si>
  <si>
    <t>株式会社　川島コーポレーション</t>
    <rPh sb="0" eb="4">
      <t>カブシキガイシャ</t>
    </rPh>
    <rPh sb="5" eb="7">
      <t>カワシマ</t>
    </rPh>
    <phoneticPr fontId="1"/>
  </si>
  <si>
    <t>2040001050435</t>
    <phoneticPr fontId="1"/>
  </si>
  <si>
    <t>千葉県君津市東猪原248番地2</t>
    <phoneticPr fontId="1"/>
  </si>
  <si>
    <t>0439</t>
    <phoneticPr fontId="1"/>
  </si>
  <si>
    <t>37</t>
    <phoneticPr fontId="1"/>
  </si>
  <si>
    <t>3600</t>
    <phoneticPr fontId="1"/>
  </si>
  <si>
    <t>043</t>
    <phoneticPr fontId="1"/>
  </si>
  <si>
    <t>3603</t>
    <phoneticPr fontId="1"/>
  </si>
  <si>
    <t>www.sunnylife-group.co.jp</t>
    <phoneticPr fontId="1"/>
  </si>
  <si>
    <t>代表取締役</t>
    <phoneticPr fontId="1"/>
  </si>
  <si>
    <t>ゆうりょうろうじんほーむ　さにーらいふよこはまいずみ</t>
    <phoneticPr fontId="1"/>
  </si>
  <si>
    <t>有料老人ホーム　サニーライフ横浜泉</t>
    <rPh sb="0" eb="2">
      <t>ユウリョウ</t>
    </rPh>
    <rPh sb="2" eb="4">
      <t>ロウジン</t>
    </rPh>
    <rPh sb="14" eb="17">
      <t>ヨコハマイズミ</t>
    </rPh>
    <phoneticPr fontId="1"/>
  </si>
  <si>
    <t>神奈川県横浜市泉区中田北2丁目14-28</t>
    <phoneticPr fontId="1"/>
  </si>
  <si>
    <t>有料老人ホーム　サニーライフ横浜泉</t>
    <phoneticPr fontId="1"/>
  </si>
  <si>
    <t>横浜市営ﾌﾞﾙｰﾗｲﾝ　中田</t>
    <phoneticPr fontId="1"/>
  </si>
  <si>
    <t>電車：横浜市営ﾌﾞﾙｰﾗｲﾝ「中田駅」より　徒歩約７分
（約４６０ｍ）
車：東名高速「横浜町田」出口より約３９分
（約１３.１㎞）</t>
    <phoneticPr fontId="1"/>
  </si>
  <si>
    <t>045</t>
    <phoneticPr fontId="1"/>
  </si>
  <si>
    <t>802</t>
    <phoneticPr fontId="1"/>
  </si>
  <si>
    <t>3630</t>
    <phoneticPr fontId="1"/>
  </si>
  <si>
    <t>yokohamaizumi</t>
    <phoneticPr fontId="1"/>
  </si>
  <si>
    <t>sunnylife-group.co.jp</t>
    <phoneticPr fontId="1"/>
  </si>
  <si>
    <t>https://</t>
  </si>
  <si>
    <t>支配人</t>
    <rPh sb="0" eb="3">
      <t>シハイニン</t>
    </rPh>
    <phoneticPr fontId="1"/>
  </si>
  <si>
    <t>１　介護付（一般型特定施設入居者生活介護を提供する場合）</t>
  </si>
  <si>
    <t>1473602157</t>
    <phoneticPr fontId="1"/>
  </si>
  <si>
    <t>横浜市</t>
    <rPh sb="0" eb="3">
      <t>ヨコハマシ</t>
    </rPh>
    <phoneticPr fontId="1"/>
  </si>
  <si>
    <t>１　耐火建築物</t>
  </si>
  <si>
    <t>２　鉄骨造</t>
  </si>
  <si>
    <t>２　事業者が賃借する建物</t>
  </si>
  <si>
    <t>１　あり</t>
  </si>
  <si>
    <t>１　全室個室（縁故者個室含む）</t>
  </si>
  <si>
    <t>２　なし</t>
  </si>
  <si>
    <t>１　あり（車椅子対応）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</si>
  <si>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</si>
  <si>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</si>
  <si>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</si>
  <si>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</si>
  <si>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</si>
  <si>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１　自ら実施</t>
  </si>
  <si>
    <t>○</t>
  </si>
  <si>
    <t>医療法人社団皆吉会　プライムコーストみなとみらいクリニック</t>
    <phoneticPr fontId="1"/>
  </si>
  <si>
    <t>横浜市西区みなとみらい6-3-4</t>
    <phoneticPr fontId="1"/>
  </si>
  <si>
    <t>内科</t>
    <rPh sb="0" eb="2">
      <t>ナイカ</t>
    </rPh>
    <phoneticPr fontId="1"/>
  </si>
  <si>
    <t>医療法人横浜柏堤会　戸塚共立リハビリテーション病院</t>
    <phoneticPr fontId="1"/>
  </si>
  <si>
    <t xml:space="preserve">横浜市泉区和泉中央北1-40-34 </t>
    <phoneticPr fontId="1"/>
  </si>
  <si>
    <t>整形外科</t>
    <rPh sb="0" eb="4">
      <t>セイケイゲカ</t>
    </rPh>
    <phoneticPr fontId="1"/>
  </si>
  <si>
    <t>医療法人社団皆吉会　プライムコーストみなとみらい歯科クリニック</t>
    <phoneticPr fontId="1"/>
  </si>
  <si>
    <t>往診診療、口腔ケア等</t>
    <phoneticPr fontId="1"/>
  </si>
  <si>
    <t>・発熱、嘔吐、発疹等、入居者に急激な体調変化が認められる場合、入居者の意思確認を経て、一時的に入居者を一時介護室に移動して介護を行う場合があります。</t>
    <rPh sb="1" eb="3">
      <t>ハツネツ</t>
    </rPh>
    <rPh sb="4" eb="6">
      <t>オウト</t>
    </rPh>
    <rPh sb="7" eb="9">
      <t>ホッシン</t>
    </rPh>
    <rPh sb="9" eb="10">
      <t>トウ</t>
    </rPh>
    <rPh sb="11" eb="14">
      <t>ニュウキョシャ</t>
    </rPh>
    <rPh sb="15" eb="17">
      <t>キュウゲキ</t>
    </rPh>
    <rPh sb="18" eb="20">
      <t>タイチョウ</t>
    </rPh>
    <rPh sb="20" eb="22">
      <t>ヘンカ</t>
    </rPh>
    <rPh sb="23" eb="24">
      <t>ミト</t>
    </rPh>
    <rPh sb="28" eb="30">
      <t>バアイ</t>
    </rPh>
    <rPh sb="31" eb="34">
      <t>ニュウキョシャ</t>
    </rPh>
    <rPh sb="35" eb="37">
      <t>イシ</t>
    </rPh>
    <rPh sb="37" eb="39">
      <t>カクニン</t>
    </rPh>
    <rPh sb="40" eb="41">
      <t>ヘ</t>
    </rPh>
    <rPh sb="43" eb="46">
      <t>イチジテキ</t>
    </rPh>
    <rPh sb="47" eb="50">
      <t>ニュウキョシャ</t>
    </rPh>
    <rPh sb="51" eb="53">
      <t>イチジ</t>
    </rPh>
    <rPh sb="53" eb="56">
      <t>カイゴシツ</t>
    </rPh>
    <rPh sb="57" eb="59">
      <t>イドウ</t>
    </rPh>
    <rPh sb="61" eb="63">
      <t>カイゴ</t>
    </rPh>
    <rPh sb="64" eb="65">
      <t>オコナ</t>
    </rPh>
    <rPh sb="66" eb="68">
      <t>バアイ</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</si>
  <si>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</si>
  <si>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phoneticPr fontId="1"/>
  </si>
  <si>
    <t>最長1週間　１人当たり
費用は一日当たり
個室：13,200円</t>
    <rPh sb="0" eb="2">
      <t>サイチョウ</t>
    </rPh>
    <rPh sb="3" eb="5">
      <t>シュウカン</t>
    </rPh>
    <rPh sb="6" eb="8">
      <t>ヒトリ</t>
    </rPh>
    <rPh sb="8" eb="9">
      <t>ア</t>
    </rPh>
    <rPh sb="12" eb="14">
      <t>ヒヨウ</t>
    </rPh>
    <rPh sb="15" eb="17">
      <t>イチニチ</t>
    </rPh>
    <rPh sb="17" eb="18">
      <t>ア</t>
    </rPh>
    <rPh sb="21" eb="23">
      <t>コシツ</t>
    </rPh>
    <rPh sb="30" eb="31">
      <t>エン</t>
    </rPh>
    <phoneticPr fontId="1"/>
  </si>
  <si>
    <t>１　利用権方式</t>
  </si>
  <si>
    <t>３　月払い方式</t>
  </si>
  <si>
    <t>２　日割り計算で減額</t>
  </si>
  <si>
    <t>横浜市に係わる消費者物価指数及び人件費、物価の変動に基づき</t>
    <rPh sb="0" eb="2">
      <t>ヨコハマ</t>
    </rPh>
    <rPh sb="2" eb="3">
      <t>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</si>
  <si>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運営懇談会の意見等を参考に改定する。</t>
    <rPh sb="0" eb="2">
      <t>ウンエイ</t>
    </rPh>
    <rPh sb="2" eb="5">
      <t>コンダンカイ</t>
    </rPh>
    <rPh sb="6" eb="8">
      <t>イケン</t>
    </rPh>
    <rPh sb="8" eb="9">
      <t>トウ</t>
    </rPh>
    <rPh sb="10" eb="12">
      <t>サンコウ</t>
    </rPh>
    <rPh sb="13" eb="15">
      <t>カイテイ</t>
    </rPh>
    <phoneticPr fontId="1"/>
  </si>
  <si>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</si>
  <si>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</si>
  <si>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要支援、自立の方については、「介護サービス等の一覧」に記載のサービスを提供の為、生活サポート費として月額36,665円の負担あり。</t>
    <phoneticPr fontId="1"/>
  </si>
  <si>
    <t>所得により負担上限額（月額15,000円～140,100円）の設定があり、自己負担の合計額が負担上限額を超えた場合は、その超えた額が国学介護サービス費として払い戻されます。</t>
    <rPh sb="0" eb="2">
      <t>ショトク</t>
    </rPh>
    <rPh sb="5" eb="7">
      <t>フタン</t>
    </rPh>
    <rPh sb="7" eb="10">
      <t>ジョウゲンガク</t>
    </rPh>
    <rPh sb="11" eb="12">
      <t>ツキ</t>
    </rPh>
    <rPh sb="12" eb="13">
      <t>ガク</t>
    </rPh>
    <rPh sb="19" eb="20">
      <t>エン</t>
    </rPh>
    <rPh sb="28" eb="29">
      <t>エン</t>
    </rPh>
    <rPh sb="31" eb="33">
      <t>セッテイ</t>
    </rPh>
    <rPh sb="37" eb="39">
      <t>ジコ</t>
    </rPh>
    <rPh sb="39" eb="41">
      <t>フタン</t>
    </rPh>
    <rPh sb="42" eb="44">
      <t>ゴウケイ</t>
    </rPh>
    <rPh sb="44" eb="45">
      <t>ガク</t>
    </rPh>
    <rPh sb="46" eb="48">
      <t>フタン</t>
    </rPh>
    <rPh sb="48" eb="51">
      <t>ジョウゲンガク</t>
    </rPh>
    <rPh sb="52" eb="53">
      <t>コ</t>
    </rPh>
    <rPh sb="55" eb="57">
      <t>バアイ</t>
    </rPh>
    <rPh sb="61" eb="62">
      <t>コ</t>
    </rPh>
    <rPh sb="64" eb="65">
      <t>ガク</t>
    </rPh>
    <rPh sb="66" eb="68">
      <t>コクガク</t>
    </rPh>
    <rPh sb="68" eb="70">
      <t>カイゴ</t>
    </rPh>
    <rPh sb="74" eb="75">
      <t>ヒ</t>
    </rPh>
    <rPh sb="78" eb="79">
      <t>ハラ</t>
    </rPh>
    <rPh sb="80" eb="81">
      <t>モド</t>
    </rPh>
    <phoneticPr fontId="1"/>
  </si>
  <si>
    <t>サニーライフ東京事務所
お客様相談室</t>
    <phoneticPr fontId="1"/>
  </si>
  <si>
    <t>0120</t>
    <phoneticPr fontId="1"/>
  </si>
  <si>
    <t>17</t>
    <phoneticPr fontId="1"/>
  </si>
  <si>
    <t>0038</t>
    <phoneticPr fontId="1"/>
  </si>
  <si>
    <t>神奈川県　国民健康保険団体連合会　苦情相談窓口</t>
    <phoneticPr fontId="1"/>
  </si>
  <si>
    <t>32</t>
    <phoneticPr fontId="1"/>
  </si>
  <si>
    <t>3447</t>
    <phoneticPr fontId="1"/>
  </si>
  <si>
    <t>土日祝日、年末年始</t>
    <phoneticPr fontId="1"/>
  </si>
  <si>
    <t>横浜市はまふくコール(横浜市苦情相談コールセンター)</t>
    <phoneticPr fontId="1"/>
  </si>
  <si>
    <t>263</t>
    <phoneticPr fontId="1"/>
  </si>
  <si>
    <t>8084</t>
    <phoneticPr fontId="1"/>
  </si>
  <si>
    <t>あいおいニッセイ同和損害保険株式会社
介護保険・社会福祉事業者総合保険</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</si>
  <si>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</si>
  <si>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</si>
  <si>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</si>
  <si>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</si>
  <si>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</si>
  <si>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</si>
  <si>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</si>
  <si>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</si>
  <si>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</si>
  <si>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</si>
  <si>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</si>
  <si>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</si>
  <si>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</si>
  <si>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</si>
  <si>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</si>
  <si>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トイレまたはポータブルトイレへの誘導・一部または全介助・随時対応。
状態によりk証時・日中・就寝前・就寝中１日６回程度、および適宜実施</t>
    <rPh sb="16" eb="18">
      <t>ユウドウ</t>
    </rPh>
    <rPh sb="19" eb="21">
      <t>イチブ</t>
    </rPh>
    <rPh sb="24" eb="27">
      <t>ゼンカイジョ</t>
    </rPh>
    <rPh sb="28" eb="30">
      <t>ズイジ</t>
    </rPh>
    <rPh sb="30" eb="32">
      <t>タイオウ</t>
    </rPh>
    <rPh sb="34" eb="36">
      <t>ジョウタイ</t>
    </rPh>
    <rPh sb="40" eb="41">
      <t>ショウ</t>
    </rPh>
    <rPh sb="41" eb="42">
      <t>ジ</t>
    </rPh>
    <rPh sb="43" eb="45">
      <t>ニッチュウ</t>
    </rPh>
    <rPh sb="46" eb="48">
      <t>シュウシン</t>
    </rPh>
    <rPh sb="48" eb="49">
      <t>マエ</t>
    </rPh>
    <rPh sb="50" eb="52">
      <t>シュウシン</t>
    </rPh>
    <rPh sb="52" eb="53">
      <t>チュウ</t>
    </rPh>
    <rPh sb="54" eb="55">
      <t>ニチ</t>
    </rPh>
    <rPh sb="56" eb="57">
      <t>カイ</t>
    </rPh>
    <rPh sb="57" eb="59">
      <t>テイド</t>
    </rPh>
    <rPh sb="63" eb="65">
      <t>テキギ</t>
    </rPh>
    <rPh sb="65" eb="67">
      <t>ジッシ</t>
    </rPh>
    <phoneticPr fontId="1"/>
  </si>
  <si>
    <t>実費</t>
    <rPh sb="0" eb="2">
      <t>ジッピ</t>
    </rPh>
    <phoneticPr fontId="1"/>
  </si>
  <si>
    <t>週２回又は必要に応じ対応、適宜更衣介助・洗体・洗髪・一部または全介助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31" eb="34">
      <t>ゼンカイジョ</t>
    </rPh>
    <phoneticPr fontId="1"/>
  </si>
  <si>
    <t>週２回又は必要に応じ対応、更衣介助・洗体・洗髪・一部または全介助</t>
    <rPh sb="0" eb="1">
      <t>シュウ</t>
    </rPh>
    <rPh sb="2" eb="3">
      <t>カイ</t>
    </rPh>
    <rPh sb="3" eb="4">
      <t>マタ</t>
    </rPh>
    <rPh sb="5" eb="7">
      <t>ヒツヨウ</t>
    </rPh>
    <rPh sb="8" eb="9">
      <t>オウ</t>
    </rPh>
    <rPh sb="10" eb="12">
      <t>タイオウ</t>
    </rPh>
    <rPh sb="13" eb="15">
      <t>コウイ</t>
    </rPh>
    <rPh sb="15" eb="17">
      <t>カイジョ</t>
    </rPh>
    <rPh sb="18" eb="19">
      <t>セン</t>
    </rPh>
    <rPh sb="19" eb="20">
      <t>カラダ</t>
    </rPh>
    <rPh sb="21" eb="23">
      <t>センパツ</t>
    </rPh>
    <rPh sb="24" eb="26">
      <t>イチブ</t>
    </rPh>
    <rPh sb="29" eb="32">
      <t>ゼンカイジョ</t>
    </rPh>
    <phoneticPr fontId="1"/>
  </si>
  <si>
    <t>歩行介助（杖・歩行器）車椅子誘導等、移動時に適宜対応。
起床時・就寝時・入浴時及び必要に応じ対応</t>
    <rPh sb="0" eb="2">
      <t>ホコウ</t>
    </rPh>
    <rPh sb="2" eb="4">
      <t>カイジョ</t>
    </rPh>
    <rPh sb="5" eb="6">
      <t>ツエ</t>
    </rPh>
    <rPh sb="7" eb="9">
      <t>ホコウ</t>
    </rPh>
    <rPh sb="9" eb="10">
      <t>キ</t>
    </rPh>
    <rPh sb="11" eb="14">
      <t>クルマイス</t>
    </rPh>
    <rPh sb="14" eb="16">
      <t>ユウドウ</t>
    </rPh>
    <rPh sb="16" eb="17">
      <t>ナド</t>
    </rPh>
    <rPh sb="18" eb="20">
      <t>イドウ</t>
    </rPh>
    <rPh sb="20" eb="21">
      <t>ジ</t>
    </rPh>
    <rPh sb="22" eb="24">
      <t>テキギ</t>
    </rPh>
    <rPh sb="24" eb="26">
      <t>タイオウ</t>
    </rPh>
    <rPh sb="28" eb="31">
      <t>キショウジ</t>
    </rPh>
    <rPh sb="32" eb="34">
      <t>シュウシン</t>
    </rPh>
    <rPh sb="34" eb="35">
      <t>ジ</t>
    </rPh>
    <rPh sb="36" eb="38">
      <t>ニュウヨク</t>
    </rPh>
    <rPh sb="38" eb="39">
      <t>ジ</t>
    </rPh>
    <rPh sb="39" eb="40">
      <t>オヨ</t>
    </rPh>
    <rPh sb="41" eb="43">
      <t>ヒツヨウ</t>
    </rPh>
    <rPh sb="44" eb="45">
      <t>オウ</t>
    </rPh>
    <rPh sb="46" eb="48">
      <t>タイオウ</t>
    </rPh>
    <phoneticPr fontId="1"/>
  </si>
  <si>
    <t>必要に応じ、随時機能訓練指導員により必要に応じて指導</t>
    <rPh sb="6" eb="8">
      <t>ズイジ</t>
    </rPh>
    <rPh sb="8" eb="15">
      <t>キノウクンレンシドウイン</t>
    </rPh>
    <rPh sb="18" eb="20">
      <t>ヒツヨウ</t>
    </rPh>
    <rPh sb="21" eb="22">
      <t>オウ</t>
    </rPh>
    <rPh sb="24" eb="26">
      <t>シドウ</t>
    </rPh>
    <phoneticPr fontId="1"/>
  </si>
  <si>
    <t>協力医療機関以外は30分550円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</si>
  <si>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</si>
  <si>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右記以外
30分550円</t>
    <rPh sb="0" eb="4">
      <t>ウキイガイ</t>
    </rPh>
    <rPh sb="7" eb="8">
      <t>フン</t>
    </rPh>
    <rPh sb="11" eb="12">
      <t>エン</t>
    </rPh>
    <phoneticPr fontId="1"/>
  </si>
  <si>
    <t>週2回及び必
要に応じて適時対応</t>
    <rPh sb="0" eb="1">
      <t>シュウ</t>
    </rPh>
    <rPh sb="2" eb="3">
      <t>カイ</t>
    </rPh>
    <rPh sb="3" eb="4">
      <t>オヨ</t>
    </rPh>
    <rPh sb="5" eb="6">
      <t>ヒツ</t>
    </rPh>
    <rPh sb="7" eb="8">
      <t>ヨウ</t>
    </rPh>
    <rPh sb="9" eb="10">
      <t>オウ</t>
    </rPh>
    <rPh sb="12" eb="14">
      <t>テキジ</t>
    </rPh>
    <rPh sb="14" eb="16">
      <t>タイオウ</t>
    </rPh>
    <phoneticPr fontId="1"/>
  </si>
  <si>
    <t>週1回又は必
要に応じ対応</t>
    <rPh sb="0" eb="1">
      <t>シュウ</t>
    </rPh>
    <rPh sb="2" eb="3">
      <t>カイ</t>
    </rPh>
    <rPh sb="3" eb="4">
      <t>マタ</t>
    </rPh>
    <rPh sb="5" eb="6">
      <t>ヒツ</t>
    </rPh>
    <rPh sb="7" eb="8">
      <t>ヨウ</t>
    </rPh>
    <rPh sb="9" eb="10">
      <t>オウ</t>
    </rPh>
    <rPh sb="11" eb="13">
      <t>タイオウ</t>
    </rPh>
    <phoneticPr fontId="1"/>
  </si>
  <si>
    <t>健康状態により居室配膳・下膳
食事毎見守り・一部又は全介助</t>
    <rPh sb="0" eb="2">
      <t>ケンコウ</t>
    </rPh>
    <rPh sb="2" eb="4">
      <t>ジョウタイ</t>
    </rPh>
    <rPh sb="7" eb="9">
      <t>キョシツ</t>
    </rPh>
    <rPh sb="9" eb="11">
      <t>ハイゼン</t>
    </rPh>
    <rPh sb="12" eb="14">
      <t>ゲゼン</t>
    </rPh>
    <rPh sb="15" eb="17">
      <t>ショクジ</t>
    </rPh>
    <rPh sb="17" eb="18">
      <t>ゴト</t>
    </rPh>
    <rPh sb="18" eb="20">
      <t>ミマモ</t>
    </rPh>
    <rPh sb="22" eb="24">
      <t>イチブ</t>
    </rPh>
    <rPh sb="24" eb="25">
      <t>マタ</t>
    </rPh>
    <rPh sb="26" eb="29">
      <t>ゼンカイジョ</t>
    </rPh>
    <phoneticPr fontId="1"/>
  </si>
  <si>
    <t>要望時</t>
    <rPh sb="0" eb="2">
      <t>ヨウボウ</t>
    </rPh>
    <rPh sb="2" eb="3">
      <t>ジ</t>
    </rPh>
    <phoneticPr fontId="1"/>
  </si>
  <si>
    <t>週1回指定日</t>
    <rPh sb="0" eb="1">
      <t>シュウ</t>
    </rPh>
    <rPh sb="2" eb="3">
      <t>カイ</t>
    </rPh>
    <rPh sb="3" eb="6">
      <t>シテイビ</t>
    </rPh>
    <phoneticPr fontId="1"/>
  </si>
  <si>
    <t>年2回</t>
    <rPh sb="0" eb="1">
      <t>ネン</t>
    </rPh>
    <rPh sb="2" eb="3">
      <t>カイ</t>
    </rPh>
    <phoneticPr fontId="1"/>
  </si>
  <si>
    <t>随時</t>
    <rPh sb="0" eb="2">
      <t>ズイジ</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</si>
  <si>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</si>
  <si>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</si>
  <si>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協力医療機関へは週1回又は適時対応</t>
    <rPh sb="0" eb="2">
      <t>キョウリョク</t>
    </rPh>
    <rPh sb="2" eb="4">
      <t>イリョウ</t>
    </rPh>
    <rPh sb="4" eb="6">
      <t>キカン</t>
    </rPh>
    <rPh sb="8" eb="9">
      <t>シュウ</t>
    </rPh>
    <rPh sb="10" eb="11">
      <t>カイ</t>
    </rPh>
    <rPh sb="11" eb="12">
      <t>マタ</t>
    </rPh>
    <rPh sb="13" eb="15">
      <t>テキジ</t>
    </rPh>
    <rPh sb="15" eb="17">
      <t>タイオウ</t>
    </rPh>
    <phoneticPr fontId="1"/>
  </si>
  <si>
    <t>ｄ　３：１以上</t>
  </si>
  <si>
    <t>他施設への移動のため</t>
    <rPh sb="0" eb="3">
      <t>タシセツ</t>
    </rPh>
    <rPh sb="5" eb="7">
      <t>イドウ</t>
    </rPh>
    <phoneticPr fontId="1"/>
  </si>
  <si>
    <t>川島 輝雄</t>
    <rPh sb="0" eb="2">
      <t>カワシマ</t>
    </rPh>
    <rPh sb="3" eb="5">
      <t>テルオ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</si>
</sst>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D260" zoomScale="85" zoomScaleNormal="100" zoomScaleSheetLayoutView="85" workbookViewId="0">
      <selection activeCell="F272" sqref="F272:M27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292</v>
      </c>
      <c r="H17" s="35" t="s">
        <v>468</v>
      </c>
      <c r="I17" s="32">
        <v>1161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2539</v>
      </c>
      <c r="K20" s="35" t="s">
        <v>468</v>
      </c>
      <c r="L20" s="63" t="s">
        <v>2537</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2554</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2642</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1990</v>
      </c>
      <c r="G26" s="445"/>
      <c r="H26" s="35" t="s">
        <v>465</v>
      </c>
      <c r="I26" s="445">
        <v>9</v>
      </c>
      <c r="J26" s="445"/>
      <c r="K26" s="35" t="s">
        <v>466</v>
      </c>
      <c r="L26" s="445">
        <v>17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245</v>
      </c>
      <c r="H33" s="35" t="s">
        <v>468</v>
      </c>
      <c r="I33" s="32">
        <v>12</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2551</v>
      </c>
      <c r="O44" s="313"/>
      <c r="P44" s="314"/>
    </row>
    <row r="45" spans="2:20" ht="20.100000000000001" customHeight="1">
      <c r="B45" s="186"/>
      <c r="C45" s="130"/>
      <c r="D45" s="130"/>
      <c r="E45" s="130"/>
      <c r="F45" s="194" t="s">
        <v>410</v>
      </c>
      <c r="G45" s="195"/>
      <c r="H45" s="195"/>
      <c r="I45" s="196"/>
      <c r="J45" s="109" t="s">
        <v>2552</v>
      </c>
      <c r="K45" s="117"/>
      <c r="L45" s="117"/>
      <c r="M45" s="35" t="s">
        <v>464</v>
      </c>
      <c r="N45" s="117" t="s">
        <v>2553</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2554</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4">
        <v>2017</v>
      </c>
      <c r="K50" s="445"/>
      <c r="L50" s="35" t="s">
        <v>465</v>
      </c>
      <c r="M50" s="61">
        <v>1</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2017</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4">
        <v>2017</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2221.06</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2180.48</v>
      </c>
      <c r="L72" s="117"/>
      <c r="M72" s="117"/>
      <c r="N72" s="102" t="s">
        <v>471</v>
      </c>
      <c r="O72" s="102"/>
      <c r="P72" s="263"/>
    </row>
    <row r="73" spans="2:16" ht="20.100000000000001" customHeight="1">
      <c r="B73" s="207"/>
      <c r="C73" s="208"/>
      <c r="D73" s="322"/>
      <c r="E73" s="323"/>
      <c r="F73" s="302"/>
      <c r="G73" s="100" t="s">
        <v>42</v>
      </c>
      <c r="H73" s="100"/>
      <c r="I73" s="100"/>
      <c r="J73" s="100"/>
      <c r="K73" s="109">
        <v>2180.48</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2564</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2017</v>
      </c>
      <c r="L86" s="39" t="s">
        <v>465</v>
      </c>
      <c r="M86" s="61">
        <v>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2042</v>
      </c>
      <c r="L88" s="39" t="s">
        <v>465</v>
      </c>
      <c r="M88" s="61">
        <v>1</v>
      </c>
      <c r="N88" s="39" t="s">
        <v>466</v>
      </c>
      <c r="O88" s="61">
        <v>31</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16.5</v>
      </c>
      <c r="K95" s="50" t="s">
        <v>471</v>
      </c>
      <c r="L95" s="109">
        <v>47</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17.25</v>
      </c>
      <c r="K96" s="50" t="s">
        <v>471</v>
      </c>
      <c r="L96" s="109">
        <v>13</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2</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2564</v>
      </c>
      <c r="L144" s="405"/>
      <c r="M144" s="405"/>
      <c r="N144" s="405"/>
      <c r="O144" s="93"/>
      <c r="P144" s="406"/>
    </row>
    <row r="145" spans="1:20" ht="20.100000000000001" customHeight="1">
      <c r="B145" s="214"/>
      <c r="C145" s="215"/>
      <c r="D145" s="215"/>
      <c r="E145" s="216"/>
      <c r="F145" s="137" t="s">
        <v>2452</v>
      </c>
      <c r="G145" s="340"/>
      <c r="H145" s="340"/>
      <c r="I145" s="340"/>
      <c r="J145" s="138"/>
      <c r="K145" s="108" t="s">
        <v>2564</v>
      </c>
      <c r="L145" s="108"/>
      <c r="M145" s="108"/>
      <c r="N145" s="108"/>
      <c r="O145" s="109"/>
      <c r="P145" s="110"/>
    </row>
    <row r="146" spans="1:20" ht="20.100000000000001" customHeight="1">
      <c r="B146" s="214"/>
      <c r="C146" s="215"/>
      <c r="D146" s="215"/>
      <c r="E146" s="216"/>
      <c r="F146" s="137" t="s">
        <v>2455</v>
      </c>
      <c r="G146" s="340"/>
      <c r="H146" s="340"/>
      <c r="I146" s="340"/>
      <c r="J146" s="138"/>
      <c r="K146" s="108" t="s">
        <v>2564</v>
      </c>
      <c r="L146" s="108"/>
      <c r="M146" s="108"/>
      <c r="N146" s="108"/>
      <c r="O146" s="109"/>
      <c r="P146" s="110"/>
    </row>
    <row r="147" spans="1:20" ht="20.100000000000001" customHeight="1">
      <c r="B147" s="214"/>
      <c r="C147" s="215"/>
      <c r="D147" s="215"/>
      <c r="E147" s="216"/>
      <c r="F147" s="137" t="s">
        <v>2454</v>
      </c>
      <c r="G147" s="340"/>
      <c r="H147" s="340"/>
      <c r="I147" s="340"/>
      <c r="J147" s="138"/>
      <c r="K147" s="108" t="s">
        <v>2564</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2564</v>
      </c>
      <c r="L149" s="108"/>
      <c r="M149" s="108"/>
      <c r="N149" s="108"/>
      <c r="O149" s="109"/>
      <c r="P149" s="110"/>
    </row>
    <row r="150" spans="1:20" ht="20.100000000000001" customHeight="1">
      <c r="B150" s="214"/>
      <c r="C150" s="215"/>
      <c r="D150" s="215"/>
      <c r="E150" s="216"/>
      <c r="F150" s="101" t="s">
        <v>2458</v>
      </c>
      <c r="G150" s="102"/>
      <c r="H150" s="102"/>
      <c r="I150" s="102"/>
      <c r="J150" s="103"/>
      <c r="K150" s="108" t="s">
        <v>2564</v>
      </c>
      <c r="L150" s="108"/>
      <c r="M150" s="108"/>
      <c r="N150" s="108"/>
      <c r="O150" s="109"/>
      <c r="P150" s="110"/>
    </row>
    <row r="151" spans="1:20" ht="20.100000000000001" customHeight="1">
      <c r="B151" s="214"/>
      <c r="C151" s="215"/>
      <c r="D151" s="215"/>
      <c r="E151" s="216"/>
      <c r="F151" s="101" t="s">
        <v>2459</v>
      </c>
      <c r="G151" s="102"/>
      <c r="H151" s="102"/>
      <c r="I151" s="102"/>
      <c r="J151" s="103"/>
      <c r="K151" s="108" t="s">
        <v>2564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2564</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2564</v>
      </c>
      <c r="L163" s="108"/>
      <c r="M163" s="108"/>
      <c r="N163" s="108"/>
      <c r="O163" s="109"/>
      <c r="P163" s="110"/>
    </row>
    <row r="164" spans="1:20" ht="20.100000000000001" customHeight="1">
      <c r="B164" s="214"/>
      <c r="C164" s="215"/>
      <c r="D164" s="215"/>
      <c r="E164" s="216"/>
      <c r="F164" s="134" t="s">
        <v>2509</v>
      </c>
      <c r="G164" s="112"/>
      <c r="H164" s="112"/>
      <c r="I164" s="112"/>
      <c r="J164" s="113"/>
      <c r="K164" s="108" t="s">
        <v>2564</v>
      </c>
      <c r="L164" s="108"/>
      <c r="M164" s="108"/>
      <c r="N164" s="108"/>
      <c r="O164" s="109"/>
      <c r="P164" s="110"/>
    </row>
    <row r="165" spans="1:20" ht="20.100000000000001"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2564</v>
      </c>
      <c r="L171" s="108"/>
      <c r="M171" s="108"/>
      <c r="N171" s="108"/>
      <c r="O171" s="109"/>
      <c r="P171" s="110"/>
    </row>
    <row r="172" spans="1:20" ht="20.100000000000001" customHeight="1">
      <c r="B172" s="214"/>
      <c r="C172" s="215"/>
      <c r="D172" s="215"/>
      <c r="E172" s="216"/>
      <c r="F172" s="135"/>
      <c r="G172" s="88"/>
      <c r="H172" s="89"/>
      <c r="I172" s="194" t="s">
        <v>95</v>
      </c>
      <c r="J172" s="196"/>
      <c r="K172" s="108" t="s">
        <v>2564</v>
      </c>
      <c r="L172" s="108"/>
      <c r="M172" s="108"/>
      <c r="N172" s="108"/>
      <c r="O172" s="109"/>
      <c r="P172" s="110"/>
    </row>
    <row r="173" spans="1:20" ht="20.100000000000001" customHeight="1">
      <c r="B173" s="214"/>
      <c r="C173" s="215"/>
      <c r="D173" s="215"/>
      <c r="E173" s="216"/>
      <c r="F173" s="136"/>
      <c r="G173" s="91"/>
      <c r="H173" s="92"/>
      <c r="I173" s="266" t="s">
        <v>96</v>
      </c>
      <c r="J173" s="234"/>
      <c r="K173" s="108" t="s">
        <v>2564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2564</v>
      </c>
      <c r="L176" s="108"/>
      <c r="M176" s="108"/>
      <c r="N176" s="108"/>
      <c r="O176" s="109"/>
      <c r="P176" s="110"/>
    </row>
    <row r="177" spans="1:20" ht="20.100000000000001" customHeight="1">
      <c r="B177" s="214"/>
      <c r="C177" s="215"/>
      <c r="D177" s="215"/>
      <c r="E177" s="216"/>
      <c r="F177" s="197"/>
      <c r="G177" s="198"/>
      <c r="H177" s="199"/>
      <c r="I177" s="194" t="s">
        <v>412</v>
      </c>
      <c r="J177" s="196"/>
      <c r="K177" s="108" t="s">
        <v>2564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2564</v>
      </c>
      <c r="L191" s="108"/>
      <c r="M191" s="108"/>
      <c r="N191" s="108"/>
      <c r="O191" s="109"/>
      <c r="P191" s="110"/>
      <c r="T191" s="69"/>
    </row>
    <row r="192" spans="1:20" ht="20.100000000000001" customHeight="1">
      <c r="B192" s="111" t="s">
        <v>97</v>
      </c>
      <c r="C192" s="112"/>
      <c r="D192" s="112"/>
      <c r="E192" s="112"/>
      <c r="F192" s="113"/>
      <c r="G192" s="110" t="s">
        <v>2564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2572</v>
      </c>
      <c r="G197" s="306" t="s">
        <v>455</v>
      </c>
      <c r="H197" s="306"/>
      <c r="I197" s="306"/>
      <c r="J197" s="306"/>
      <c r="K197" s="306"/>
      <c r="L197" s="306"/>
      <c r="M197" s="306"/>
      <c r="N197" s="306"/>
      <c r="O197" s="306"/>
      <c r="P197" s="410"/>
    </row>
    <row r="198" spans="1:20" ht="20.100000000000001" customHeight="1">
      <c r="B198" s="186"/>
      <c r="C198" s="130"/>
      <c r="D198" s="130"/>
      <c r="E198" s="130"/>
      <c r="F198" s="14" t="s">
        <v>2572</v>
      </c>
      <c r="G198" s="102" t="s">
        <v>456</v>
      </c>
      <c r="H198" s="102"/>
      <c r="I198" s="102"/>
      <c r="J198" s="102"/>
      <c r="K198" s="102"/>
      <c r="L198" s="102"/>
      <c r="M198" s="102"/>
      <c r="N198" s="102"/>
      <c r="O198" s="102"/>
      <c r="P198" s="263"/>
    </row>
    <row r="199" spans="1:20" ht="20.100000000000001" customHeight="1">
      <c r="B199" s="186"/>
      <c r="C199" s="130"/>
      <c r="D199" s="130"/>
      <c r="E199" s="130"/>
      <c r="F199" s="14" t="s">
        <v>2572</v>
      </c>
      <c r="G199" s="102" t="s">
        <v>457</v>
      </c>
      <c r="H199" s="102"/>
      <c r="I199" s="102"/>
      <c r="J199" s="102"/>
      <c r="K199" s="102"/>
      <c r="L199" s="102"/>
      <c r="M199" s="102"/>
      <c r="N199" s="102"/>
      <c r="O199" s="102"/>
      <c r="P199" s="263"/>
    </row>
    <row r="200" spans="1:20" ht="79.5" customHeight="1">
      <c r="B200" s="186"/>
      <c r="C200" s="130"/>
      <c r="D200" s="130"/>
      <c r="E200" s="130"/>
      <c r="F200" s="14" t="s">
        <v>2572</v>
      </c>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2573</v>
      </c>
      <c r="J201" s="105"/>
      <c r="K201" s="105"/>
      <c r="L201" s="105"/>
      <c r="M201" s="105"/>
      <c r="N201" s="105"/>
      <c r="O201" s="106"/>
      <c r="P201" s="107"/>
    </row>
    <row r="202" spans="1:20" ht="39.950000000000003" customHeight="1">
      <c r="B202" s="82"/>
      <c r="C202" s="78"/>
      <c r="D202" s="486"/>
      <c r="E202" s="414"/>
      <c r="F202" s="130" t="s">
        <v>103</v>
      </c>
      <c r="G202" s="130"/>
      <c r="H202" s="130"/>
      <c r="I202" s="131" t="s">
        <v>2574</v>
      </c>
      <c r="J202" s="105"/>
      <c r="K202" s="105"/>
      <c r="L202" s="105"/>
      <c r="M202" s="105"/>
      <c r="N202" s="105"/>
      <c r="O202" s="106"/>
      <c r="P202" s="107"/>
    </row>
    <row r="203" spans="1:20" ht="79.5" customHeight="1">
      <c r="B203" s="82"/>
      <c r="C203" s="78"/>
      <c r="D203" s="486"/>
      <c r="E203" s="414"/>
      <c r="F203" s="130" t="s">
        <v>104</v>
      </c>
      <c r="G203" s="130"/>
      <c r="H203" s="130"/>
      <c r="I203" s="131" t="s">
        <v>2575</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50000000000003" customHeight="1">
      <c r="B207" s="82"/>
      <c r="C207" s="78"/>
      <c r="D207" s="453">
        <v>2</v>
      </c>
      <c r="E207" s="412"/>
      <c r="F207" s="130" t="s">
        <v>5</v>
      </c>
      <c r="G207" s="130"/>
      <c r="H207" s="130"/>
      <c r="I207" s="121" t="s">
        <v>2576</v>
      </c>
      <c r="J207" s="268"/>
      <c r="K207" s="268"/>
      <c r="L207" s="268"/>
      <c r="M207" s="268"/>
      <c r="N207" s="268"/>
      <c r="O207" s="268"/>
      <c r="P207" s="269"/>
    </row>
    <row r="208" spans="1:20" ht="39.950000000000003" customHeight="1">
      <c r="B208" s="82"/>
      <c r="C208" s="78"/>
      <c r="D208" s="486"/>
      <c r="E208" s="414"/>
      <c r="F208" s="130" t="s">
        <v>103</v>
      </c>
      <c r="G208" s="130"/>
      <c r="H208" s="130"/>
      <c r="I208" s="131" t="s">
        <v>2577</v>
      </c>
      <c r="J208" s="105"/>
      <c r="K208" s="105"/>
      <c r="L208" s="105"/>
      <c r="M208" s="105"/>
      <c r="N208" s="105"/>
      <c r="O208" s="106"/>
      <c r="P208" s="107"/>
    </row>
    <row r="209" spans="1:20" ht="79.5" customHeight="1">
      <c r="B209" s="82"/>
      <c r="C209" s="78"/>
      <c r="D209" s="486"/>
      <c r="E209" s="414"/>
      <c r="F209" s="130" t="s">
        <v>104</v>
      </c>
      <c r="G209" s="130"/>
      <c r="H209" s="130"/>
      <c r="I209" s="131" t="s">
        <v>2575</v>
      </c>
      <c r="J209" s="105"/>
      <c r="K209" s="105"/>
      <c r="L209" s="105"/>
      <c r="M209" s="105"/>
      <c r="N209" s="105"/>
      <c r="O209" s="106"/>
      <c r="P209" s="107"/>
    </row>
    <row r="210" spans="1:20" ht="79.5" customHeight="1">
      <c r="B210" s="82"/>
      <c r="C210" s="78"/>
      <c r="D210" s="486"/>
      <c r="E210" s="414"/>
      <c r="F210" s="130" t="s">
        <v>413</v>
      </c>
      <c r="G210" s="130"/>
      <c r="H210" s="130"/>
      <c r="I210" s="131" t="s">
        <v>2578</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2579</v>
      </c>
      <c r="J235" s="105"/>
      <c r="K235" s="105"/>
      <c r="L235" s="105"/>
      <c r="M235" s="105"/>
      <c r="N235" s="105"/>
      <c r="O235" s="106"/>
      <c r="P235" s="107"/>
    </row>
    <row r="236" spans="1:20" ht="39.950000000000003" customHeight="1">
      <c r="B236" s="82"/>
      <c r="C236" s="78"/>
      <c r="D236" s="413"/>
      <c r="E236" s="414"/>
      <c r="F236" s="130" t="s">
        <v>103</v>
      </c>
      <c r="G236" s="130"/>
      <c r="H236" s="130"/>
      <c r="I236" s="131" t="s">
        <v>2574</v>
      </c>
      <c r="J236" s="105"/>
      <c r="K236" s="105"/>
      <c r="L236" s="105"/>
      <c r="M236" s="105"/>
      <c r="N236" s="105"/>
      <c r="O236" s="106"/>
      <c r="P236" s="107"/>
    </row>
    <row r="237" spans="1:20" ht="39.950000000000003" customHeight="1">
      <c r="B237" s="82"/>
      <c r="C237" s="78"/>
      <c r="D237" s="413"/>
      <c r="E237" s="414"/>
      <c r="F237" s="260" t="s">
        <v>105</v>
      </c>
      <c r="G237" s="260"/>
      <c r="H237" s="260"/>
      <c r="I237" s="131" t="s">
        <v>2580</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2572</v>
      </c>
      <c r="G243" s="409" t="s">
        <v>458</v>
      </c>
      <c r="H243" s="306"/>
      <c r="I243" s="306"/>
      <c r="J243" s="306"/>
      <c r="K243" s="306"/>
      <c r="L243" s="306"/>
      <c r="M243" s="306"/>
      <c r="N243" s="306"/>
      <c r="O243" s="306"/>
      <c r="P243" s="410"/>
    </row>
    <row r="244" spans="2:16" ht="20.100000000000001" customHeight="1">
      <c r="B244" s="87"/>
      <c r="C244" s="88"/>
      <c r="D244" s="88"/>
      <c r="E244" s="89"/>
      <c r="F244" s="14" t="s">
        <v>2572</v>
      </c>
      <c r="G244" s="345" t="s">
        <v>459</v>
      </c>
      <c r="H244" s="102"/>
      <c r="I244" s="102"/>
      <c r="J244" s="102"/>
      <c r="K244" s="102"/>
      <c r="L244" s="102"/>
      <c r="M244" s="102"/>
      <c r="N244" s="102"/>
      <c r="O244" s="102"/>
      <c r="P244" s="263"/>
    </row>
    <row r="245" spans="2:16" ht="60" customHeight="1">
      <c r="B245" s="90"/>
      <c r="C245" s="91"/>
      <c r="D245" s="91"/>
      <c r="E245" s="92"/>
      <c r="F245" s="14" t="s">
        <v>2572</v>
      </c>
      <c r="G245" s="345" t="s">
        <v>432</v>
      </c>
      <c r="H245" s="102"/>
      <c r="I245" s="103"/>
      <c r="J245" s="121"/>
      <c r="K245" s="122"/>
      <c r="L245" s="122"/>
      <c r="M245" s="122"/>
      <c r="N245" s="122"/>
      <c r="O245" s="122"/>
      <c r="P245" s="123"/>
    </row>
    <row r="246" spans="2:16" ht="120" customHeight="1">
      <c r="B246" s="186" t="s">
        <v>109</v>
      </c>
      <c r="C246" s="130"/>
      <c r="D246" s="130"/>
      <c r="E246" s="130"/>
      <c r="F246" s="121" t="s">
        <v>2581</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2564</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2564</v>
      </c>
      <c r="G255" s="117"/>
      <c r="H255" s="117"/>
      <c r="I255" s="117"/>
      <c r="J255" s="117"/>
      <c r="K255" s="117"/>
      <c r="L255" s="117"/>
      <c r="M255" s="117"/>
      <c r="N255" s="117"/>
      <c r="O255" s="117"/>
      <c r="P255" s="118"/>
    </row>
    <row r="256" spans="2:16" ht="20.100000000000001" customHeight="1">
      <c r="B256" s="190"/>
      <c r="C256" s="191"/>
      <c r="D256" s="191" t="s">
        <v>121</v>
      </c>
      <c r="E256" s="191"/>
      <c r="F256" s="109" t="s">
        <v>2564</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2361</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2582</v>
      </c>
      <c r="G264" s="268"/>
      <c r="H264" s="268"/>
      <c r="I264" s="268"/>
      <c r="J264" s="268"/>
      <c r="K264" s="268"/>
      <c r="L264" s="268"/>
      <c r="M264" s="268"/>
      <c r="N264" s="268"/>
      <c r="O264" s="268"/>
      <c r="P264" s="269"/>
    </row>
    <row r="265" spans="2:20" ht="60" customHeight="1">
      <c r="B265" s="186" t="s">
        <v>474</v>
      </c>
      <c r="C265" s="130"/>
      <c r="D265" s="130"/>
      <c r="E265" s="130"/>
      <c r="F265" s="121" t="s">
        <v>2583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2583</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2584</v>
      </c>
      <c r="K271" s="122"/>
      <c r="L271" s="122"/>
      <c r="M271" s="122"/>
      <c r="N271" s="122"/>
      <c r="O271" s="122"/>
      <c r="P271" s="123"/>
    </row>
    <row r="272" spans="2:20" ht="20.100000000000001" customHeight="1">
      <c r="B272" s="186" t="s">
        <v>127</v>
      </c>
      <c r="C272" s="130"/>
      <c r="D272" s="130"/>
      <c r="E272" s="130"/>
      <c r="F272" s="109">
        <v>60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f>IF(OR($H$284&lt;&gt;"",$K$284&lt;&gt;""),SUM($H$284,$K$284),"")</f>
        <v>30</v>
      </c>
      <c r="F284" s="399"/>
      <c r="G284" s="399"/>
      <c r="H284" s="109">
        <v>14</v>
      </c>
      <c r="I284" s="117"/>
      <c r="J284" s="400"/>
      <c r="K284" s="108">
        <v>16</v>
      </c>
      <c r="L284" s="108"/>
      <c r="M284" s="108"/>
      <c r="N284" s="108">
        <v>22.5</v>
      </c>
      <c r="O284" s="109"/>
      <c r="P284" s="110"/>
    </row>
    <row r="285" spans="1:20" ht="20.100000000000001" customHeight="1">
      <c r="B285" s="44"/>
      <c r="C285" s="130" t="s">
        <v>138</v>
      </c>
      <c r="D285" s="130"/>
      <c r="E285" s="399">
        <f>IF(OR($H$285&lt;&gt;"",$K$285&lt;&gt;""),SUM($H$285,$K$285),"")</f>
        <v>24</v>
      </c>
      <c r="F285" s="399"/>
      <c r="G285" s="399"/>
      <c r="H285" s="109">
        <v>12</v>
      </c>
      <c r="I285" s="117"/>
      <c r="J285" s="400"/>
      <c r="K285" s="108">
        <v>12</v>
      </c>
      <c r="L285" s="108"/>
      <c r="M285" s="108"/>
      <c r="N285" s="108">
        <v>19</v>
      </c>
      <c r="O285" s="109"/>
      <c r="P285" s="110"/>
    </row>
    <row r="286" spans="1:20" ht="20.100000000000001" customHeight="1">
      <c r="B286" s="45"/>
      <c r="C286" s="130" t="s">
        <v>139</v>
      </c>
      <c r="D286" s="130"/>
      <c r="E286" s="399">
        <f>IF(OR($H$286&lt;&gt;"",$K$286&lt;&gt;""),SUM($H$286,$K$286),"")</f>
        <v>6</v>
      </c>
      <c r="F286" s="399"/>
      <c r="G286" s="399"/>
      <c r="H286" s="109">
        <v>2</v>
      </c>
      <c r="I286" s="117"/>
      <c r="J286" s="400"/>
      <c r="K286" s="108">
        <v>4</v>
      </c>
      <c r="L286" s="108"/>
      <c r="M286" s="108"/>
      <c r="N286" s="108">
        <v>3.5</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4</v>
      </c>
      <c r="F290" s="399"/>
      <c r="G290" s="399"/>
      <c r="H290" s="109">
        <v>1</v>
      </c>
      <c r="I290" s="117"/>
      <c r="J290" s="400"/>
      <c r="K290" s="108">
        <v>3</v>
      </c>
      <c r="L290" s="108"/>
      <c r="M290" s="108"/>
      <c r="N290" s="108">
        <v>2.2000000000000002</v>
      </c>
      <c r="O290" s="109"/>
      <c r="P290" s="110"/>
    </row>
    <row r="291" spans="2:20" ht="20.100000000000001" customHeight="1">
      <c r="B291" s="186" t="s">
        <v>144</v>
      </c>
      <c r="C291" s="130"/>
      <c r="D291" s="130"/>
      <c r="E291" s="399">
        <f>IF(OR($H$291&lt;&gt;"",$K$291&lt;&gt;""),SUM($H$291,$K$291),"")</f>
        <v>2</v>
      </c>
      <c r="F291" s="399"/>
      <c r="G291" s="399"/>
      <c r="H291" s="109">
        <v>2</v>
      </c>
      <c r="I291" s="117"/>
      <c r="J291" s="400"/>
      <c r="K291" s="108"/>
      <c r="L291" s="108"/>
      <c r="M291" s="108"/>
      <c r="N291" s="108"/>
      <c r="O291" s="109"/>
      <c r="P291" s="110"/>
    </row>
    <row r="292" spans="2:20" ht="20.100000000000001" customHeight="1">
      <c r="B292" s="186" t="s">
        <v>145</v>
      </c>
      <c r="C292" s="130"/>
      <c r="D292" s="130"/>
      <c r="E292" s="399">
        <f>IF(OR($H$292&lt;&gt;"",$K$292&lt;&gt;""),SUM($H$292,$K$292),"")</f>
        <v>2</v>
      </c>
      <c r="F292" s="399"/>
      <c r="G292" s="399"/>
      <c r="H292" s="109">
        <v>2</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4</v>
      </c>
      <c r="H303" s="195"/>
      <c r="I303" s="196"/>
      <c r="J303" s="108">
        <v>4</v>
      </c>
      <c r="K303" s="108"/>
      <c r="L303" s="108"/>
      <c r="M303" s="108"/>
      <c r="N303" s="108"/>
      <c r="O303" s="109"/>
      <c r="P303" s="110"/>
    </row>
    <row r="304" spans="2:20" ht="20.100000000000001" customHeight="1">
      <c r="B304" s="186" t="s">
        <v>158</v>
      </c>
      <c r="C304" s="130"/>
      <c r="D304" s="130"/>
      <c r="E304" s="130"/>
      <c r="F304" s="130"/>
      <c r="G304" s="194">
        <f>IF(OR($J$304&lt;&gt;"",$M$304&lt;&gt;""),SUM($J$304,$M$304),"")</f>
        <v>6</v>
      </c>
      <c r="H304" s="195"/>
      <c r="I304" s="196"/>
      <c r="J304" s="108">
        <v>6</v>
      </c>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2</v>
      </c>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2640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2.2999999999999998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3</v>
      </c>
      <c r="J345" s="28">
        <v>1</v>
      </c>
      <c r="K345" s="28"/>
      <c r="L345" s="28"/>
      <c r="M345" s="28"/>
      <c r="N345" s="28"/>
      <c r="O345" s="28"/>
      <c r="P345" s="28"/>
      <c r="Q345" s="12"/>
    </row>
    <row r="346" spans="2:20" ht="20.100000000000001" customHeight="1">
      <c r="B346" s="111" t="s">
        <v>181</v>
      </c>
      <c r="C346" s="112"/>
      <c r="D346" s="112"/>
      <c r="E346" s="112"/>
      <c r="F346" s="113"/>
      <c r="G346" s="28"/>
      <c r="H346" s="28"/>
      <c r="I346" s="28">
        <v>2</v>
      </c>
      <c r="J346" s="28">
        <v>2</v>
      </c>
      <c r="K346" s="28"/>
      <c r="L346" s="28"/>
      <c r="M346" s="28"/>
      <c r="N346" s="28"/>
      <c r="O346" s="28"/>
      <c r="P346" s="28"/>
      <c r="Q346" s="12"/>
    </row>
    <row r="347" spans="2:20" ht="20.100000000000001" customHeight="1">
      <c r="B347" s="354" t="s">
        <v>182</v>
      </c>
      <c r="C347" s="355"/>
      <c r="D347" s="101" t="s">
        <v>183</v>
      </c>
      <c r="E347" s="102"/>
      <c r="F347" s="103"/>
      <c r="G347" s="28"/>
      <c r="H347" s="28"/>
      <c r="I347" s="28">
        <v>3</v>
      </c>
      <c r="J347" s="28">
        <v>1</v>
      </c>
      <c r="K347" s="28"/>
      <c r="L347" s="28"/>
      <c r="M347" s="28"/>
      <c r="N347" s="28"/>
      <c r="O347" s="28"/>
      <c r="P347" s="28"/>
      <c r="Q347" s="12"/>
    </row>
    <row r="348" spans="2:20" ht="20.100000000000001" customHeight="1">
      <c r="B348" s="356"/>
      <c r="C348" s="357"/>
      <c r="D348" s="134" t="s">
        <v>184</v>
      </c>
      <c r="E348" s="112"/>
      <c r="F348" s="113"/>
      <c r="G348" s="352"/>
      <c r="H348" s="352">
        <v>1</v>
      </c>
      <c r="I348" s="352">
        <v>4</v>
      </c>
      <c r="J348" s="352">
        <v>3</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1</v>
      </c>
      <c r="J350" s="352">
        <v>2</v>
      </c>
      <c r="K350" s="352"/>
      <c r="L350" s="352"/>
      <c r="M350" s="352">
        <v>1</v>
      </c>
      <c r="N350" s="352"/>
      <c r="O350" s="352">
        <v>1</v>
      </c>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3</v>
      </c>
      <c r="I352" s="352">
        <v>4</v>
      </c>
      <c r="J352" s="352">
        <v>6</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2585</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255</v>
      </c>
      <c r="J376" s="108"/>
      <c r="K376" s="108"/>
      <c r="L376" s="108"/>
      <c r="M376" s="109" t="s">
        <v>257</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16.5</v>
      </c>
      <c r="J378" s="117"/>
      <c r="K378" s="117"/>
      <c r="L378" s="55" t="s">
        <v>471</v>
      </c>
      <c r="M378" s="109">
        <v>17.25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161790</v>
      </c>
      <c r="J384" s="117"/>
      <c r="K384" s="117"/>
      <c r="L384" s="50" t="s">
        <v>480</v>
      </c>
      <c r="M384" s="109">
        <v>161790</v>
      </c>
      <c r="N384" s="117"/>
      <c r="O384" s="117"/>
      <c r="P384" s="37" t="s">
        <v>480</v>
      </c>
    </row>
    <row r="385" spans="2:20" ht="20.100000000000001" customHeight="1">
      <c r="B385" s="258"/>
      <c r="C385" s="101" t="s">
        <v>205</v>
      </c>
      <c r="D385" s="102"/>
      <c r="E385" s="102"/>
      <c r="F385" s="102"/>
      <c r="G385" s="102"/>
      <c r="H385" s="103"/>
      <c r="I385" s="109">
        <v>82500</v>
      </c>
      <c r="J385" s="117"/>
      <c r="K385" s="117"/>
      <c r="L385" s="50" t="s">
        <v>480</v>
      </c>
      <c r="M385" s="109">
        <v>82500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43456</v>
      </c>
      <c r="J387" s="117"/>
      <c r="K387" s="117"/>
      <c r="L387" s="50" t="s">
        <v>480</v>
      </c>
      <c r="M387" s="109">
        <v>43456</v>
      </c>
      <c r="N387" s="117"/>
      <c r="O387" s="117"/>
      <c r="P387" s="37" t="s">
        <v>480</v>
      </c>
    </row>
    <row r="388" spans="2:20" ht="20.100000000000001" customHeight="1">
      <c r="B388" s="186"/>
      <c r="C388" s="338"/>
      <c r="D388" s="338"/>
      <c r="E388" s="101" t="s">
        <v>217</v>
      </c>
      <c r="F388" s="102"/>
      <c r="G388" s="102"/>
      <c r="H388" s="103"/>
      <c r="I388" s="109">
        <v>35825</v>
      </c>
      <c r="J388" s="117"/>
      <c r="K388" s="117"/>
      <c r="L388" s="50" t="s">
        <v>480</v>
      </c>
      <c r="M388" s="109">
        <v>35825</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2591</v>
      </c>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2593</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9</v>
      </c>
      <c r="I431" s="94"/>
      <c r="J431" s="94"/>
      <c r="K431" s="94"/>
      <c r="L431" s="94"/>
      <c r="M431" s="94"/>
      <c r="N431" s="94"/>
      <c r="O431" s="94"/>
      <c r="P431" s="49" t="s">
        <v>476</v>
      </c>
    </row>
    <row r="432" spans="1:20" ht="20.100000000000001" customHeight="1">
      <c r="B432" s="301"/>
      <c r="C432" s="302"/>
      <c r="D432" s="130" t="s">
        <v>245</v>
      </c>
      <c r="E432" s="130"/>
      <c r="F432" s="130"/>
      <c r="G432" s="130"/>
      <c r="H432" s="109">
        <v>45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10</v>
      </c>
      <c r="I435" s="117"/>
      <c r="J435" s="117"/>
      <c r="K435" s="117"/>
      <c r="L435" s="117"/>
      <c r="M435" s="117"/>
      <c r="N435" s="117"/>
      <c r="O435" s="117"/>
      <c r="P435" s="37" t="s">
        <v>478</v>
      </c>
    </row>
    <row r="436" spans="2:16" ht="20.100000000000001" customHeight="1">
      <c r="B436" s="186"/>
      <c r="C436" s="130"/>
      <c r="D436" s="130" t="s">
        <v>249</v>
      </c>
      <c r="E436" s="130"/>
      <c r="F436" s="130"/>
      <c r="G436" s="130"/>
      <c r="H436" s="109">
        <v>42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9</v>
      </c>
      <c r="I440" s="117"/>
      <c r="J440" s="117"/>
      <c r="K440" s="117"/>
      <c r="L440" s="117"/>
      <c r="M440" s="117"/>
      <c r="N440" s="117"/>
      <c r="O440" s="117"/>
      <c r="P440" s="37" t="s">
        <v>478</v>
      </c>
    </row>
    <row r="441" spans="2:16" ht="20.100000000000001" customHeight="1">
      <c r="B441" s="287"/>
      <c r="C441" s="288"/>
      <c r="D441" s="130" t="s">
        <v>254</v>
      </c>
      <c r="E441" s="130"/>
      <c r="F441" s="130"/>
      <c r="G441" s="130"/>
      <c r="H441" s="109">
        <v>19</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16</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12</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21</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v>
      </c>
      <c r="I453" s="94"/>
      <c r="J453" s="94"/>
      <c r="K453" s="94"/>
      <c r="L453" s="94"/>
      <c r="M453" s="94"/>
      <c r="N453" s="94"/>
      <c r="O453" s="94"/>
      <c r="P453" s="49" t="s">
        <v>484</v>
      </c>
    </row>
    <row r="454" spans="2:20" ht="20.100000000000001" customHeight="1">
      <c r="B454" s="186" t="s">
        <v>266</v>
      </c>
      <c r="C454" s="130"/>
      <c r="D454" s="130"/>
      <c r="E454" s="130"/>
      <c r="F454" s="130"/>
      <c r="G454" s="130"/>
      <c r="H454" s="109">
        <v>54</v>
      </c>
      <c r="I454" s="117"/>
      <c r="J454" s="117"/>
      <c r="K454" s="117"/>
      <c r="L454" s="117"/>
      <c r="M454" s="117"/>
      <c r="N454" s="117"/>
      <c r="O454" s="117"/>
      <c r="P454" s="37" t="s">
        <v>476</v>
      </c>
    </row>
    <row r="455" spans="2:20" ht="20.100000000000001" customHeight="1">
      <c r="B455" s="186" t="s">
        <v>267</v>
      </c>
      <c r="C455" s="130"/>
      <c r="D455" s="130"/>
      <c r="E455" s="130"/>
      <c r="F455" s="130"/>
      <c r="G455" s="130"/>
      <c r="H455" s="109">
        <v>90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20</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2641</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2544</v>
      </c>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2594</v>
      </c>
      <c r="I482" s="268"/>
      <c r="J482" s="268"/>
      <c r="K482" s="268"/>
      <c r="L482" s="268"/>
      <c r="M482" s="268"/>
      <c r="N482" s="268"/>
      <c r="O482" s="268"/>
      <c r="P482" s="269"/>
    </row>
    <row r="483" spans="2:16" ht="20.100000000000001" customHeight="1">
      <c r="B483" s="273"/>
      <c r="C483" s="101" t="s">
        <v>14</v>
      </c>
      <c r="D483" s="102"/>
      <c r="E483" s="102"/>
      <c r="F483" s="102"/>
      <c r="G483" s="103"/>
      <c r="H483" s="217" t="s">
        <v>2595</v>
      </c>
      <c r="I483" s="132"/>
      <c r="J483" s="35" t="s">
        <v>468</v>
      </c>
      <c r="K483" s="132" t="s">
        <v>2596</v>
      </c>
      <c r="L483" s="132"/>
      <c r="M483" s="35" t="s">
        <v>468</v>
      </c>
      <c r="N483" s="132" t="s">
        <v>2597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2599</v>
      </c>
      <c r="L490" s="132"/>
      <c r="M490" s="35" t="s">
        <v>468</v>
      </c>
      <c r="N490" s="132" t="s">
        <v>2600</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2602</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2603</v>
      </c>
      <c r="L497" s="132"/>
      <c r="M497" s="35" t="s">
        <v>468</v>
      </c>
      <c r="N497" s="132" t="s">
        <v>2604</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2605</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2437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F1"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2611</v>
      </c>
      <c r="K4" s="497"/>
      <c r="L4" s="497"/>
      <c r="M4" s="496" t="s">
        <v>2612</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2613</v>
      </c>
      <c r="K9" s="497"/>
      <c r="L9" s="497"/>
      <c r="M9" s="496" t="s">
        <v>2614</v>
      </c>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2615</v>
      </c>
      <c r="K13" s="497"/>
      <c r="L13" s="497"/>
      <c r="M13" s="496" t="s">
        <v>2616</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2617</v>
      </c>
      <c r="K26" s="521"/>
      <c r="L26" s="521"/>
      <c r="M26" s="520" t="s">
        <v>2612</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2618</v>
      </c>
      <c r="K35" s="497"/>
      <c r="L35" s="497"/>
      <c r="M35" s="496" t="s">
        <v>2619</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J10"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t="s">
        <v>2361</v>
      </c>
      <c r="Q7" s="547"/>
      <c r="R7" s="547"/>
      <c r="S7" s="547"/>
      <c r="T7" s="547"/>
      <c r="U7" s="548"/>
      <c r="V7" s="589"/>
      <c r="W7" s="589"/>
      <c r="X7" s="589"/>
      <c r="Y7" s="589" t="s">
        <v>2572</v>
      </c>
      <c r="Z7" s="589"/>
      <c r="AA7" s="589"/>
      <c r="AB7" s="587"/>
      <c r="AC7" s="588"/>
      <c r="AD7" s="588"/>
      <c r="AE7" s="587" t="s">
        <v>2620</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2562</v>
      </c>
      <c r="K8" s="550"/>
      <c r="L8" s="550"/>
      <c r="M8" s="550"/>
      <c r="N8" s="550"/>
      <c r="O8" s="551"/>
      <c r="P8" s="549" t="s">
        <v>2564</v>
      </c>
      <c r="Q8" s="550"/>
      <c r="R8" s="550"/>
      <c r="S8" s="550"/>
      <c r="T8" s="550"/>
      <c r="U8" s="551"/>
      <c r="V8" s="545"/>
      <c r="W8" s="545"/>
      <c r="X8" s="545"/>
      <c r="Y8" s="545"/>
      <c r="Z8" s="545"/>
      <c r="AA8" s="545"/>
      <c r="AB8" s="554"/>
      <c r="AC8" s="555"/>
      <c r="AD8" s="555"/>
      <c r="AE8" s="554" t="s">
        <v>2621</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2572</v>
      </c>
      <c r="Z9" s="545"/>
      <c r="AA9" s="545"/>
      <c r="AB9" s="554" t="s">
        <v>2622</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2562</v>
      </c>
      <c r="K10" s="550"/>
      <c r="L10" s="550"/>
      <c r="M10" s="550"/>
      <c r="N10" s="550"/>
      <c r="O10" s="551"/>
      <c r="P10" s="549" t="s">
        <v>2564</v>
      </c>
      <c r="Q10" s="550"/>
      <c r="R10" s="550"/>
      <c r="S10" s="550"/>
      <c r="T10" s="550"/>
      <c r="U10" s="551"/>
      <c r="V10" s="545"/>
      <c r="W10" s="545"/>
      <c r="X10" s="545"/>
      <c r="Y10" s="545"/>
      <c r="Z10" s="545"/>
      <c r="AA10" s="545"/>
      <c r="AB10" s="554"/>
      <c r="AC10" s="555"/>
      <c r="AD10" s="555"/>
      <c r="AE10" s="554" t="s">
        <v>2623</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2564</v>
      </c>
      <c r="Q11" s="550"/>
      <c r="R11" s="550"/>
      <c r="S11" s="550"/>
      <c r="T11" s="550"/>
      <c r="U11" s="551"/>
      <c r="V11" s="545"/>
      <c r="W11" s="545"/>
      <c r="X11" s="545"/>
      <c r="Y11" s="545"/>
      <c r="Z11" s="545"/>
      <c r="AA11" s="545"/>
      <c r="AB11" s="554"/>
      <c r="AC11" s="555"/>
      <c r="AD11" s="555"/>
      <c r="AE11" s="554" t="s">
        <v>2624</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2562</v>
      </c>
      <c r="K12" s="550"/>
      <c r="L12" s="550"/>
      <c r="M12" s="550"/>
      <c r="N12" s="550"/>
      <c r="O12" s="551"/>
      <c r="P12" s="549" t="s">
        <v>2564</v>
      </c>
      <c r="Q12" s="550"/>
      <c r="R12" s="550"/>
      <c r="S12" s="550"/>
      <c r="T12" s="550"/>
      <c r="U12" s="551"/>
      <c r="V12" s="545"/>
      <c r="W12" s="545"/>
      <c r="X12" s="545"/>
      <c r="Y12" s="545"/>
      <c r="Z12" s="545"/>
      <c r="AA12" s="545"/>
      <c r="AB12" s="554"/>
      <c r="AC12" s="555"/>
      <c r="AD12" s="555"/>
      <c r="AE12" s="554" t="s">
        <v>2625</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2562</v>
      </c>
      <c r="K13" s="550"/>
      <c r="L13" s="550"/>
      <c r="M13" s="550"/>
      <c r="N13" s="550"/>
      <c r="O13" s="551"/>
      <c r="P13" s="549" t="s">
        <v>2564</v>
      </c>
      <c r="Q13" s="550"/>
      <c r="R13" s="550"/>
      <c r="S13" s="550"/>
      <c r="T13" s="550"/>
      <c r="U13" s="551"/>
      <c r="V13" s="545"/>
      <c r="W13" s="545"/>
      <c r="X13" s="545"/>
      <c r="Y13" s="545"/>
      <c r="Z13" s="545"/>
      <c r="AA13" s="545"/>
      <c r="AB13" s="554"/>
      <c r="AC13" s="555"/>
      <c r="AD13" s="555"/>
      <c r="AE13" s="554" t="s">
        <v>2626</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2562</v>
      </c>
      <c r="K14" s="550"/>
      <c r="L14" s="550"/>
      <c r="M14" s="550"/>
      <c r="N14" s="550"/>
      <c r="O14" s="551"/>
      <c r="P14" s="549" t="s">
        <v>2564</v>
      </c>
      <c r="Q14" s="550"/>
      <c r="R14" s="550"/>
      <c r="S14" s="550"/>
      <c r="T14" s="550"/>
      <c r="U14" s="551"/>
      <c r="V14" s="545"/>
      <c r="W14" s="545"/>
      <c r="X14" s="545"/>
      <c r="Y14" s="545"/>
      <c r="Z14" s="545"/>
      <c r="AA14" s="545"/>
      <c r="AB14" s="554" t="s">
        <v>2627</v>
      </c>
      <c r="AC14" s="555"/>
      <c r="AD14" s="555"/>
      <c r="AE14" s="554" t="s">
        <v>2628</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2562</v>
      </c>
      <c r="K15" s="537"/>
      <c r="L15" s="537"/>
      <c r="M15" s="537"/>
      <c r="N15" s="537"/>
      <c r="O15" s="538"/>
      <c r="P15" s="536" t="s">
        <v>2564</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2562</v>
      </c>
      <c r="K17" s="547"/>
      <c r="L17" s="547"/>
      <c r="M17" s="547"/>
      <c r="N17" s="547"/>
      <c r="O17" s="548"/>
      <c r="P17" s="546" t="s">
        <v>2564</v>
      </c>
      <c r="Q17" s="547"/>
      <c r="R17" s="547"/>
      <c r="S17" s="547"/>
      <c r="T17" s="547"/>
      <c r="U17" s="548"/>
      <c r="V17" s="589"/>
      <c r="W17" s="589"/>
      <c r="X17" s="589"/>
      <c r="Y17" s="589"/>
      <c r="Z17" s="589"/>
      <c r="AA17" s="589"/>
      <c r="AB17" s="587" t="s">
        <v>2629</v>
      </c>
      <c r="AC17" s="588"/>
      <c r="AD17" s="588"/>
      <c r="AE17" s="587" t="s">
        <v>2630</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2562</v>
      </c>
      <c r="K18" s="550"/>
      <c r="L18" s="550"/>
      <c r="M18" s="550"/>
      <c r="N18" s="550"/>
      <c r="O18" s="551"/>
      <c r="P18" s="549" t="s">
        <v>2564</v>
      </c>
      <c r="Q18" s="550"/>
      <c r="R18" s="550"/>
      <c r="S18" s="550"/>
      <c r="T18" s="550"/>
      <c r="U18" s="551"/>
      <c r="V18" s="545"/>
      <c r="W18" s="545"/>
      <c r="X18" s="545"/>
      <c r="Y18" s="545"/>
      <c r="Z18" s="545"/>
      <c r="AA18" s="545"/>
      <c r="AB18" s="554"/>
      <c r="AC18" s="555"/>
      <c r="AD18" s="555"/>
      <c r="AE18" s="554" t="s">
        <v>2631</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2562</v>
      </c>
      <c r="K19" s="550"/>
      <c r="L19" s="550"/>
      <c r="M19" s="550"/>
      <c r="N19" s="550"/>
      <c r="O19" s="551"/>
      <c r="P19" s="549" t="s">
        <v>2564</v>
      </c>
      <c r="Q19" s="550"/>
      <c r="R19" s="550"/>
      <c r="S19" s="550"/>
      <c r="T19" s="550"/>
      <c r="U19" s="551"/>
      <c r="V19" s="545"/>
      <c r="W19" s="545"/>
      <c r="X19" s="545"/>
      <c r="Y19" s="545"/>
      <c r="Z19" s="545"/>
      <c r="AA19" s="545"/>
      <c r="AB19" s="554" t="s">
        <v>2629</v>
      </c>
      <c r="AC19" s="555"/>
      <c r="AD19" s="555"/>
      <c r="AE19" s="554" t="s">
        <v>2630</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2562</v>
      </c>
      <c r="K20" s="550"/>
      <c r="L20" s="550"/>
      <c r="M20" s="550"/>
      <c r="N20" s="550"/>
      <c r="O20" s="551"/>
      <c r="P20" s="549" t="s">
        <v>2564</v>
      </c>
      <c r="Q20" s="550"/>
      <c r="R20" s="550"/>
      <c r="S20" s="550"/>
      <c r="T20" s="550"/>
      <c r="U20" s="551"/>
      <c r="V20" s="545"/>
      <c r="W20" s="545"/>
      <c r="X20" s="545"/>
      <c r="Y20" s="545"/>
      <c r="Z20" s="545"/>
      <c r="AA20" s="545"/>
      <c r="AB20" s="554"/>
      <c r="AC20" s="555"/>
      <c r="AD20" s="555"/>
      <c r="AE20" s="554" t="s">
        <v>2632</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2564</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t="s">
        <v>2572</v>
      </c>
      <c r="Z23" s="545"/>
      <c r="AA23" s="545"/>
      <c r="AB23" s="554" t="s">
        <v>2622</v>
      </c>
      <c r="AC23" s="555"/>
      <c r="AD23" s="555"/>
      <c r="AE23" s="554" t="s">
        <v>2633</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2562</v>
      </c>
      <c r="K24" s="550"/>
      <c r="L24" s="550"/>
      <c r="M24" s="550"/>
      <c r="N24" s="550"/>
      <c r="O24" s="551"/>
      <c r="P24" s="549" t="s">
        <v>2564</v>
      </c>
      <c r="Q24" s="550"/>
      <c r="R24" s="550"/>
      <c r="S24" s="550"/>
      <c r="T24" s="550"/>
      <c r="U24" s="551"/>
      <c r="V24" s="545"/>
      <c r="W24" s="545"/>
      <c r="X24" s="545"/>
      <c r="Y24" s="545"/>
      <c r="Z24" s="545"/>
      <c r="AA24" s="545"/>
      <c r="AB24" s="554" t="s">
        <v>2629</v>
      </c>
      <c r="AC24" s="555"/>
      <c r="AD24" s="555"/>
      <c r="AE24" s="554" t="s">
        <v>2634</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2562</v>
      </c>
      <c r="K25" s="550"/>
      <c r="L25" s="550"/>
      <c r="M25" s="550"/>
      <c r="N25" s="550"/>
      <c r="O25" s="551"/>
      <c r="P25" s="549" t="s">
        <v>2564</v>
      </c>
      <c r="Q25" s="550"/>
      <c r="R25" s="550"/>
      <c r="S25" s="550"/>
      <c r="T25" s="550"/>
      <c r="U25" s="551"/>
      <c r="V25" s="545"/>
      <c r="W25" s="545"/>
      <c r="X25" s="545"/>
      <c r="Y25" s="545"/>
      <c r="Z25" s="545"/>
      <c r="AA25" s="545"/>
      <c r="AB25" s="554" t="s">
        <v>2629</v>
      </c>
      <c r="AC25" s="555"/>
      <c r="AD25" s="555"/>
      <c r="AE25" s="554" t="s">
        <v>2634</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2564</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c r="W28" s="589"/>
      <c r="X28" s="589"/>
      <c r="Y28" s="589"/>
      <c r="Z28" s="589"/>
      <c r="AA28" s="589"/>
      <c r="AB28" s="587" t="s">
        <v>2622</v>
      </c>
      <c r="AC28" s="588"/>
      <c r="AD28" s="588"/>
      <c r="AE28" s="587" t="s">
        <v>2635</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2562</v>
      </c>
      <c r="K29" s="550"/>
      <c r="L29" s="550"/>
      <c r="M29" s="550"/>
      <c r="N29" s="550"/>
      <c r="O29" s="551"/>
      <c r="P29" s="549" t="s">
        <v>2564</v>
      </c>
      <c r="Q29" s="550"/>
      <c r="R29" s="550"/>
      <c r="S29" s="550"/>
      <c r="T29" s="550"/>
      <c r="U29" s="551"/>
      <c r="V29" s="545"/>
      <c r="W29" s="545"/>
      <c r="X29" s="545"/>
      <c r="Y29" s="545"/>
      <c r="Z29" s="545"/>
      <c r="AA29" s="545"/>
      <c r="AB29" s="554"/>
      <c r="AC29" s="555"/>
      <c r="AD29" s="555"/>
      <c r="AE29" s="554" t="s">
        <v>2636</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2562</v>
      </c>
      <c r="K30" s="550"/>
      <c r="L30" s="550"/>
      <c r="M30" s="550"/>
      <c r="N30" s="550"/>
      <c r="O30" s="551"/>
      <c r="P30" s="549" t="s">
        <v>2564</v>
      </c>
      <c r="Q30" s="550"/>
      <c r="R30" s="550"/>
      <c r="S30" s="550"/>
      <c r="T30" s="550"/>
      <c r="U30" s="551"/>
      <c r="V30" s="545"/>
      <c r="W30" s="545"/>
      <c r="X30" s="545"/>
      <c r="Y30" s="545"/>
      <c r="Z30" s="545"/>
      <c r="AA30" s="545"/>
      <c r="AB30" s="554"/>
      <c r="AC30" s="555"/>
      <c r="AD30" s="555"/>
      <c r="AE30" s="554" t="s">
        <v>2636</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2562</v>
      </c>
      <c r="K31" s="550"/>
      <c r="L31" s="550"/>
      <c r="M31" s="550"/>
      <c r="N31" s="550"/>
      <c r="O31" s="551"/>
      <c r="P31" s="549" t="s">
        <v>2564</v>
      </c>
      <c r="Q31" s="550"/>
      <c r="R31" s="550"/>
      <c r="S31" s="550"/>
      <c r="T31" s="550"/>
      <c r="U31" s="551"/>
      <c r="V31" s="545"/>
      <c r="W31" s="545"/>
      <c r="X31" s="545"/>
      <c r="Y31" s="545"/>
      <c r="Z31" s="545"/>
      <c r="AA31" s="545"/>
      <c r="AB31" s="554"/>
      <c r="AC31" s="555"/>
      <c r="AD31" s="555"/>
      <c r="AE31" s="554" t="s">
        <v>2636</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2562</v>
      </c>
      <c r="K32" s="557"/>
      <c r="L32" s="557"/>
      <c r="M32" s="557"/>
      <c r="N32" s="557"/>
      <c r="O32" s="558"/>
      <c r="P32" s="556" t="s">
        <v>2564</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2562</v>
      </c>
      <c r="K34" s="547"/>
      <c r="L34" s="547"/>
      <c r="M34" s="547"/>
      <c r="N34" s="547"/>
      <c r="O34" s="548"/>
      <c r="P34" s="546" t="s">
        <v>2564</v>
      </c>
      <c r="Q34" s="547"/>
      <c r="R34" s="547"/>
      <c r="S34" s="547"/>
      <c r="T34" s="547"/>
      <c r="U34" s="548"/>
      <c r="V34" s="589"/>
      <c r="W34" s="589"/>
      <c r="X34" s="589"/>
      <c r="Y34" s="589"/>
      <c r="Z34" s="589"/>
      <c r="AA34" s="589"/>
      <c r="AB34" s="587" t="s">
        <v>2637</v>
      </c>
      <c r="AC34" s="588"/>
      <c r="AD34" s="588"/>
      <c r="AE34" s="587" t="s">
        <v>2628</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2564</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2562</v>
      </c>
      <c r="K36" s="557"/>
      <c r="L36" s="557"/>
      <c r="M36" s="557"/>
      <c r="N36" s="557"/>
      <c r="O36" s="558"/>
      <c r="P36" s="556" t="s">
        <v>2564</v>
      </c>
      <c r="Q36" s="557"/>
      <c r="R36" s="557"/>
      <c r="S36" s="557"/>
      <c r="T36" s="557"/>
      <c r="U36" s="558"/>
      <c r="V36" s="590"/>
      <c r="W36" s="590"/>
      <c r="X36" s="590"/>
      <c r="Y36" s="590"/>
      <c r="Z36" s="590"/>
      <c r="AA36" s="590"/>
      <c r="AB36" s="593" t="s">
        <v>2638</v>
      </c>
      <c r="AC36" s="594"/>
      <c r="AD36" s="594"/>
      <c r="AE36" s="593" t="s">
        <v>2639</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