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25" yWindow="39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<sst xmlns="http://schemas.openxmlformats.org/spreadsheetml/2006/main" count="3265" uniqueCount="2652">
  <si>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</si>
  <si>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</si>
  <si>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</si>
  <si>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</si>
  <si>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</si>
  <si>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</si>
  <si>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</si>
  <si>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</si>
  <si>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</si>
  <si>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</si>
  <si>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</si>
  <si>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</si>
  <si>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</si>
  <si>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</si>
  <si>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</si>
  <si>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</si>
  <si>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</si>
  <si>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</si>
  <si>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</si>
  <si>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</si>
  <si>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</si>
  <si>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</si>
  <si>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</si>
  <si>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</si>
  <si>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</si>
  <si>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</si>
  <si>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</si>
  <si>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</si>
  <si>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</si>
  <si>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</si>
  <si>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</si>
  <si>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</si>
  <si>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</si>
  <si>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</si>
  <si>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</si>
  <si>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</si>
  <si>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</si>
  <si>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</si>
  <si>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</si>
  <si>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</si>
  <si>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</si>
  <si>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</si>
  <si>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</si>
  <si>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</si>
  <si>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</si>
  <si>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</si>
  <si>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</si>
  <si>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</si>
  <si>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</si>
  <si>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</si>
  <si>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</si>
  <si>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</si>
  <si>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</si>
  <si>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</si>
  <si>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</si>
  <si>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</si>
  <si>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</si>
  <si>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</si>
  <si>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</si>
  <si>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</si>
  <si>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</si>
  <si>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</si>
  <si>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</si>
  <si>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</si>
  <si>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</si>
  <si>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</si>
  <si>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</si>
  <si>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</si>
  <si>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</si>
  <si>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</si>
  <si>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</si>
  <si>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</si>
  <si>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</si>
  <si>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</si>
  <si>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</si>
  <si>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</si>
  <si>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</si>
  <si>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</si>
  <si>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</si>
  <si>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</si>
  <si>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</si>
  <si>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</si>
  <si>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</si>
  <si>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</si>
  <si>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</si>
  <si>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</si>
  <si>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</si>
  <si>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</si>
  <si>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</si>
  <si>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</si>
  <si>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</si>
  <si>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</si>
  <si>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</si>
  <si>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</si>
  <si>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</si>
  <si>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</si>
  <si>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</si>
  <si>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</si>
  <si>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</si>
  <si>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</si>
  <si>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</si>
  <si>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</si>
  <si>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</si>
  <si>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</si>
  <si>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</si>
  <si>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</si>
  <si>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</si>
  <si>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</si>
  <si>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</si>
  <si>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</si>
  <si>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</si>
  <si>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</si>
  <si>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</si>
  <si>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</si>
  <si>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</si>
  <si>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</si>
  <si>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</si>
  <si>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</si>
  <si>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</si>
  <si>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</si>
  <si>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</si>
  <si>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</si>
  <si>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</si>
  <si>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</si>
  <si>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</si>
  <si>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</si>
  <si>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</si>
  <si>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</si>
  <si>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</si>
  <si>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</si>
  <si>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</si>
  <si>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</si>
  <si>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</si>
  <si>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</si>
  <si>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</si>
  <si>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</si>
  <si>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</si>
  <si>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</si>
  <si>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</si>
  <si>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</si>
  <si>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</si>
  <si>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</si>
  <si>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</si>
  <si>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</si>
  <si>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</si>
  <si>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</si>
  <si>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</si>
  <si>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</si>
  <si>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</si>
  <si>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</si>
  <si>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</si>
  <si>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</si>
  <si>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</si>
  <si>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</si>
  <si>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</si>
  <si>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</si>
  <si>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</si>
  <si>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</si>
  <si>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</si>
  <si>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</si>
  <si>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</si>
  <si>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</si>
  <si>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</si>
  <si>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</si>
  <si>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</si>
  <si>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</si>
  <si>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</si>
  <si>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</si>
  <si>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</si>
  <si>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</si>
  <si>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</si>
  <si>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</si>
  <si>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</si>
  <si>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</si>
  <si>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</si>
  <si>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</si>
  <si>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</si>
  <si>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</si>
  <si>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</si>
  <si>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</si>
  <si>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</si>
  <si>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</si>
  <si>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</si>
  <si>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</si>
  <si>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</si>
  <si>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</si>
  <si>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</si>
  <si>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</si>
  <si>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</si>
  <si>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</si>
  <si>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</si>
  <si>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</si>
  <si>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</si>
  <si>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</si>
  <si>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</si>
  <si>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</si>
  <si>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</si>
  <si>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</si>
  <si>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</si>
  <si>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</si>
  <si>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</si>
  <si>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</si>
  <si>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</si>
  <si>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</si>
  <si>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</si>
  <si>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</si>
  <si>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</si>
  <si>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</si>
  <si>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</si>
  <si>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</si>
  <si>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</si>
  <si>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</si>
  <si>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</si>
  <si>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</si>
  <si>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</si>
  <si>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</si>
  <si>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</si>
  <si>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</si>
  <si>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</si>
  <si>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</si>
  <si>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</si>
  <si>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</si>
  <si>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</si>
  <si>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</si>
  <si>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</si>
  <si>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</si>
  <si>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</si>
  <si>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</si>
  <si>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</si>
  <si>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</si>
  <si>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</si>
  <si>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</si>
  <si>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</si>
  <si>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</si>
  <si>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</si>
  <si>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</si>
  <si>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</si>
  <si>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</si>
  <si>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</si>
  <si>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</si>
  <si>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</si>
  <si>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</si>
  <si>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</si>
  <si>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</si>
  <si>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</si>
  <si>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</si>
  <si>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</si>
  <si>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</si>
  <si>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</si>
  <si>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</si>
  <si>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</si>
  <si>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</si>
  <si>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</si>
  <si>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</si>
  <si>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</si>
  <si>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</si>
  <si>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</si>
  <si>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</si>
  <si>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</si>
  <si>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</si>
  <si>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</si>
  <si>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</si>
  <si>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</si>
  <si>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</si>
  <si>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</si>
  <si>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</si>
  <si>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</si>
  <si>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</si>
  <si>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</si>
  <si>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</si>
  <si>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</si>
  <si>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</si>
  <si>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</si>
  <si>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</si>
  <si>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</si>
  <si>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</si>
  <si>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</si>
  <si>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</si>
  <si>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</si>
  <si>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</si>
  <si>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</si>
  <si>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</si>
  <si>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</si>
  <si>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</si>
  <si>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</si>
  <si>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</si>
  <si>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</si>
  <si>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</si>
  <si>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</si>
  <si>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</si>
  <si>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</si>
  <si>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</si>
  <si>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</si>
  <si>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</si>
  <si>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</si>
  <si>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</si>
  <si>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</si>
  <si>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</si>
  <si>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</si>
  <si>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</si>
  <si>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</si>
  <si>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</si>
  <si>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</si>
  <si>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</si>
  <si>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</si>
  <si>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</si>
  <si>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</si>
  <si>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</si>
  <si>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</si>
  <si>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</si>
  <si>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</si>
  <si>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</si>
  <si>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</si>
  <si>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</si>
  <si>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</si>
  <si>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</si>
  <si>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</si>
  <si>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</si>
  <si>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</si>
  <si>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</si>
  <si>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</si>
  <si>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</si>
  <si>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</si>
  <si>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</si>
  <si>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</si>
  <si>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</si>
  <si>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</si>
  <si>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</si>
  <si>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</si>
  <si>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</si>
  <si>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</si>
  <si>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</si>
  <si>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</si>
  <si>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</si>
  <si>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</si>
  <si>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</si>
  <si>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</si>
  <si>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</si>
  <si>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</si>
  <si>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</si>
  <si>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</si>
  <si>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</si>
  <si>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</si>
  <si>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</si>
  <si>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</si>
  <si>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</si>
  <si>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</si>
  <si>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</si>
  <si>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</si>
  <si>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</si>
  <si>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</si>
  <si>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</si>
  <si>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</si>
  <si>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</si>
  <si>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</si>
  <si>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</si>
  <si>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</si>
  <si>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</si>
  <si>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</si>
  <si>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</si>
  <si>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</si>
  <si>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</si>
  <si>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</si>
  <si>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</si>
  <si>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</si>
  <si>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</si>
  <si>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</si>
  <si>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</si>
  <si>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</si>
  <si>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</si>
  <si>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</si>
  <si>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</si>
  <si>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</si>
  <si>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</si>
  <si>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</si>
  <si>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</si>
  <si>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</si>
  <si>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</si>
  <si>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</si>
  <si>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</si>
  <si>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</si>
  <si>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</si>
  <si>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</si>
  <si>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</si>
  <si>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</si>
  <si>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</si>
  <si>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</si>
  <si>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</si>
  <si>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</si>
  <si>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</si>
  <si>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</si>
  <si>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</si>
  <si>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</si>
  <si>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</si>
  <si>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</si>
  <si>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</si>
  <si>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</si>
  <si>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</si>
  <si>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</si>
  <si>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</si>
  <si>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</si>
  <si>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</si>
  <si>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</si>
  <si>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</si>
  <si>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</si>
  <si>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</si>
  <si>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</si>
  <si>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</si>
  <si>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</si>
  <si>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</si>
  <si>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</si>
  <si>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</si>
  <si>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</si>
  <si>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</si>
  <si>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</si>
  <si>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</si>
  <si>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</si>
  <si>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</si>
  <si>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</si>
  <si>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</si>
  <si>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</si>
  <si>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</si>
  <si>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</si>
  <si>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</si>
  <si>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</si>
  <si>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</si>
  <si>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</si>
  <si>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</si>
  <si>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</si>
  <si>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</si>
  <si>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</si>
  <si>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</si>
  <si>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</si>
  <si>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</si>
  <si>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</si>
  <si>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</si>
  <si>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</si>
  <si>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</si>
  <si>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</si>
  <si>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</si>
  <si>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</si>
  <si>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</si>
  <si>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</si>
  <si>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</si>
  <si>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</si>
  <si>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</si>
  <si>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</si>
  <si>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</si>
  <si>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</si>
  <si>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</si>
  <si>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</si>
  <si>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</si>
  <si>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</si>
  <si>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</si>
  <si>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</si>
  <si>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</si>
  <si>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</si>
  <si>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</si>
  <si>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</si>
  <si>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</si>
  <si>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</si>
  <si>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</si>
  <si>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</si>
  <si>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</si>
  <si>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</si>
  <si>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</si>
  <si>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</si>
  <si>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</si>
  <si>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</si>
  <si>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</si>
  <si>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</si>
  <si>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</si>
  <si>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</si>
  <si>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</si>
  <si>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</si>
  <si>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</si>
  <si>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</si>
  <si>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</si>
  <si>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</si>
  <si>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</si>
  <si>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</si>
  <si>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</si>
  <si>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</si>
  <si>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</si>
  <si>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</si>
  <si>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</si>
  <si>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</si>
  <si>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</si>
  <si>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</si>
  <si>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</si>
  <si>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</si>
  <si>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</si>
  <si>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</si>
  <si>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</si>
  <si>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</si>
  <si>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</si>
  <si>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</si>
  <si>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</si>
  <si>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</si>
  <si>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</si>
  <si>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</si>
  <si>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</si>
  <si>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</si>
  <si>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</si>
  <si>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</si>
  <si>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</si>
  <si>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</si>
  <si>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</si>
  <si>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</si>
  <si>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</si>
  <si>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</si>
  <si>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</si>
  <si>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</si>
  <si>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</si>
  <si>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</si>
  <si>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</si>
  <si>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</si>
  <si>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</si>
  <si>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</si>
  <si>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</si>
  <si>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</si>
  <si>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</si>
  <si>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</si>
  <si>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</si>
  <si>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</si>
  <si>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</si>
  <si>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</si>
  <si>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</si>
  <si>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</si>
  <si>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</si>
  <si>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</si>
  <si>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</si>
  <si>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</si>
  <si>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</si>
  <si>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</si>
  <si>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</si>
  <si>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</si>
  <si>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</si>
  <si>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</si>
  <si>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</si>
  <si>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</si>
  <si>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</si>
  <si>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</si>
  <si>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</si>
  <si>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</si>
  <si>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</si>
  <si>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</si>
  <si>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</si>
  <si>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</si>
  <si>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</si>
  <si>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</si>
  <si>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</si>
  <si>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</si>
  <si>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</si>
  <si>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</si>
  <si>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</si>
  <si>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</si>
  <si>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</si>
  <si>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</si>
  <si>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</si>
  <si>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</si>
  <si>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</si>
  <si>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</si>
  <si>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</si>
  <si>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</si>
  <si>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</si>
  <si>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</si>
  <si>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</si>
  <si>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</si>
  <si>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</si>
  <si>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</si>
  <si>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</si>
  <si>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</si>
  <si>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</si>
  <si>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</si>
  <si>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</si>
  <si>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</si>
  <si>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</si>
  <si>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</si>
  <si>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</si>
  <si>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</si>
  <si>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</si>
  <si>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</si>
  <si>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</si>
  <si>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</si>
  <si>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</si>
  <si>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</si>
  <si>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</si>
  <si>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</si>
  <si>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</si>
  <si>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</si>
  <si>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</si>
  <si>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</si>
  <si>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</si>
  <si>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</si>
  <si>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</si>
  <si>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</si>
  <si>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</si>
  <si>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</si>
  <si>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</si>
  <si>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</si>
  <si>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</si>
  <si>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</si>
  <si>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</si>
  <si>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</si>
  <si>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</si>
  <si>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</si>
  <si>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</si>
  <si>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</si>
  <si>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</si>
  <si>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</si>
  <si>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</si>
  <si>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</si>
  <si>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</si>
  <si>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</si>
  <si>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</si>
  <si>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</si>
  <si>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</si>
  <si>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</si>
  <si>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</si>
  <si>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</si>
  <si>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</si>
  <si>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</si>
  <si>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</si>
  <si>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</si>
  <si>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</si>
  <si>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</si>
  <si>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</si>
  <si>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</si>
  <si>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</si>
  <si>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</si>
  <si>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</si>
  <si>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</si>
  <si>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</si>
  <si>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</si>
  <si>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</si>
  <si>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</si>
  <si>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</si>
  <si>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</si>
  <si>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</si>
  <si>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</si>
  <si>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</si>
  <si>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</si>
  <si>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</si>
  <si>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</si>
  <si>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</si>
  <si>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</si>
  <si>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</si>
  <si>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</si>
  <si>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</si>
  <si>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</si>
  <si>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</si>
  <si>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</si>
  <si>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</si>
  <si>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</si>
  <si>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</si>
  <si>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</si>
  <si>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</si>
  <si>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</si>
  <si>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</si>
  <si>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</si>
  <si>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</si>
  <si>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</si>
  <si>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</si>
  <si>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</si>
  <si>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</si>
  <si>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</si>
  <si>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</si>
  <si>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</si>
  <si>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</si>
  <si>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</si>
  <si>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</si>
  <si>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</si>
  <si>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</si>
  <si>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</si>
  <si>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</si>
  <si>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</si>
  <si>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</si>
  <si>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</si>
  <si>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</si>
  <si>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</si>
  <si>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</si>
  <si>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</si>
  <si>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</si>
  <si>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</si>
  <si>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</si>
  <si>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</si>
  <si>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</si>
  <si>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</si>
  <si>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</si>
  <si>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</si>
  <si>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</si>
  <si>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</si>
  <si>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</si>
  <si>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</si>
  <si>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</si>
  <si>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</si>
  <si>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</si>
  <si>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</si>
  <si>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</si>
  <si>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</si>
  <si>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</si>
  <si>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</si>
  <si>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</si>
  <si>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</si>
  <si>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</si>
  <si>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</si>
  <si>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</si>
  <si>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</si>
  <si>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</si>
  <si>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</si>
  <si>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</si>
  <si>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</si>
  <si>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</si>
  <si>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</si>
  <si>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</si>
  <si>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</si>
  <si>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</si>
  <si>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</si>
  <si>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</si>
  <si>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</si>
  <si>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</si>
  <si>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</si>
  <si>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</si>
  <si>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</si>
  <si>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</si>
  <si>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</si>
  <si>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</si>
  <si>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</si>
  <si>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</si>
  <si>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</si>
  <si>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</si>
  <si>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</si>
  <si>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</si>
  <si>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</si>
  <si>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</si>
  <si>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</si>
  <si>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</si>
  <si>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</si>
  <si>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</si>
  <si>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</si>
  <si>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</si>
  <si>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</si>
  <si>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</si>
  <si>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</si>
  <si>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</si>
  <si>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</si>
  <si>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</si>
  <si>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</si>
  <si>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</si>
  <si>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</si>
  <si>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</si>
  <si>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</si>
  <si>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</si>
  <si>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</si>
  <si>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</si>
  <si>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</si>
  <si>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</si>
  <si>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</si>
  <si>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</si>
  <si>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</si>
  <si>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</si>
  <si>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</si>
  <si>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</si>
  <si>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</si>
  <si>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</si>
  <si>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</si>
  <si>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</si>
  <si>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</si>
  <si>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</si>
  <si>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</si>
  <si>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</si>
  <si>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</si>
  <si>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</si>
  <si>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</si>
  <si>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</si>
  <si>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</si>
  <si>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</si>
  <si>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</si>
  <si>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</si>
  <si>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</si>
  <si>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</si>
  <si>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</si>
  <si>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</si>
  <si>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</si>
  <si>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</si>
  <si>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</si>
  <si>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</si>
  <si>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</si>
  <si>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</si>
  <si>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</si>
  <si>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</si>
  <si>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</si>
  <si>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</si>
  <si>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</si>
  <si>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</si>
  <si>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</si>
  <si>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</si>
  <si>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</si>
  <si>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</si>
  <si>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</si>
  <si>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</si>
  <si>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</si>
  <si>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</si>
  <si>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</si>
  <si>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</si>
  <si>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</si>
  <si>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</si>
  <si>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</si>
  <si>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</si>
  <si>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</si>
  <si>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</si>
  <si>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</si>
  <si>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</si>
  <si>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</si>
  <si>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</si>
  <si>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</si>
  <si>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</si>
  <si>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</si>
  <si>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</si>
  <si>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</si>
  <si>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</si>
  <si>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</si>
  <si>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</si>
  <si>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</si>
  <si>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</si>
  <si>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</si>
  <si>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</si>
  <si>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</si>
  <si>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</si>
  <si>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</si>
  <si>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</si>
  <si>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</si>
  <si>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</si>
  <si>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</si>
  <si>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</si>
  <si>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</si>
  <si>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</si>
  <si>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</si>
  <si>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</si>
  <si>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</si>
  <si>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</si>
  <si>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</si>
  <si>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</si>
  <si>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</si>
  <si>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</si>
  <si>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</si>
  <si>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</si>
  <si>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</si>
  <si>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</si>
  <si>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</si>
  <si>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</si>
  <si>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</si>
  <si>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</si>
  <si>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</si>
  <si>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</si>
  <si>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</si>
  <si>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</si>
  <si>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</si>
  <si>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</si>
  <si>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</si>
  <si>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</si>
  <si>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</si>
  <si>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</si>
  <si>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</si>
  <si>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</si>
  <si>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</si>
  <si>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</si>
  <si>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</si>
  <si>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</si>
  <si>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</si>
  <si>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</si>
  <si>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</si>
  <si>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</si>
  <si>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</si>
  <si>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</si>
  <si>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</si>
  <si>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</si>
  <si>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</si>
  <si>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</si>
  <si>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</si>
  <si>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</si>
  <si>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</si>
  <si>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</si>
  <si>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</si>
  <si>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</si>
  <si>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</si>
  <si>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</si>
  <si>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</si>
  <si>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</si>
  <si>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</si>
  <si>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</si>
  <si>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</si>
  <si>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</si>
  <si>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</si>
  <si>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</si>
  <si>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</si>
  <si>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</si>
  <si>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</si>
  <si>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</si>
  <si>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</si>
  <si>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</si>
  <si>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</si>
  <si>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</si>
  <si>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</si>
  <si>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</si>
  <si>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</si>
  <si>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</si>
  <si>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</si>
  <si>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</si>
  <si>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</si>
  <si>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</si>
  <si>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</si>
  <si>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</si>
  <si>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</si>
  <si>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</si>
  <si>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</si>
  <si>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</si>
  <si>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</si>
  <si>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</si>
  <si>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</si>
  <si>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</si>
  <si>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</si>
  <si>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</si>
  <si>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</si>
  <si>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</si>
  <si>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</si>
  <si>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</si>
  <si>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</si>
  <si>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</si>
  <si>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</si>
  <si>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</si>
  <si>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</si>
  <si>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</si>
  <si>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</si>
  <si>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</si>
  <si>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</si>
  <si>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</si>
  <si>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</si>
  <si>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</si>
  <si>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</si>
  <si>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</si>
  <si>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</si>
  <si>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</si>
  <si>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</si>
  <si>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</si>
  <si>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</si>
  <si>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</si>
  <si>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</si>
  <si>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</si>
  <si>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</si>
  <si>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</si>
  <si>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</si>
  <si>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</si>
  <si>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</si>
  <si>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</si>
  <si>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</si>
  <si>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</si>
  <si>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</si>
  <si>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</si>
  <si>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</si>
  <si>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</si>
  <si>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</si>
  <si>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</si>
  <si>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</si>
  <si>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</si>
  <si>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</si>
  <si>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</si>
  <si>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</si>
  <si>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</si>
  <si>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</si>
  <si>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</si>
  <si>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</si>
  <si>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</si>
  <si>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</si>
  <si>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</si>
  <si>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</si>
  <si>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</si>
  <si>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</si>
  <si>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</si>
  <si>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</si>
  <si>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</si>
  <si>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</si>
  <si>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</si>
  <si>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</si>
  <si>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</si>
  <si>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</si>
  <si>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</si>
  <si>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</si>
  <si>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</si>
  <si>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</si>
  <si>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</si>
  <si>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</si>
  <si>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</si>
  <si>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</si>
  <si>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</si>
  <si>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</si>
  <si>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</si>
  <si>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</si>
  <si>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</si>
  <si>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</si>
  <si>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</si>
  <si>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</si>
  <si>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</si>
  <si>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</si>
  <si>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</si>
  <si>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</si>
  <si>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</si>
  <si>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</si>
  <si>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</si>
  <si>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</si>
  <si>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</si>
  <si>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</si>
  <si>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</si>
  <si>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</si>
  <si>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</si>
  <si>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</si>
  <si>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</si>
  <si>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</si>
  <si>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</si>
  <si>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</si>
  <si>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</si>
  <si>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</si>
  <si>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</si>
  <si>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</si>
  <si>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</si>
  <si>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</si>
  <si>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</si>
  <si>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</si>
  <si>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</si>
  <si>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</si>
  <si>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</si>
  <si>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</si>
  <si>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</si>
  <si>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</si>
  <si>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</si>
  <si>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</si>
  <si>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</si>
  <si>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</si>
  <si>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</si>
  <si>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</si>
  <si>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</si>
  <si>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</si>
  <si>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</si>
  <si>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</si>
  <si>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</si>
  <si>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</si>
  <si>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</si>
  <si>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</si>
  <si>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</si>
  <si>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</si>
  <si>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</si>
  <si>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</si>
  <si>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</si>
  <si>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</si>
  <si>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</si>
  <si>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</si>
  <si>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</si>
  <si>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</si>
  <si>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</si>
  <si>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</si>
  <si>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</si>
  <si>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</si>
  <si>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</si>
  <si>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</si>
  <si>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</si>
  <si>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</si>
  <si>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</si>
  <si>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</si>
  <si>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</si>
  <si>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</si>
  <si>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</si>
  <si>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</si>
  <si>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</si>
  <si>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</si>
  <si>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</si>
  <si>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</si>
  <si>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</si>
  <si>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</si>
  <si>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</si>
  <si>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</si>
  <si>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</si>
  <si>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</si>
  <si>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</si>
  <si>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</si>
  <si>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</si>
  <si>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</si>
  <si>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</si>
  <si>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</si>
  <si>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</si>
  <si>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</si>
  <si>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</si>
  <si>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</si>
  <si>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</si>
  <si>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</si>
  <si>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</si>
  <si>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</si>
  <si>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</si>
  <si>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</si>
  <si>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</si>
  <si>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</si>
  <si>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</si>
  <si>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</si>
  <si>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</si>
  <si>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</si>
  <si>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</si>
  <si>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</si>
  <si>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</si>
  <si>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</si>
  <si>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</si>
  <si>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</si>
  <si>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</si>
  <si>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</si>
  <si>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</si>
  <si>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</si>
  <si>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</si>
  <si>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</si>
  <si>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</si>
  <si>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</si>
  <si>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</si>
  <si>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</si>
  <si>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</si>
  <si>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</si>
  <si>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</si>
  <si>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</si>
  <si>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</si>
  <si>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</si>
  <si>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</si>
  <si>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</si>
  <si>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</si>
  <si>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</si>
  <si>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</si>
  <si>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</si>
  <si>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</si>
  <si>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</si>
  <si>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</si>
  <si>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</si>
  <si>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</si>
  <si>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</si>
  <si>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</si>
  <si>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</si>
  <si>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</si>
  <si>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</si>
  <si>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</si>
  <si>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</si>
  <si>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</si>
  <si>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</si>
  <si>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</si>
  <si>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</si>
  <si>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</si>
  <si>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</si>
  <si>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</si>
  <si>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</si>
  <si>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</si>
  <si>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</si>
  <si>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</si>
  <si>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</si>
  <si>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</si>
  <si>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</si>
  <si>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</si>
  <si>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</si>
  <si>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</si>
  <si>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</si>
  <si>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</si>
  <si>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</si>
  <si>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</si>
  <si>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</si>
  <si>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</si>
  <si>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</si>
  <si>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</si>
  <si>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</si>
  <si>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</si>
  <si>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</si>
  <si>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</si>
  <si>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</si>
  <si>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</si>
  <si>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</si>
  <si>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</si>
  <si>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</si>
  <si>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</si>
  <si>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</si>
  <si>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</si>
  <si>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</si>
  <si>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</si>
  <si>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</si>
  <si>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</si>
  <si>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</si>
  <si>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</si>
  <si>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</si>
  <si>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</si>
  <si>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</si>
  <si>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</si>
  <si>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</si>
  <si>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</si>
  <si>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</si>
  <si>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</si>
  <si>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</si>
  <si>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</si>
  <si>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</si>
  <si>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</si>
  <si>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</si>
  <si>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</si>
  <si>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</si>
  <si>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</si>
  <si>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</si>
  <si>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</si>
  <si>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</si>
  <si>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</si>
  <si>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</si>
  <si>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</si>
  <si>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</si>
  <si>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</si>
  <si>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</si>
  <si>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</si>
  <si>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</si>
  <si>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</si>
  <si>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</si>
  <si>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</si>
  <si>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</si>
  <si>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</si>
  <si>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</si>
  <si>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</si>
  <si>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</si>
  <si>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</si>
  <si>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</si>
  <si>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</si>
  <si>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</si>
  <si>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</si>
  <si>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</si>
  <si>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</si>
  <si>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</si>
  <si>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</si>
  <si>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</si>
  <si>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</si>
  <si>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</si>
  <si>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</si>
  <si>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</si>
  <si>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</si>
  <si>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</si>
  <si>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</si>
  <si>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</si>
  <si>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</si>
  <si>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</si>
  <si>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</si>
  <si>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</si>
  <si>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</si>
  <si>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</si>
  <si>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</si>
  <si>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</si>
  <si>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</si>
  <si>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</si>
  <si>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</si>
  <si>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</si>
  <si>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</si>
  <si>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</si>
  <si>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</si>
  <si>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</si>
  <si>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</si>
  <si>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</si>
  <si>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</si>
  <si>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</si>
  <si>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</si>
  <si>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</si>
  <si>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</si>
  <si>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</si>
  <si>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</si>
  <si>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</si>
  <si>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</si>
  <si>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</si>
  <si>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</si>
  <si>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</si>
  <si>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</si>
  <si>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</si>
  <si>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</si>
  <si>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</si>
  <si>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</si>
  <si>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</si>
  <si>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</si>
  <si>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</si>
  <si>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</si>
  <si>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</si>
  <si>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</si>
  <si>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</si>
  <si>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</si>
  <si>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</si>
  <si>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</si>
  <si>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</si>
  <si>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</si>
  <si>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</si>
  <si>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</si>
  <si>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</si>
  <si>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</si>
  <si>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</si>
  <si>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</si>
  <si>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</si>
  <si>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</si>
  <si>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</si>
  <si>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</si>
  <si>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</si>
  <si>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</si>
  <si>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</si>
  <si>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</si>
  <si>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</si>
  <si>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</si>
  <si>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</si>
  <si>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</si>
  <si>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</si>
  <si>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</si>
  <si>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</si>
  <si>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</si>
  <si>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</si>
  <si>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</si>
  <si>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</si>
  <si>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</si>
  <si>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</si>
  <si>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</si>
  <si>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</si>
  <si>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</si>
  <si>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</si>
  <si>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</si>
  <si>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</si>
  <si>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</si>
  <si>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</si>
  <si>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</si>
  <si>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</si>
  <si>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</si>
  <si>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</si>
  <si>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</si>
  <si>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</si>
  <si>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</si>
  <si>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</si>
  <si>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</si>
  <si>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</si>
  <si>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</si>
  <si>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</si>
  <si>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</si>
  <si>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</si>
  <si>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</si>
  <si>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</si>
  <si>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</si>
  <si>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</si>
  <si>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</si>
  <si>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</si>
  <si>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</si>
  <si>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</si>
  <si>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</si>
  <si>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</si>
  <si>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</si>
  <si>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</si>
  <si>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</si>
  <si>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</si>
  <si>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</si>
  <si>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</si>
  <si>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</si>
  <si>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</si>
  <si>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</si>
  <si>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</si>
  <si>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</si>
  <si>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</si>
  <si>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</si>
  <si>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</si>
  <si>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</si>
  <si>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</si>
  <si>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</si>
  <si>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</si>
  <si>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</si>
  <si>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</si>
  <si>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</si>
  <si>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</si>
  <si>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</si>
  <si>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</si>
  <si>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</si>
  <si>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</si>
  <si>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</si>
  <si>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</si>
  <si>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</si>
  <si>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</si>
  <si>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</si>
  <si>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</si>
  <si>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</si>
  <si>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</si>
  <si>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</si>
  <si>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</si>
  <si>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</si>
  <si>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</si>
  <si>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</si>
  <si>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</si>
  <si>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</si>
  <si>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</si>
  <si>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</si>
  <si>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</si>
  <si>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</si>
  <si>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</si>
  <si>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</si>
  <si>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</si>
  <si>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</si>
  <si>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</si>
  <si>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</si>
  <si>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</si>
  <si>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</si>
  <si>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</si>
  <si>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</si>
  <si>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</si>
  <si>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</si>
  <si>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</si>
  <si>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</si>
  <si>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</si>
  <si>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</si>
  <si>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</si>
  <si>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</si>
  <si>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</si>
  <si>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</si>
  <si>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</si>
  <si>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</si>
  <si>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</si>
  <si>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</si>
  <si>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</si>
  <si>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</si>
  <si>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</si>
  <si>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</si>
  <si>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</si>
  <si>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</si>
  <si>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</si>
  <si>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</si>
  <si>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</si>
  <si>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</si>
  <si>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</si>
  <si>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</si>
  <si>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</si>
  <si>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</si>
  <si>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</si>
  <si>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</si>
  <si>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</si>
  <si>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</si>
  <si>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</si>
  <si>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</si>
  <si>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</si>
  <si>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</si>
  <si>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</si>
  <si>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</si>
  <si>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</si>
  <si>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</si>
  <si>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</si>
  <si>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</si>
  <si>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</si>
  <si>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</si>
  <si>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</si>
  <si>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</si>
  <si>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</si>
  <si>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</si>
  <si>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</si>
  <si>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</si>
  <si>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</si>
  <si>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</si>
  <si>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</si>
  <si>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</si>
  <si>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</si>
  <si>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</si>
  <si>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</si>
  <si>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</si>
  <si>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</si>
  <si>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</si>
  <si>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</si>
  <si>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</si>
  <si>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</si>
  <si>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</si>
  <si>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</si>
  <si>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</si>
  <si>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</si>
  <si>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</si>
  <si>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</si>
  <si>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</si>
  <si>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</si>
  <si>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</si>
  <si>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</si>
  <si>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</si>
  <si>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</si>
  <si>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</si>
  <si>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</si>
  <si>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</si>
  <si>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</si>
  <si>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</si>
  <si>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</si>
  <si>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</si>
  <si>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</si>
  <si>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</si>
  <si>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</si>
  <si>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</si>
  <si>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</si>
  <si>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</si>
  <si>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</si>
  <si>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</si>
  <si>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</si>
  <si>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</si>
  <si>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</si>
  <si>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</si>
  <si>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</si>
  <si>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</si>
  <si>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</si>
  <si>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</si>
  <si>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</si>
  <si>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</si>
  <si>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</si>
  <si>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</si>
  <si>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</si>
  <si>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</si>
  <si>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</si>
  <si>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</si>
  <si>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</si>
  <si>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</si>
  <si>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</si>
  <si>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</si>
  <si>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</si>
  <si>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</si>
  <si>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</si>
  <si>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</si>
  <si>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</si>
  <si>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</si>
  <si>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</si>
  <si>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</si>
  <si>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</si>
  <si>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</si>
  <si>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</si>
  <si>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</si>
  <si>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</si>
  <si>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</si>
  <si>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</si>
  <si>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</si>
  <si>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</si>
  <si>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</si>
  <si>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</si>
  <si>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</si>
  <si>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</si>
  <si>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</si>
  <si>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</si>
  <si>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</si>
  <si>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</si>
  <si>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</si>
  <si>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</si>
  <si>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</si>
  <si>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</si>
  <si>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</si>
  <si>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</si>
  <si>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</si>
  <si>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</si>
  <si>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</si>
  <si>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</si>
  <si>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</si>
  <si>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</si>
  <si>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</si>
  <si>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</si>
  <si>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</si>
  <si>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</si>
  <si>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</si>
  <si>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</si>
  <si>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</si>
  <si>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</si>
  <si>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</si>
  <si>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</si>
  <si>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</si>
  <si>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</si>
  <si>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</si>
  <si>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</si>
  <si>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</si>
  <si>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</si>
  <si>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</si>
  <si>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</si>
  <si>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</si>
  <si>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</si>
  <si>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</si>
  <si>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</si>
  <si>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</si>
  <si>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</si>
  <si>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</si>
  <si>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</si>
  <si>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</si>
  <si>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</si>
  <si>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</si>
  <si>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</si>
  <si>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</si>
  <si>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</si>
  <si>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</si>
  <si>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</si>
  <si>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</si>
  <si>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</si>
  <si>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</si>
  <si>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</si>
  <si>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</si>
  <si>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</si>
  <si>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</si>
  <si>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</si>
  <si>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</si>
  <si>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</si>
  <si>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</si>
  <si>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</si>
  <si>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</si>
  <si>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</si>
  <si>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</si>
  <si>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</si>
  <si>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</si>
  <si>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</si>
  <si>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</si>
  <si>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</si>
  <si>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</si>
  <si>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</si>
  <si>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</si>
  <si>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</si>
  <si>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</si>
  <si>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</si>
  <si>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</si>
  <si>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</si>
  <si>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</si>
  <si>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</si>
  <si>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</si>
  <si>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</si>
  <si>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</si>
  <si>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</si>
  <si>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</si>
  <si>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</si>
  <si>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</si>
  <si>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</si>
  <si>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</si>
  <si>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</si>
  <si>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</si>
  <si>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</si>
  <si>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</si>
  <si>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</si>
  <si>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</si>
  <si>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</si>
  <si>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</si>
  <si>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</si>
  <si>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</si>
  <si>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</si>
  <si>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</si>
  <si>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</si>
  <si>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</si>
  <si>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</si>
  <si>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</si>
  <si>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</si>
  <si>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</si>
  <si>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</si>
  <si>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</si>
  <si>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</si>
  <si>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</si>
  <si>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</si>
  <si>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</si>
  <si>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</si>
  <si>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</si>
  <si>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</si>
  <si>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</si>
  <si>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</si>
  <si>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</si>
  <si>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</si>
  <si>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</si>
  <si>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</si>
  <si>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</si>
  <si>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</si>
  <si>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</si>
  <si>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</si>
  <si>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</si>
  <si>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</si>
  <si>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</si>
  <si>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</si>
  <si>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</si>
  <si>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</si>
  <si>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</si>
  <si>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</si>
  <si>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</si>
  <si>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</si>
  <si>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</si>
  <si>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</si>
  <si>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</si>
  <si>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</si>
  <si>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</si>
  <si>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</si>
  <si>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</si>
  <si>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</si>
  <si>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</si>
  <si>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</si>
  <si>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</si>
  <si>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</si>
  <si>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</si>
  <si>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</si>
  <si>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</si>
  <si>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</si>
  <si>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</si>
  <si>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</si>
  <si>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</si>
  <si>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</si>
  <si>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</si>
  <si>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</si>
  <si>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</si>
  <si>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</si>
  <si>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</si>
  <si>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</si>
  <si>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</si>
  <si>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</si>
  <si>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</si>
  <si>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</si>
  <si>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</si>
  <si>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</si>
  <si>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</si>
  <si>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</si>
  <si>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</si>
  <si>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</si>
  <si>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</si>
  <si>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</si>
  <si>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</si>
  <si>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</si>
  <si>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</si>
  <si>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</si>
  <si>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</si>
  <si>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</si>
  <si>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</si>
  <si>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</si>
  <si>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</si>
  <si>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</si>
  <si>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</si>
  <si>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</si>
  <si>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</si>
  <si>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</si>
  <si>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</si>
  <si>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</si>
  <si>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</si>
  <si>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</si>
  <si>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</si>
  <si>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</si>
  <si>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</si>
  <si>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</si>
  <si>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</si>
  <si>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</si>
  <si>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</si>
  <si>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</si>
  <si>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</si>
  <si>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</si>
  <si>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</si>
  <si>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</si>
  <si>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</si>
  <si>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</si>
  <si>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</si>
  <si>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</si>
  <si>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</si>
  <si>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</si>
  <si>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</si>
  <si>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</si>
  <si>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</si>
  <si>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</si>
  <si>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</si>
  <si>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</si>
  <si>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</si>
  <si>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</si>
  <si>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</si>
  <si>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</si>
  <si>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</si>
  <si>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</si>
  <si>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</si>
  <si>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</si>
  <si>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</si>
  <si>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</si>
  <si>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</si>
  <si>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</si>
  <si>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</si>
  <si>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</si>
  <si>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</si>
  <si>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</si>
  <si>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</si>
  <si>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</si>
  <si>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</si>
  <si>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</si>
  <si>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</si>
  <si>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</si>
  <si>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</si>
  <si>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</si>
  <si>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</si>
  <si>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</si>
  <si>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</si>
  <si>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</si>
  <si>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</si>
  <si>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</si>
  <si>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</si>
  <si>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</si>
  <si>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</si>
  <si>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</si>
  <si>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</si>
  <si>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</si>
  <si>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</si>
  <si>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</si>
  <si>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</si>
  <si>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</si>
  <si>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</si>
  <si>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</si>
  <si>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</si>
  <si>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</si>
  <si>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</si>
  <si>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</si>
  <si>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</si>
  <si>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</si>
  <si>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</si>
  <si>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</si>
  <si>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</si>
  <si>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</si>
  <si>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</si>
  <si>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</si>
  <si>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</si>
  <si>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</si>
  <si>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</si>
  <si>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</si>
  <si>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</si>
  <si>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</si>
  <si>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</si>
  <si>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</si>
  <si>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</si>
  <si>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</si>
  <si>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</si>
  <si>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</si>
  <si>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</si>
  <si>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</si>
  <si>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</si>
  <si>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</si>
  <si>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</si>
  <si>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</si>
  <si>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</si>
  <si>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</si>
  <si>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</si>
  <si>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</si>
  <si>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</si>
  <si>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</si>
  <si>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</si>
  <si>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</si>
  <si>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</si>
  <si>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</si>
  <si>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</si>
  <si>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</si>
  <si>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</si>
  <si>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</si>
  <si>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</si>
  <si>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</si>
  <si>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</si>
  <si>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</si>
  <si>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</si>
  <si>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</si>
  <si>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</si>
  <si>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</si>
  <si>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</si>
  <si>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</si>
  <si>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</si>
  <si>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</si>
  <si>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</si>
  <si>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</si>
  <si>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</si>
  <si>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</si>
  <si>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</si>
  <si>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</si>
  <si>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</si>
  <si>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</si>
  <si>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</si>
  <si>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</si>
  <si>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</si>
  <si>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</si>
  <si>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</si>
  <si>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</si>
  <si>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</si>
  <si>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</si>
  <si>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</si>
  <si>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</si>
  <si>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</si>
  <si>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</si>
  <si>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</si>
  <si>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</si>
  <si>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</si>
  <si>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</si>
  <si>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</si>
  <si>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</si>
  <si>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</si>
  <si>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</si>
  <si>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</si>
  <si>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</si>
  <si>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</si>
  <si>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</si>
  <si>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</si>
  <si>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</si>
  <si>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</si>
  <si>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</si>
  <si>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</si>
  <si>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</si>
  <si>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</si>
  <si>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</si>
  <si>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</si>
  <si>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</si>
  <si>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</si>
  <si>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</si>
  <si>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</si>
  <si>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</si>
  <si>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</si>
  <si>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</si>
  <si>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</si>
  <si>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</si>
  <si>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</si>
  <si>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</si>
  <si>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</si>
  <si>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</si>
  <si>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</si>
  <si>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</si>
  <si>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</si>
  <si>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</si>
  <si>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</si>
  <si>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</si>
  <si>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</si>
  <si>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</si>
  <si>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</si>
  <si>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</si>
  <si>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</si>
  <si>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</si>
  <si>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</si>
  <si>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</si>
  <si>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</si>
  <si>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</si>
  <si>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</si>
  <si>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</si>
  <si>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</si>
  <si>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</si>
  <si>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</si>
  <si>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</si>
  <si>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</si>
  <si>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</si>
  <si>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</si>
  <si>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</si>
  <si>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</si>
  <si>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</si>
  <si>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</si>
  <si>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</si>
  <si>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</si>
  <si>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</si>
  <si>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</si>
  <si>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</si>
  <si>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</si>
  <si>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</si>
  <si>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</si>
  <si>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</si>
  <si>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</si>
  <si>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</si>
  <si>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</si>
  <si>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</si>
  <si>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</si>
  <si>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</si>
  <si>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</si>
  <si>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</si>
  <si>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</si>
  <si>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</si>
  <si>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</si>
  <si>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</si>
  <si>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</si>
  <si>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</si>
  <si>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</si>
  <si>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</si>
  <si>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</si>
  <si>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</si>
  <si>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</si>
  <si>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</si>
  <si>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</si>
  <si>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</si>
  <si>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</si>
  <si>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</si>
  <si>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</si>
  <si>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</si>
  <si>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</si>
  <si>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</si>
  <si>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</si>
  <si>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</si>
  <si>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</si>
  <si>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</si>
  <si>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</si>
  <si>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</si>
  <si>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</si>
  <si>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</si>
  <si>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</si>
  <si>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</si>
  <si>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</si>
  <si>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</si>
  <si>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</si>
  <si>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</si>
  <si>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</si>
  <si>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</si>
  <si>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</si>
  <si>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</si>
  <si>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</si>
  <si>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</si>
  <si>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</si>
  <si>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</si>
  <si>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</si>
  <si>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</si>
  <si>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</si>
  <si>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</si>
  <si>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</si>
  <si>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</si>
  <si>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</si>
  <si>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</si>
  <si>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</si>
  <si>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</si>
  <si>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</si>
  <si>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</si>
  <si>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</si>
  <si>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</si>
  <si>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</si>
  <si>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</si>
  <si>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</si>
  <si>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</si>
  <si>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</si>
  <si>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</si>
  <si>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</si>
  <si>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</si>
  <si>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</si>
  <si>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</si>
  <si>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</si>
  <si>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</si>
  <si>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</si>
  <si>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</si>
  <si>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</si>
  <si>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</si>
  <si>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</si>
  <si>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</si>
  <si>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</si>
  <si>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</si>
  <si>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</si>
  <si>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</si>
  <si>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</si>
  <si>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</si>
  <si>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</si>
  <si>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</si>
  <si>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</si>
  <si>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</si>
  <si>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</si>
  <si>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</si>
  <si>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</si>
  <si>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</si>
  <si>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</si>
  <si>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</si>
  <si>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</si>
  <si>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</si>
  <si>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</si>
  <si>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</si>
  <si>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</si>
  <si>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</si>
  <si>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</si>
  <si>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</si>
  <si>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</si>
  <si>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</si>
  <si>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</si>
  <si>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</si>
  <si>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</si>
  <si>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</si>
  <si>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</si>
  <si>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</si>
  <si>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</si>
  <si>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</si>
  <si>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</si>
  <si>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</si>
  <si>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</si>
  <si>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</si>
  <si>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</si>
  <si>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</si>
  <si>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</si>
  <si>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</si>
  <si>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</si>
  <si>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</si>
  <si>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</si>
  <si>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</si>
  <si>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</si>
  <si>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</si>
  <si>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</si>
  <si>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</si>
  <si>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</si>
  <si>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</si>
  <si>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</si>
  <si>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</si>
  <si>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</si>
  <si>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</si>
  <si>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</si>
  <si>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</si>
  <si>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</si>
  <si>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</si>
  <si>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</si>
  <si>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</si>
  <si>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</si>
  <si>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</si>
  <si>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</si>
  <si>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</si>
  <si>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</si>
  <si>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</si>
  <si>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</si>
  <si>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</si>
  <si>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</si>
  <si>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</si>
  <si>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</si>
  <si>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</si>
  <si>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</si>
  <si>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</si>
  <si>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</si>
  <si>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</si>
  <si>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</si>
  <si>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</si>
  <si>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</si>
  <si>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</si>
  <si>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</si>
  <si>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</si>
  <si>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</si>
  <si>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</si>
  <si>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</si>
  <si>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</si>
  <si>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</si>
  <si>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</si>
  <si>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</si>
  <si>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</si>
  <si>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</si>
  <si>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</si>
  <si>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</si>
  <si>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</si>
  <si>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</si>
  <si>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</si>
  <si>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</si>
  <si>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</si>
  <si>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</si>
  <si>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</si>
  <si>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</si>
  <si>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</si>
  <si>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</si>
  <si>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</si>
  <si>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</si>
  <si>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</si>
  <si>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</si>
  <si>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</si>
  <si>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</si>
  <si>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</si>
  <si>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</si>
  <si>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</si>
  <si>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</si>
  <si>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</si>
  <si>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</si>
  <si>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</si>
  <si>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</si>
  <si>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</si>
  <si>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</si>
  <si>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</si>
  <si>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</si>
  <si>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</si>
  <si>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</si>
  <si>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</si>
  <si>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</si>
  <si>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</si>
  <si>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</si>
  <si>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</si>
  <si>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</si>
  <si>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</si>
  <si>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</si>
  <si>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</si>
  <si>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</si>
  <si>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</si>
  <si>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</si>
  <si>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</si>
  <si>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</si>
  <si>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</si>
  <si>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</si>
  <si>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</si>
  <si>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</si>
  <si>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</si>
  <si>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</si>
  <si>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</si>
  <si>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</si>
  <si>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</si>
  <si>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</si>
  <si>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</si>
  <si>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</si>
  <si>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</si>
  <si>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</si>
  <si>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</si>
  <si>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</si>
  <si>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</si>
  <si>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</si>
  <si>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</si>
  <si>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</si>
  <si>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</si>
  <si>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</si>
  <si>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</si>
  <si>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</si>
  <si>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</si>
  <si>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</si>
  <si>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</si>
  <si>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</si>
  <si>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</si>
  <si>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</si>
  <si>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</si>
  <si>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</si>
  <si>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</si>
  <si>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</si>
  <si>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</si>
  <si>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</si>
  <si>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</si>
  <si>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</si>
  <si>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</si>
  <si>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</si>
  <si>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</si>
  <si>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</si>
  <si>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</si>
  <si>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</si>
  <si>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</si>
  <si>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</si>
  <si>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</si>
  <si>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</si>
  <si>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</si>
  <si>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</si>
  <si>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</si>
  <si>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</si>
  <si>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</si>
  <si>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</si>
  <si>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</si>
  <si>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</si>
  <si>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</si>
  <si>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</si>
  <si>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</si>
  <si>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</si>
  <si>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</si>
  <si>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</si>
  <si>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</si>
  <si>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</si>
  <si>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</si>
  <si>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</si>
  <si>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</si>
  <si>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</si>
  <si>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</si>
  <si>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</si>
  <si>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</si>
  <si>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</si>
  <si>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</si>
  <si>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</si>
  <si>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</si>
  <si>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</si>
  <si>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</si>
  <si>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</si>
  <si>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</si>
  <si>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</si>
  <si>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</si>
  <si>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</si>
  <si>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</si>
  <si>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</si>
  <si>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</si>
  <si>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</si>
  <si>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</si>
  <si>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</si>
  <si>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</si>
  <si>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</si>
  <si>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</si>
  <si>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</si>
  <si>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</si>
  <si>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</si>
  <si>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</si>
  <si>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</si>
  <si>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</si>
  <si>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</si>
  <si>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</si>
  <si>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</si>
  <si>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</si>
  <si>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</si>
  <si>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</si>
  <si>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</si>
  <si>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</si>
  <si>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</si>
  <si>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</si>
  <si>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</si>
  <si>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</si>
  <si>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</si>
  <si>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</si>
  <si>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</si>
  <si>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</si>
  <si>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</si>
  <si>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</si>
  <si>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</si>
  <si>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</si>
  <si>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</si>
  <si>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</si>
  <si>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</si>
  <si>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</si>
  <si>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</si>
  <si>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</si>
  <si>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</si>
  <si>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</si>
  <si>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</si>
  <si>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</si>
  <si>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</si>
  <si>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</si>
  <si>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</si>
  <si>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</si>
  <si>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</si>
  <si>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</si>
  <si>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</si>
  <si>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</si>
  <si>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</si>
  <si>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</si>
  <si>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</si>
  <si>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</si>
  <si>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</si>
  <si>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</si>
  <si>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</si>
  <si>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</si>
  <si>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</si>
  <si>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</si>
  <si>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</si>
  <si>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</si>
  <si>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</si>
  <si>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</si>
  <si>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</si>
  <si>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</si>
  <si>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</si>
  <si>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</si>
  <si>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</si>
  <si>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</si>
  <si>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</si>
  <si>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</si>
  <si>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</si>
  <si>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</si>
  <si>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</si>
  <si>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</si>
  <si>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</si>
  <si>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</si>
  <si>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</si>
  <si>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</si>
  <si>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</si>
  <si>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</si>
  <si>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</si>
  <si>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</si>
  <si>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</si>
  <si>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</si>
  <si>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</si>
  <si>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</si>
  <si>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</si>
  <si>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</si>
  <si>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</si>
  <si>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</si>
  <si>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</si>
  <si>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</si>
  <si>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</si>
  <si>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</si>
  <si>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</si>
  <si>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</si>
  <si>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</si>
  <si>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</si>
  <si>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</si>
  <si>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</si>
  <si>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</si>
  <si>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</si>
  <si>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</si>
  <si>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</si>
  <si>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</si>
  <si>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</si>
  <si>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</si>
  <si>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</si>
  <si>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</si>
  <si>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</si>
  <si>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</si>
  <si>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</si>
  <si>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</si>
  <si>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</si>
  <si>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</si>
  <si>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</si>
  <si>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</si>
  <si>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</si>
  <si>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</si>
  <si>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</si>
  <si>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</si>
  <si>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</si>
  <si>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</si>
  <si>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</si>
  <si>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</si>
  <si>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</si>
  <si>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</si>
  <si>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</si>
  <si>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</si>
  <si>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</si>
  <si>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</si>
  <si>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</si>
  <si>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</si>
  <si>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</si>
  <si>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</si>
  <si>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</si>
  <si>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</si>
  <si>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</si>
  <si>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</si>
  <si>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</si>
  <si>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</si>
  <si>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</si>
  <si>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</si>
  <si>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</si>
  <si>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</si>
  <si>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</si>
  <si>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</si>
  <si>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</si>
  <si>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</si>
  <si>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</si>
  <si>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</si>
  <si>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</si>
  <si>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</si>
  <si>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</si>
  <si>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</si>
  <si>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</si>
  <si>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</si>
  <si>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</si>
  <si>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</si>
  <si>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</si>
  <si>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</si>
  <si>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</si>
  <si>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</si>
  <si>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</si>
  <si>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</si>
  <si>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</si>
  <si>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</si>
  <si>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</si>
  <si>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</si>
  <si>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</si>
  <si>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</si>
  <si>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</si>
  <si>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</si>
  <si>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</si>
  <si>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</si>
  <si>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</si>
  <si>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</si>
  <si>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</si>
  <si>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</si>
  <si>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</si>
  <si>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</si>
  <si>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</si>
  <si>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</si>
  <si>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</si>
  <si>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</si>
  <si>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</si>
  <si>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</si>
  <si>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</si>
  <si>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</si>
  <si>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</si>
  <si>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</si>
  <si>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</si>
  <si>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</si>
  <si>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</si>
  <si>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</si>
  <si>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</si>
  <si>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</si>
  <si>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</si>
  <si>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</si>
  <si>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</si>
  <si>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</si>
  <si>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</si>
  <si>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</si>
  <si>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</si>
  <si>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</si>
  <si>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</si>
  <si>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</si>
  <si>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</si>
  <si>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</si>
  <si>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</si>
  <si>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</si>
  <si>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</si>
  <si>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</si>
  <si>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</si>
  <si>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</si>
  <si>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</si>
  <si>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</si>
  <si>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</si>
  <si>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</si>
  <si>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</si>
  <si>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</si>
  <si>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</si>
  <si>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</si>
  <si>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</si>
  <si>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</si>
  <si>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</si>
  <si>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</si>
  <si>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</si>
  <si>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</si>
  <si>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</si>
  <si>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</si>
  <si>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</si>
  <si>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</si>
  <si>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</si>
  <si>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</si>
  <si>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</si>
  <si>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</si>
  <si>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</si>
  <si>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</si>
  <si>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</si>
  <si>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</si>
  <si>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</si>
  <si>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</si>
  <si>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</si>
  <si>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</si>
  <si>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</si>
  <si>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</si>
  <si>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</si>
  <si>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</si>
  <si>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</si>
  <si>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</si>
  <si>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</si>
  <si>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</si>
  <si>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</si>
  <si>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</si>
  <si>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</si>
  <si>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</si>
  <si>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</si>
  <si>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</si>
  <si>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</si>
  <si>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</si>
  <si>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</si>
  <si>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</si>
  <si>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</si>
  <si>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</si>
  <si>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</si>
  <si>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</si>
  <si>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</si>
  <si>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</si>
  <si>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</si>
  <si>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</si>
  <si>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</si>
  <si>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</si>
  <si>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</si>
  <si>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</si>
  <si>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</si>
  <si>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</si>
  <si>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</si>
  <si>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</si>
  <si>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</si>
  <si>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</si>
  <si>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</si>
  <si>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</si>
  <si>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</si>
  <si>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</si>
  <si>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</si>
  <si>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</si>
  <si>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</si>
  <si>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</si>
  <si>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</si>
  <si>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</si>
  <si>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</si>
  <si>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</si>
  <si>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</si>
  <si>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</si>
  <si>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</si>
  <si>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</si>
  <si>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</si>
  <si>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</si>
  <si>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</si>
  <si>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</si>
  <si>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</si>
  <si>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</si>
  <si>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</si>
  <si>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</si>
  <si>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</si>
  <si>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</si>
  <si>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</si>
  <si>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</si>
  <si>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</si>
  <si>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</si>
  <si>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</si>
  <si>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</si>
  <si>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</si>
  <si>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</si>
  <si>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</si>
  <si>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</si>
  <si>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</si>
  <si>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</si>
  <si>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</si>
  <si>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</si>
  <si>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</si>
  <si>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</si>
  <si>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</si>
  <si>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</si>
  <si>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</si>
  <si>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</si>
  <si>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</si>
  <si>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</si>
  <si>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</si>
  <si>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</si>
  <si>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</si>
  <si>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</si>
  <si>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</si>
  <si>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</si>
  <si>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</si>
  <si>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</si>
  <si>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</si>
  <si>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</si>
  <si>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</si>
  <si>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</si>
  <si>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</si>
  <si>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</si>
  <si>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</si>
  <si>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</si>
  <si>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</si>
  <si>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</si>
  <si>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</si>
  <si>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</si>
  <si>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</si>
  <si>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</si>
  <si>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</si>
  <si>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</si>
  <si>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</si>
  <si>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</si>
  <si>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</si>
  <si>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</si>
  <si>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</si>
  <si>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</si>
  <si>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</si>
  <si>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</si>
  <si>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</si>
  <si>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</si>
  <si>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</si>
  <si>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</si>
  <si>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</si>
  <si>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</si>
  <si>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</si>
  <si>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</si>
  <si>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</si>
  <si>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</si>
  <si>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</si>
  <si>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</si>
  <si>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</si>
  <si>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</si>
  <si>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</si>
  <si>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</si>
  <si>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</si>
  <si>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</si>
  <si>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</si>
  <si>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</si>
  <si>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にちいほーむ とつか</t>
    <phoneticPr fontId="1"/>
  </si>
  <si>
    <t>ニチイホーム 戸塚</t>
    <phoneticPr fontId="1"/>
  </si>
  <si>
    <t>神奈川県横浜市戸塚区吉田町883-1</t>
    <phoneticPr fontId="1"/>
  </si>
  <si>
    <t>戸塚</t>
    <phoneticPr fontId="1"/>
  </si>
  <si>
    <t>JR横須賀線「戸塚」駅東口より徒歩14分（約1.1㎞）、
横浜市営地下鉄ブルーライン「戸塚」駅出口1より徒歩13分
（約1km）</t>
    <phoneticPr fontId="1"/>
  </si>
  <si>
    <t>870</t>
    <phoneticPr fontId="1"/>
  </si>
  <si>
    <t>2021</t>
    <phoneticPr fontId="1"/>
  </si>
  <si>
    <t>2022</t>
    <phoneticPr fontId="1"/>
  </si>
  <si>
    <t>池田　新平</t>
    <rPh sb="0" eb="2">
      <t>イケダ</t>
    </rPh>
    <rPh sb="3" eb="5">
      <t>シンペイ</t>
    </rPh>
    <phoneticPr fontId="1"/>
  </si>
  <si>
    <t>1470500792</t>
    <phoneticPr fontId="1"/>
  </si>
  <si>
    <t>２　鉄骨造</t>
  </si>
  <si>
    <t>１　全室個室（縁故者個室含む）</t>
  </si>
  <si>
    <t>居室の面積：18.56㎡～19.14㎡</t>
    <rPh sb="0" eb="2">
      <t>キョシツ</t>
    </rPh>
    <rPh sb="3" eb="5">
      <t>メンセキ</t>
    </rPh>
    <phoneticPr fontId="1"/>
  </si>
  <si>
    <t>医療法人社団平郁会　
みんなの戸塚クリニック</t>
    <phoneticPr fontId="1"/>
  </si>
  <si>
    <t>神奈川県横浜市戸塚区吉田町133-2　
第2カイビル201-2</t>
    <phoneticPr fontId="1"/>
  </si>
  <si>
    <t>内科・皮膚科・神経内科・精神科</t>
    <phoneticPr fontId="1"/>
  </si>
  <si>
    <t>西谷デンタルクリニック</t>
    <phoneticPr fontId="1"/>
  </si>
  <si>
    <t>神奈川県横浜市保土ヶ谷区西谷1073</t>
    <phoneticPr fontId="1"/>
  </si>
  <si>
    <t>2,160,000～4,320,000</t>
    <phoneticPr fontId="1"/>
  </si>
  <si>
    <t>株式会社三井住友銀行</t>
    <phoneticPr fontId="1"/>
  </si>
  <si>
    <t>ニチイホーム 戸塚
窓口担当者・苦情解決責任者  
ホーム長（施設長・管理者）池田　新平　</t>
    <rPh sb="7" eb="9">
      <t>トツカ</t>
    </rPh>
    <rPh sb="39" eb="41">
      <t>イケダ</t>
    </rPh>
    <rPh sb="42" eb="44">
      <t>シンペイ</t>
    </rPh>
    <phoneticPr fontId="1"/>
  </si>
  <si>
    <t>医療機関への入院</t>
    <rPh sb="0" eb="4">
      <t>イリョウキカン</t>
    </rPh>
    <rPh sb="6" eb="8">
      <t>ニュウイン</t>
    </rPh>
    <phoneticPr fontId="1"/>
  </si>
  <si>
    <t>hstr11ro</t>
    <phoneticPr fontId="1"/>
  </si>
  <si>
    <t>1410092010471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</si>
</sst>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2651</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101</v>
      </c>
      <c r="H17" s="27" t="s">
        <v>469</v>
      </c>
      <c r="I17" s="578">
        <v>62</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2538</v>
      </c>
      <c r="O19" s="295"/>
      <c r="P19" s="296"/>
      <c r="Q19" s="11"/>
    </row>
    <row r="20" spans="1:20" ht="20.100000000000001" customHeight="1">
      <c r="B20" s="345"/>
      <c r="C20" s="346"/>
      <c r="D20" s="346"/>
      <c r="E20" s="347"/>
      <c r="F20" s="113" t="s">
        <v>15</v>
      </c>
      <c r="G20" s="113"/>
      <c r="H20" s="113"/>
      <c r="I20" s="113"/>
      <c r="J20" s="580" t="s">
        <v>2535</v>
      </c>
      <c r="K20" s="27" t="s">
        <v>469</v>
      </c>
      <c r="L20" s="581" t="s">
        <v>2537</v>
      </c>
      <c r="M20" s="27" t="s">
        <v>469</v>
      </c>
      <c r="N20" s="581" t="s">
        <v>2539</v>
      </c>
      <c r="O20" s="295"/>
      <c r="P20" s="296"/>
      <c r="Q20" s="11"/>
    </row>
    <row r="21" spans="1:20" ht="20.100000000000001" customHeight="1">
      <c r="B21" s="345"/>
      <c r="C21" s="346"/>
      <c r="D21" s="346"/>
      <c r="E21" s="347"/>
      <c r="F21" s="177" t="s">
        <v>411</v>
      </c>
      <c r="G21" s="178"/>
      <c r="H21" s="178"/>
      <c r="I21" s="179"/>
      <c r="J21" s="570" t="s">
        <v>2540</v>
      </c>
      <c r="K21" s="100"/>
      <c r="L21" s="100"/>
      <c r="M21" s="27" t="s">
        <v>465</v>
      </c>
      <c r="N21" s="582" t="s">
        <v>2541</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2542</v>
      </c>
      <c r="K23" s="381"/>
      <c r="L23" s="583"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4">
        <v>1964</v>
      </c>
      <c r="G26" s="425"/>
      <c r="H26" s="27" t="s">
        <v>466</v>
      </c>
      <c r="I26" s="585">
        <v>6</v>
      </c>
      <c r="J26" s="425"/>
      <c r="K26" s="27" t="s">
        <v>467</v>
      </c>
      <c r="L26" s="585">
        <v>22</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2628</v>
      </c>
      <c r="I31" s="441"/>
      <c r="J31" s="441"/>
      <c r="K31" s="441"/>
      <c r="L31" s="441"/>
      <c r="M31" s="441"/>
      <c r="N31" s="441"/>
      <c r="O31" s="441"/>
      <c r="P31" s="442"/>
      <c r="S31" s="12" t="str">
        <f>IF(H31="","未記入","")</f>
        <v/>
      </c>
    </row>
    <row r="32" spans="1:20" ht="39" customHeight="1">
      <c r="B32" s="283"/>
      <c r="C32" s="305"/>
      <c r="D32" s="305"/>
      <c r="E32" s="284"/>
      <c r="F32" s="575" t="s">
        <v>2629</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244</v>
      </c>
      <c r="H33" s="27" t="s">
        <v>469</v>
      </c>
      <c r="I33" s="578">
        <v>817</v>
      </c>
      <c r="J33" s="431"/>
      <c r="K33" s="431"/>
      <c r="L33" s="431"/>
      <c r="M33" s="431"/>
      <c r="N33" s="431"/>
      <c r="O33" s="431"/>
      <c r="P33" s="432"/>
      <c r="S33" s="12" t="str">
        <f>IF(OR(G33="",I33=""),"未記入","")</f>
        <v/>
      </c>
    </row>
    <row r="34" spans="2:20" ht="58.5" customHeight="1">
      <c r="B34" s="283"/>
      <c r="C34" s="305"/>
      <c r="D34" s="305"/>
      <c r="E34" s="284"/>
      <c r="F34" s="579" t="s">
        <v>2630</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2631</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2632</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2546</v>
      </c>
      <c r="K43" s="27" t="s">
        <v>469</v>
      </c>
      <c r="L43" s="589" t="s">
        <v>2633</v>
      </c>
      <c r="M43" s="27" t="s">
        <v>469</v>
      </c>
      <c r="N43" s="589" t="s">
        <v>2634</v>
      </c>
      <c r="O43" s="295"/>
      <c r="P43" s="296"/>
      <c r="S43" s="12" t="str">
        <f>IF(OR(J43="",L43="",N43=""),"未記入","")</f>
        <v/>
      </c>
    </row>
    <row r="44" spans="2:20" ht="20.100000000000001" customHeight="1">
      <c r="B44" s="169"/>
      <c r="C44" s="113"/>
      <c r="D44" s="113"/>
      <c r="E44" s="113"/>
      <c r="F44" s="113" t="s">
        <v>15</v>
      </c>
      <c r="G44" s="113"/>
      <c r="H44" s="113"/>
      <c r="I44" s="113"/>
      <c r="J44" s="580" t="s">
        <v>2546</v>
      </c>
      <c r="K44" s="27" t="s">
        <v>469</v>
      </c>
      <c r="L44" s="581" t="s">
        <v>2633</v>
      </c>
      <c r="M44" s="27" t="s">
        <v>469</v>
      </c>
      <c r="N44" s="581" t="s">
        <v>2635</v>
      </c>
      <c r="O44" s="295"/>
      <c r="P44" s="296"/>
    </row>
    <row r="45" spans="2:20" ht="20.100000000000001" customHeight="1">
      <c r="B45" s="169"/>
      <c r="C45" s="113"/>
      <c r="D45" s="113"/>
      <c r="E45" s="113"/>
      <c r="F45" s="177" t="s">
        <v>411</v>
      </c>
      <c r="G45" s="178"/>
      <c r="H45" s="178"/>
      <c r="I45" s="179"/>
      <c r="J45" s="570" t="s">
        <v>2650</v>
      </c>
      <c r="K45" s="100"/>
      <c r="L45" s="100"/>
      <c r="M45" s="27" t="s">
        <v>465</v>
      </c>
      <c r="N45" s="582" t="s">
        <v>2541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2542</v>
      </c>
      <c r="K47" s="381"/>
      <c r="L47" s="583" t="s">
        <v>2547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2636</v>
      </c>
      <c r="K48" s="91"/>
      <c r="L48" s="91"/>
      <c r="M48" s="91"/>
      <c r="N48" s="91"/>
      <c r="O48" s="92"/>
      <c r="P48" s="93"/>
    </row>
    <row r="49" spans="1:20" ht="20.100000000000001" customHeight="1">
      <c r="B49" s="169"/>
      <c r="C49" s="113"/>
      <c r="D49" s="113"/>
      <c r="E49" s="113"/>
      <c r="F49" s="113" t="s">
        <v>18</v>
      </c>
      <c r="G49" s="113"/>
      <c r="H49" s="113"/>
      <c r="I49" s="113"/>
      <c r="J49" s="91" t="s">
        <v>2548</v>
      </c>
      <c r="K49" s="91"/>
      <c r="L49" s="91"/>
      <c r="M49" s="91"/>
      <c r="N49" s="91"/>
      <c r="O49" s="92"/>
      <c r="P49" s="93"/>
    </row>
    <row r="50" spans="1:20" ht="20.100000000000001" customHeight="1">
      <c r="B50" s="134" t="s">
        <v>28</v>
      </c>
      <c r="C50" s="84"/>
      <c r="D50" s="84"/>
      <c r="E50" s="84"/>
      <c r="F50" s="84"/>
      <c r="G50" s="84"/>
      <c r="H50" s="84"/>
      <c r="I50" s="84"/>
      <c r="J50" s="584">
        <v>2023</v>
      </c>
      <c r="K50" s="425"/>
      <c r="L50" s="27" t="s">
        <v>466</v>
      </c>
      <c r="M50" s="591">
        <v>3</v>
      </c>
      <c r="N50" s="27" t="s">
        <v>467</v>
      </c>
      <c r="O50" s="591">
        <v>31</v>
      </c>
      <c r="P50" s="29" t="s">
        <v>468</v>
      </c>
      <c r="S50" s="12" t="str">
        <f>IF(OR(J50="",M50="",O50=""),"未記入","")</f>
        <v/>
      </c>
    </row>
    <row r="51" spans="1:20" ht="20.100000000000001" customHeight="1" thickBot="1">
      <c r="B51" s="135" t="s">
        <v>29</v>
      </c>
      <c r="C51" s="427"/>
      <c r="D51" s="427"/>
      <c r="E51" s="427"/>
      <c r="F51" s="427"/>
      <c r="G51" s="427"/>
      <c r="H51" s="427"/>
      <c r="I51" s="427"/>
      <c r="J51" s="592">
        <v>2023</v>
      </c>
      <c r="K51" s="426"/>
      <c r="L51" s="28" t="s">
        <v>466</v>
      </c>
      <c r="M51" s="593">
        <v>5</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2549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2637</v>
      </c>
      <c r="K55" s="115"/>
      <c r="L55" s="115"/>
      <c r="M55" s="115"/>
      <c r="N55" s="115"/>
      <c r="O55" s="115"/>
      <c r="P55" s="116"/>
    </row>
    <row r="56" spans="1:20" ht="20.100000000000001" customHeight="1">
      <c r="B56" s="71"/>
      <c r="C56" s="72"/>
      <c r="D56" s="73"/>
      <c r="E56" s="113" t="s">
        <v>33</v>
      </c>
      <c r="F56" s="113"/>
      <c r="G56" s="113"/>
      <c r="H56" s="113"/>
      <c r="I56" s="113"/>
      <c r="J56" s="92" t="s">
        <v>2550</v>
      </c>
      <c r="K56" s="100"/>
      <c r="L56" s="100"/>
      <c r="M56" s="100"/>
      <c r="N56" s="100"/>
      <c r="O56" s="100"/>
      <c r="P56" s="101"/>
    </row>
    <row r="57" spans="1:20" ht="20.100000000000001" customHeight="1">
      <c r="B57" s="71"/>
      <c r="C57" s="72"/>
      <c r="D57" s="73"/>
      <c r="E57" s="113" t="s">
        <v>34</v>
      </c>
      <c r="F57" s="113"/>
      <c r="G57" s="113"/>
      <c r="H57" s="113"/>
      <c r="I57" s="113"/>
      <c r="J57" s="584">
        <v>2003</v>
      </c>
      <c r="K57" s="425"/>
      <c r="L57" s="27" t="s">
        <v>466</v>
      </c>
      <c r="M57" s="591">
        <v>10</v>
      </c>
      <c r="N57" s="27" t="s">
        <v>467</v>
      </c>
      <c r="O57" s="591">
        <v>1</v>
      </c>
      <c r="P57" s="29" t="s">
        <v>468</v>
      </c>
    </row>
    <row r="58" spans="1:20" ht="20.100000000000001" customHeight="1" thickBot="1">
      <c r="B58" s="97"/>
      <c r="C58" s="98"/>
      <c r="D58" s="99"/>
      <c r="E58" s="239" t="s">
        <v>35</v>
      </c>
      <c r="F58" s="239"/>
      <c r="G58" s="239"/>
      <c r="H58" s="239"/>
      <c r="I58" s="239"/>
      <c r="J58" s="592">
        <v>2021</v>
      </c>
      <c r="K58" s="426"/>
      <c r="L58" s="28" t="s">
        <v>466</v>
      </c>
      <c r="M58" s="593">
        <v>9</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2292.3200000000002</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1653.15</v>
      </c>
      <c r="L72" s="100"/>
      <c r="M72" s="100"/>
      <c r="N72" s="86" t="s">
        <v>472</v>
      </c>
      <c r="O72" s="86"/>
      <c r="P72" s="245"/>
    </row>
    <row r="73" spans="2:16" ht="20.100000000000001" customHeight="1">
      <c r="B73" s="190"/>
      <c r="C73" s="191"/>
      <c r="D73" s="304"/>
      <c r="E73" s="305"/>
      <c r="F73" s="284"/>
      <c r="G73" s="84" t="s">
        <v>42</v>
      </c>
      <c r="H73" s="84"/>
      <c r="I73" s="84"/>
      <c r="J73" s="84"/>
      <c r="K73" s="92">
        <v>1653.15</v>
      </c>
      <c r="L73" s="100"/>
      <c r="M73" s="100"/>
      <c r="N73" s="86" t="s">
        <v>472</v>
      </c>
      <c r="O73" s="86"/>
      <c r="P73" s="245"/>
    </row>
    <row r="74" spans="2:16" ht="20.100000000000001" customHeight="1">
      <c r="B74" s="190"/>
      <c r="C74" s="191"/>
      <c r="D74" s="113" t="s">
        <v>43</v>
      </c>
      <c r="E74" s="113"/>
      <c r="F74" s="113"/>
      <c r="G74" s="590" t="s">
        <v>2551</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2638</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2553</v>
      </c>
      <c r="L83" s="100"/>
      <c r="M83" s="100"/>
      <c r="N83" s="100"/>
      <c r="O83" s="100"/>
      <c r="P83" s="101"/>
    </row>
    <row r="84" spans="2:19" ht="20.100000000000001" customHeight="1">
      <c r="B84" s="190"/>
      <c r="C84" s="191"/>
      <c r="D84" s="113"/>
      <c r="E84" s="113"/>
      <c r="F84" s="113"/>
      <c r="G84" s="102"/>
      <c r="H84" s="80" t="s">
        <v>421</v>
      </c>
      <c r="I84" s="81"/>
      <c r="J84" s="249"/>
      <c r="K84" s="570" t="s">
        <v>2554</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2023</v>
      </c>
      <c r="L86" s="31" t="s">
        <v>466</v>
      </c>
      <c r="M86" s="591">
        <v>4</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2053</v>
      </c>
      <c r="L88" s="31" t="s">
        <v>466</v>
      </c>
      <c r="M88" s="591">
        <v>3</v>
      </c>
      <c r="N88" s="31" t="s">
        <v>467</v>
      </c>
      <c r="O88" s="591">
        <v>31</v>
      </c>
      <c r="P88" s="32" t="s">
        <v>468</v>
      </c>
    </row>
    <row r="89" spans="2:19" ht="20.100000000000001" customHeight="1">
      <c r="B89" s="192"/>
      <c r="C89" s="193"/>
      <c r="D89" s="113"/>
      <c r="E89" s="113"/>
      <c r="F89" s="113"/>
      <c r="G89" s="83"/>
      <c r="H89" s="86" t="s">
        <v>422</v>
      </c>
      <c r="I89" s="86"/>
      <c r="J89" s="87"/>
      <c r="K89" s="570" t="s">
        <v>2554</v>
      </c>
      <c r="L89" s="100"/>
      <c r="M89" s="100"/>
      <c r="N89" s="100"/>
      <c r="O89" s="100"/>
      <c r="P89" s="101"/>
    </row>
    <row r="90" spans="2:19" ht="20.100000000000001" customHeight="1">
      <c r="B90" s="169" t="s">
        <v>45</v>
      </c>
      <c r="C90" s="113"/>
      <c r="D90" s="117" t="s">
        <v>46</v>
      </c>
      <c r="E90" s="81"/>
      <c r="F90" s="249"/>
      <c r="G90" s="590" t="s">
        <v>2639</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2</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18.559999999999999</v>
      </c>
      <c r="K95" s="42" t="s">
        <v>472</v>
      </c>
      <c r="L95" s="570">
        <v>64</v>
      </c>
      <c r="M95" s="381"/>
      <c r="N95" s="573" t="s">
        <v>2397</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c r="O105" s="100"/>
      <c r="P105" s="29" t="s">
        <v>474</v>
      </c>
    </row>
    <row r="106" spans="2:19" ht="20.100000000000001" customHeight="1">
      <c r="B106" s="413"/>
      <c r="C106" s="414"/>
      <c r="D106" s="136"/>
      <c r="E106" s="126"/>
      <c r="F106" s="127"/>
      <c r="G106" s="92"/>
      <c r="H106" s="87"/>
      <c r="I106" s="409" t="s">
        <v>67</v>
      </c>
      <c r="J106" s="409"/>
      <c r="K106" s="409"/>
      <c r="L106" s="409"/>
      <c r="M106" s="409"/>
      <c r="N106" s="92">
        <v>2</v>
      </c>
      <c r="O106" s="100"/>
      <c r="P106" s="29" t="s">
        <v>474</v>
      </c>
    </row>
    <row r="107" spans="2:19" ht="20.100000000000001" customHeight="1">
      <c r="B107" s="413"/>
      <c r="C107" s="414"/>
      <c r="D107" s="80" t="s">
        <v>64</v>
      </c>
      <c r="E107" s="81"/>
      <c r="F107" s="249"/>
      <c r="G107" s="143">
        <v>3</v>
      </c>
      <c r="H107" s="249" t="s">
        <v>474</v>
      </c>
      <c r="I107" s="113" t="s">
        <v>68</v>
      </c>
      <c r="J107" s="113"/>
      <c r="K107" s="113"/>
      <c r="L107" s="113"/>
      <c r="M107" s="113"/>
      <c r="N107" s="92">
        <v>3</v>
      </c>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2554</v>
      </c>
      <c r="H113" s="91"/>
      <c r="I113" s="91"/>
      <c r="J113" s="91"/>
      <c r="K113" s="91"/>
      <c r="L113" s="91"/>
      <c r="M113" s="91"/>
      <c r="N113" s="91"/>
      <c r="O113" s="92"/>
      <c r="P113" s="93"/>
    </row>
    <row r="114" spans="2:16" ht="20.100000000000001" customHeight="1">
      <c r="B114" s="413"/>
      <c r="C114" s="414"/>
      <c r="D114" s="117" t="s">
        <v>79</v>
      </c>
      <c r="E114" s="95"/>
      <c r="F114" s="96"/>
      <c r="G114" s="596" t="s">
        <v>2553</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2555</v>
      </c>
      <c r="H116" s="91"/>
      <c r="I116" s="91"/>
      <c r="J116" s="91"/>
      <c r="K116" s="91"/>
      <c r="L116" s="91"/>
      <c r="M116" s="91"/>
      <c r="N116" s="91"/>
      <c r="O116" s="92"/>
      <c r="P116" s="93"/>
    </row>
    <row r="117" spans="2:16" ht="20.100000000000001" customHeight="1">
      <c r="B117" s="94" t="s">
        <v>70</v>
      </c>
      <c r="C117" s="96"/>
      <c r="D117" s="85" t="s">
        <v>72</v>
      </c>
      <c r="E117" s="86"/>
      <c r="F117" s="87"/>
      <c r="G117" s="590" t="s">
        <v>2554</v>
      </c>
      <c r="H117" s="91"/>
      <c r="I117" s="91"/>
      <c r="J117" s="91"/>
      <c r="K117" s="91"/>
      <c r="L117" s="91"/>
      <c r="M117" s="91"/>
      <c r="N117" s="91"/>
      <c r="O117" s="92"/>
      <c r="P117" s="93"/>
    </row>
    <row r="118" spans="2:16" ht="20.100000000000001" customHeight="1">
      <c r="B118" s="71"/>
      <c r="C118" s="73"/>
      <c r="D118" s="136" t="s">
        <v>73</v>
      </c>
      <c r="E118" s="126"/>
      <c r="F118" s="127"/>
      <c r="G118" s="590" t="s">
        <v>2554</v>
      </c>
      <c r="H118" s="91"/>
      <c r="I118" s="91"/>
      <c r="J118" s="91"/>
      <c r="K118" s="91"/>
      <c r="L118" s="91"/>
      <c r="M118" s="91"/>
      <c r="N118" s="91"/>
      <c r="O118" s="92"/>
      <c r="P118" s="93"/>
    </row>
    <row r="119" spans="2:16" ht="20.100000000000001" customHeight="1">
      <c r="B119" s="71"/>
      <c r="C119" s="73"/>
      <c r="D119" s="120" t="s">
        <v>74</v>
      </c>
      <c r="E119" s="322"/>
      <c r="F119" s="121"/>
      <c r="G119" s="590" t="s">
        <v>2554</v>
      </c>
      <c r="H119" s="91"/>
      <c r="I119" s="91"/>
      <c r="J119" s="91"/>
      <c r="K119" s="91"/>
      <c r="L119" s="91"/>
      <c r="M119" s="91"/>
      <c r="N119" s="91"/>
      <c r="O119" s="92"/>
      <c r="P119" s="93"/>
    </row>
    <row r="120" spans="2:16" ht="20.100000000000001" customHeight="1">
      <c r="B120" s="71"/>
      <c r="C120" s="73"/>
      <c r="D120" s="85" t="s">
        <v>75</v>
      </c>
      <c r="E120" s="86"/>
      <c r="F120" s="87"/>
      <c r="G120" s="590" t="s">
        <v>2554</v>
      </c>
      <c r="H120" s="91"/>
      <c r="I120" s="91"/>
      <c r="J120" s="91"/>
      <c r="K120" s="91"/>
      <c r="L120" s="91"/>
      <c r="M120" s="91"/>
      <c r="N120" s="91"/>
      <c r="O120" s="92"/>
      <c r="P120" s="93"/>
    </row>
    <row r="121" spans="2:16" ht="20.100000000000001" customHeight="1">
      <c r="B121" s="71"/>
      <c r="C121" s="73"/>
      <c r="D121" s="85" t="s">
        <v>76</v>
      </c>
      <c r="E121" s="86"/>
      <c r="F121" s="87"/>
      <c r="G121" s="590" t="s">
        <v>2554</v>
      </c>
      <c r="H121" s="91"/>
      <c r="I121" s="91"/>
      <c r="J121" s="91"/>
      <c r="K121" s="91"/>
      <c r="L121" s="91"/>
      <c r="M121" s="91"/>
      <c r="N121" s="91"/>
      <c r="O121" s="92"/>
      <c r="P121" s="93"/>
    </row>
    <row r="122" spans="2:16" ht="20.100000000000001" customHeight="1">
      <c r="B122" s="74"/>
      <c r="C122" s="76"/>
      <c r="D122" s="85" t="s">
        <v>77</v>
      </c>
      <c r="E122" s="86"/>
      <c r="F122" s="87"/>
      <c r="G122" s="590" t="s">
        <v>2554</v>
      </c>
      <c r="H122" s="91"/>
      <c r="I122" s="91"/>
      <c r="J122" s="91"/>
      <c r="K122" s="91"/>
      <c r="L122" s="91"/>
      <c r="M122" s="91"/>
      <c r="N122" s="91"/>
      <c r="O122" s="92"/>
      <c r="P122" s="93"/>
    </row>
    <row r="123" spans="2:16" ht="20.100000000000001" customHeight="1">
      <c r="B123" s="94" t="s">
        <v>412</v>
      </c>
      <c r="C123" s="96"/>
      <c r="D123" s="85" t="s">
        <v>430</v>
      </c>
      <c r="E123" s="86"/>
      <c r="F123" s="87"/>
      <c r="G123" s="590" t="s">
        <v>2556</v>
      </c>
      <c r="H123" s="91"/>
      <c r="I123" s="91"/>
      <c r="J123" s="91"/>
      <c r="K123" s="91"/>
      <c r="L123" s="91"/>
      <c r="M123" s="91"/>
      <c r="N123" s="91"/>
      <c r="O123" s="92"/>
      <c r="P123" s="93"/>
    </row>
    <row r="124" spans="2:16" ht="20.100000000000001" customHeight="1">
      <c r="B124" s="71"/>
      <c r="C124" s="73"/>
      <c r="D124" s="136" t="s">
        <v>431</v>
      </c>
      <c r="E124" s="126"/>
      <c r="F124" s="127"/>
      <c r="G124" s="590" t="s">
        <v>2557</v>
      </c>
      <c r="H124" s="91"/>
      <c r="I124" s="91"/>
      <c r="J124" s="91"/>
      <c r="K124" s="91"/>
      <c r="L124" s="91"/>
      <c r="M124" s="91"/>
      <c r="N124" s="91"/>
      <c r="O124" s="92"/>
      <c r="P124" s="93"/>
    </row>
    <row r="125" spans="2:16" ht="20.100000000000001" customHeight="1">
      <c r="B125" s="71"/>
      <c r="C125" s="73"/>
      <c r="D125" s="120" t="s">
        <v>432</v>
      </c>
      <c r="E125" s="322"/>
      <c r="F125" s="121"/>
      <c r="G125" s="590" t="s">
        <v>2558</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t="s">
        <v>2640</v>
      </c>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2560</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2553</v>
      </c>
      <c r="L144" s="386"/>
      <c r="M144" s="386"/>
      <c r="N144" s="386"/>
      <c r="O144" s="77"/>
      <c r="P144" s="387"/>
    </row>
    <row r="145" spans="1:20" ht="20.100000000000001" customHeight="1">
      <c r="B145" s="197"/>
      <c r="C145" s="198"/>
      <c r="D145" s="198"/>
      <c r="E145" s="199"/>
      <c r="F145" s="120" t="s">
        <v>2453</v>
      </c>
      <c r="G145" s="322"/>
      <c r="H145" s="322"/>
      <c r="I145" s="322"/>
      <c r="J145" s="121"/>
      <c r="K145" s="590" t="s">
        <v>2553</v>
      </c>
      <c r="L145" s="91"/>
      <c r="M145" s="91"/>
      <c r="N145" s="91"/>
      <c r="O145" s="92"/>
      <c r="P145" s="93"/>
    </row>
    <row r="146" spans="1:20" ht="20.100000000000001" customHeight="1">
      <c r="B146" s="197"/>
      <c r="C146" s="198"/>
      <c r="D146" s="198"/>
      <c r="E146" s="199"/>
      <c r="F146" s="120" t="s">
        <v>2456</v>
      </c>
      <c r="G146" s="322"/>
      <c r="H146" s="322"/>
      <c r="I146" s="322"/>
      <c r="J146" s="121"/>
      <c r="K146" s="590" t="s">
        <v>2553</v>
      </c>
      <c r="L146" s="91"/>
      <c r="M146" s="91"/>
      <c r="N146" s="91"/>
      <c r="O146" s="92"/>
      <c r="P146" s="93"/>
    </row>
    <row r="147" spans="1:20" ht="20.100000000000001" customHeight="1">
      <c r="B147" s="197"/>
      <c r="C147" s="198"/>
      <c r="D147" s="198"/>
      <c r="E147" s="199"/>
      <c r="F147" s="120" t="s">
        <v>2455</v>
      </c>
      <c r="G147" s="322"/>
      <c r="H147" s="322"/>
      <c r="I147" s="322"/>
      <c r="J147" s="121"/>
      <c r="K147" s="590" t="s">
        <v>2553</v>
      </c>
      <c r="L147" s="91"/>
      <c r="M147" s="91"/>
      <c r="N147" s="91"/>
      <c r="O147" s="92"/>
      <c r="P147" s="93"/>
    </row>
    <row r="148" spans="1:20" ht="20.100000000000001" customHeight="1">
      <c r="B148" s="197"/>
      <c r="C148" s="198"/>
      <c r="D148" s="198"/>
      <c r="E148" s="199"/>
      <c r="F148" s="85" t="s">
        <v>2458</v>
      </c>
      <c r="G148" s="86"/>
      <c r="H148" s="86"/>
      <c r="I148" s="86"/>
      <c r="J148" s="87"/>
      <c r="K148" s="590" t="s">
        <v>2554</v>
      </c>
      <c r="L148" s="91"/>
      <c r="M148" s="91"/>
      <c r="N148" s="91"/>
      <c r="O148" s="92"/>
      <c r="P148" s="93"/>
    </row>
    <row r="149" spans="1:20" ht="20.100000000000001" customHeight="1">
      <c r="B149" s="197"/>
      <c r="C149" s="198"/>
      <c r="D149" s="198"/>
      <c r="E149" s="199"/>
      <c r="F149" s="85" t="s">
        <v>2457</v>
      </c>
      <c r="G149" s="86"/>
      <c r="H149" s="86"/>
      <c r="I149" s="86"/>
      <c r="J149" s="87"/>
      <c r="K149" s="590" t="s">
        <v>2554</v>
      </c>
      <c r="L149" s="91"/>
      <c r="M149" s="91"/>
      <c r="N149" s="91"/>
      <c r="O149" s="92"/>
      <c r="P149" s="93"/>
    </row>
    <row r="150" spans="1:20" ht="20.100000000000001" customHeight="1">
      <c r="B150" s="197"/>
      <c r="C150" s="198"/>
      <c r="D150" s="198"/>
      <c r="E150" s="199"/>
      <c r="F150" s="85" t="s">
        <v>2459</v>
      </c>
      <c r="G150" s="86"/>
      <c r="H150" s="86"/>
      <c r="I150" s="86"/>
      <c r="J150" s="87"/>
      <c r="K150" s="590" t="s">
        <v>2553</v>
      </c>
      <c r="L150" s="91"/>
      <c r="M150" s="91"/>
      <c r="N150" s="91"/>
      <c r="O150" s="92"/>
      <c r="P150" s="93"/>
    </row>
    <row r="151" spans="1:20" ht="20.100000000000001" customHeight="1">
      <c r="B151" s="197"/>
      <c r="C151" s="198"/>
      <c r="D151" s="198"/>
      <c r="E151" s="199"/>
      <c r="F151" s="85" t="s">
        <v>2460</v>
      </c>
      <c r="G151" s="86"/>
      <c r="H151" s="86"/>
      <c r="I151" s="86"/>
      <c r="J151" s="87"/>
      <c r="K151" s="590" t="s">
        <v>2553</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2553</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2554</v>
      </c>
      <c r="L153" s="91"/>
      <c r="M153" s="91"/>
      <c r="N153" s="91"/>
      <c r="O153" s="92"/>
      <c r="P153" s="93"/>
      <c r="T153" s="53"/>
    </row>
    <row r="154" spans="1:20" ht="20.100000000000001" customHeight="1">
      <c r="B154" s="197"/>
      <c r="C154" s="198"/>
      <c r="D154" s="198"/>
      <c r="E154" s="199"/>
      <c r="F154" s="85" t="s">
        <v>399</v>
      </c>
      <c r="G154" s="86"/>
      <c r="H154" s="86"/>
      <c r="I154" s="86"/>
      <c r="J154" s="87"/>
      <c r="K154" s="590" t="s">
        <v>2554</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2554</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2553</v>
      </c>
      <c r="L156" s="91"/>
      <c r="M156" s="91"/>
      <c r="N156" s="91"/>
      <c r="O156" s="92"/>
      <c r="P156" s="93"/>
      <c r="T156" s="53"/>
    </row>
    <row r="157" spans="1:20" ht="20.100000000000001" customHeight="1">
      <c r="B157" s="197"/>
      <c r="C157" s="198"/>
      <c r="D157" s="198"/>
      <c r="E157" s="199"/>
      <c r="F157" s="85" t="s">
        <v>2461</v>
      </c>
      <c r="G157" s="86"/>
      <c r="H157" s="86"/>
      <c r="I157" s="86"/>
      <c r="J157" s="87"/>
      <c r="K157" s="570" t="s">
        <v>2554</v>
      </c>
      <c r="L157" s="100"/>
      <c r="M157" s="100"/>
      <c r="N157" s="100"/>
      <c r="O157" s="100"/>
      <c r="P157" s="101"/>
    </row>
    <row r="158" spans="1:20" ht="20.100000000000001" customHeight="1">
      <c r="B158" s="197"/>
      <c r="C158" s="198"/>
      <c r="D158" s="198"/>
      <c r="E158" s="199"/>
      <c r="F158" s="85" t="s">
        <v>2462</v>
      </c>
      <c r="G158" s="86"/>
      <c r="H158" s="86"/>
      <c r="I158" s="86"/>
      <c r="J158" s="87"/>
      <c r="K158" s="570" t="s">
        <v>2554</v>
      </c>
      <c r="L158" s="100"/>
      <c r="M158" s="100"/>
      <c r="N158" s="100"/>
      <c r="O158" s="100"/>
      <c r="P158" s="101"/>
    </row>
    <row r="159" spans="1:20" ht="20.100000000000001" customHeight="1">
      <c r="B159" s="197"/>
      <c r="C159" s="198"/>
      <c r="D159" s="198"/>
      <c r="E159" s="199"/>
      <c r="F159" s="85" t="s">
        <v>403</v>
      </c>
      <c r="G159" s="86"/>
      <c r="H159" s="86"/>
      <c r="I159" s="86"/>
      <c r="J159" s="87"/>
      <c r="K159" s="590" t="s">
        <v>2554</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2554</v>
      </c>
      <c r="L160" s="91"/>
      <c r="M160" s="91"/>
      <c r="N160" s="91"/>
      <c r="O160" s="92"/>
      <c r="P160" s="93"/>
      <c r="T160" s="53"/>
    </row>
    <row r="161" spans="1:20" ht="20.100000000000001" customHeight="1">
      <c r="B161" s="197"/>
      <c r="C161" s="198"/>
      <c r="D161" s="198"/>
      <c r="E161" s="199"/>
      <c r="F161" s="85" t="s">
        <v>2464</v>
      </c>
      <c r="G161" s="86"/>
      <c r="H161" s="86"/>
      <c r="I161" s="86"/>
      <c r="J161" s="87"/>
      <c r="K161" s="590" t="s">
        <v>2554</v>
      </c>
      <c r="L161" s="91"/>
      <c r="M161" s="91"/>
      <c r="N161" s="91"/>
      <c r="O161" s="92"/>
      <c r="P161" s="93"/>
    </row>
    <row r="162" spans="1:20" ht="20.100000000000001" customHeight="1">
      <c r="B162" s="197"/>
      <c r="C162" s="198"/>
      <c r="D162" s="198"/>
      <c r="E162" s="199"/>
      <c r="F162" s="85" t="s">
        <v>2463</v>
      </c>
      <c r="G162" s="86"/>
      <c r="H162" s="86"/>
      <c r="I162" s="86"/>
      <c r="J162" s="87"/>
      <c r="K162" s="590" t="s">
        <v>2553</v>
      </c>
      <c r="L162" s="91"/>
      <c r="M162" s="91"/>
      <c r="N162" s="91"/>
      <c r="O162" s="92"/>
      <c r="P162" s="93"/>
    </row>
    <row r="163" spans="1:20" ht="20.100000000000001" customHeight="1">
      <c r="B163" s="197"/>
      <c r="C163" s="198"/>
      <c r="D163" s="198"/>
      <c r="E163" s="199"/>
      <c r="F163" s="117" t="s">
        <v>2520</v>
      </c>
      <c r="G163" s="95"/>
      <c r="H163" s="95"/>
      <c r="I163" s="95"/>
      <c r="J163" s="96"/>
      <c r="K163" s="590" t="s">
        <v>2553</v>
      </c>
      <c r="L163" s="91"/>
      <c r="M163" s="91"/>
      <c r="N163" s="91"/>
      <c r="O163" s="92"/>
      <c r="P163" s="93"/>
    </row>
    <row r="164" spans="1:20" ht="20.100000000000001" customHeight="1">
      <c r="B164" s="197"/>
      <c r="C164" s="198"/>
      <c r="D164" s="198"/>
      <c r="E164" s="199"/>
      <c r="F164" s="136" t="s">
        <v>2521</v>
      </c>
      <c r="G164" s="126"/>
      <c r="H164" s="126"/>
      <c r="I164" s="126"/>
      <c r="J164" s="127"/>
      <c r="K164" s="590" t="s">
        <v>2553</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2553</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2553</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2553</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2553</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2553</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2553</v>
      </c>
      <c r="L170" s="91"/>
      <c r="M170" s="91"/>
      <c r="N170" s="91"/>
      <c r="O170" s="92"/>
      <c r="P170" s="93"/>
    </row>
    <row r="171" spans="1:20" ht="20.100000000000001" customHeight="1">
      <c r="B171" s="197"/>
      <c r="C171" s="198"/>
      <c r="D171" s="198"/>
      <c r="E171" s="199"/>
      <c r="F171" s="118"/>
      <c r="G171" s="72"/>
      <c r="H171" s="73"/>
      <c r="I171" s="177" t="s">
        <v>95</v>
      </c>
      <c r="J171" s="179"/>
      <c r="K171" s="590" t="s">
        <v>2553</v>
      </c>
      <c r="L171" s="91"/>
      <c r="M171" s="91"/>
      <c r="N171" s="91"/>
      <c r="O171" s="92"/>
      <c r="P171" s="93"/>
    </row>
    <row r="172" spans="1:20" ht="20.100000000000001" customHeight="1">
      <c r="B172" s="197"/>
      <c r="C172" s="198"/>
      <c r="D172" s="198"/>
      <c r="E172" s="199"/>
      <c r="F172" s="119"/>
      <c r="G172" s="75"/>
      <c r="H172" s="76"/>
      <c r="I172" s="248" t="s">
        <v>96</v>
      </c>
      <c r="J172" s="216"/>
      <c r="K172" s="590" t="s">
        <v>2554</v>
      </c>
      <c r="L172" s="91"/>
      <c r="M172" s="91"/>
      <c r="N172" s="91"/>
      <c r="O172" s="92"/>
      <c r="P172" s="93"/>
    </row>
    <row r="173" spans="1:20" ht="20.100000000000001" customHeight="1">
      <c r="B173" s="197"/>
      <c r="C173" s="198"/>
      <c r="D173" s="198"/>
      <c r="E173" s="199"/>
      <c r="F173" s="180" t="s">
        <v>2516</v>
      </c>
      <c r="G173" s="181"/>
      <c r="H173" s="182"/>
      <c r="I173" s="177" t="s">
        <v>94</v>
      </c>
      <c r="J173" s="179"/>
      <c r="K173" s="590" t="s">
        <v>2553</v>
      </c>
      <c r="L173" s="91"/>
      <c r="M173" s="91"/>
      <c r="N173" s="91"/>
      <c r="O173" s="92"/>
      <c r="P173" s="93"/>
    </row>
    <row r="174" spans="1:20" ht="20.100000000000001" customHeight="1">
      <c r="B174" s="197"/>
      <c r="C174" s="198"/>
      <c r="D174" s="198"/>
      <c r="E174" s="199"/>
      <c r="F174" s="180"/>
      <c r="G174" s="181"/>
      <c r="H174" s="182"/>
      <c r="I174" s="177" t="s">
        <v>95</v>
      </c>
      <c r="J174" s="179"/>
      <c r="K174" s="590" t="s">
        <v>2554</v>
      </c>
      <c r="L174" s="91"/>
      <c r="M174" s="91"/>
      <c r="N174" s="91"/>
      <c r="O174" s="92"/>
      <c r="P174" s="93"/>
    </row>
    <row r="175" spans="1:20" ht="20.100000000000001" customHeight="1">
      <c r="B175" s="197"/>
      <c r="C175" s="198"/>
      <c r="D175" s="198"/>
      <c r="E175" s="199"/>
      <c r="F175" s="180"/>
      <c r="G175" s="181"/>
      <c r="H175" s="182"/>
      <c r="I175" s="248" t="s">
        <v>96</v>
      </c>
      <c r="J175" s="216"/>
      <c r="K175" s="590" t="s">
        <v>2553</v>
      </c>
      <c r="L175" s="91"/>
      <c r="M175" s="91"/>
      <c r="N175" s="91"/>
      <c r="O175" s="92"/>
      <c r="P175" s="93"/>
    </row>
    <row r="176" spans="1:20" ht="20.100000000000001" customHeight="1">
      <c r="B176" s="197"/>
      <c r="C176" s="198"/>
      <c r="D176" s="198"/>
      <c r="E176" s="199"/>
      <c r="F176" s="180"/>
      <c r="G176" s="181"/>
      <c r="H176" s="182"/>
      <c r="I176" s="177" t="s">
        <v>413</v>
      </c>
      <c r="J176" s="179"/>
      <c r="K176" s="590" t="s">
        <v>2553</v>
      </c>
      <c r="L176" s="91"/>
      <c r="M176" s="91"/>
      <c r="N176" s="91"/>
      <c r="O176" s="92"/>
      <c r="P176" s="93"/>
    </row>
    <row r="177" spans="1:20" customFormat="1" ht="30" customHeight="1">
      <c r="A177" s="2"/>
      <c r="B177" s="197"/>
      <c r="C177" s="198"/>
      <c r="D177" s="198"/>
      <c r="E177" s="199"/>
      <c r="F177" s="180"/>
      <c r="G177" s="181"/>
      <c r="H177" s="182"/>
      <c r="I177" s="177" t="s">
        <v>2475</v>
      </c>
      <c r="J177" s="179"/>
      <c r="K177" s="590" t="s">
        <v>2553</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2553</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2553</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2553</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2553</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2553</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2553</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2553</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2553</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2553</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2553</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2553</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2553</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2553</v>
      </c>
      <c r="L190" s="91"/>
      <c r="M190" s="91"/>
      <c r="N190" s="91"/>
      <c r="O190" s="92"/>
      <c r="P190" s="93"/>
      <c r="T190" s="53"/>
    </row>
    <row r="191" spans="1:20" ht="20.100000000000001" customHeight="1">
      <c r="B191" s="94" t="s">
        <v>97</v>
      </c>
      <c r="C191" s="95"/>
      <c r="D191" s="95"/>
      <c r="E191" s="95"/>
      <c r="F191" s="96"/>
      <c r="G191" s="569" t="s">
        <v>2553</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2563</v>
      </c>
      <c r="G196" s="288" t="s">
        <v>456</v>
      </c>
      <c r="H196" s="288"/>
      <c r="I196" s="288"/>
      <c r="J196" s="288"/>
      <c r="K196" s="288"/>
      <c r="L196" s="288"/>
      <c r="M196" s="288"/>
      <c r="N196" s="288"/>
      <c r="O196" s="288"/>
      <c r="P196" s="391"/>
    </row>
    <row r="197" spans="1:20" ht="20.100000000000001" customHeight="1">
      <c r="B197" s="169"/>
      <c r="C197" s="113"/>
      <c r="D197" s="113"/>
      <c r="E197" s="113"/>
      <c r="F197" s="600" t="s">
        <v>2563</v>
      </c>
      <c r="G197" s="86" t="s">
        <v>457</v>
      </c>
      <c r="H197" s="86"/>
      <c r="I197" s="86"/>
      <c r="J197" s="86"/>
      <c r="K197" s="86"/>
      <c r="L197" s="86"/>
      <c r="M197" s="86"/>
      <c r="N197" s="86"/>
      <c r="O197" s="86"/>
      <c r="P197" s="245"/>
    </row>
    <row r="198" spans="1:20" ht="20.100000000000001" customHeight="1">
      <c r="B198" s="169"/>
      <c r="C198" s="113"/>
      <c r="D198" s="113"/>
      <c r="E198" s="113"/>
      <c r="F198" s="600" t="s">
        <v>2563</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2641</v>
      </c>
      <c r="J200" s="88"/>
      <c r="K200" s="88"/>
      <c r="L200" s="88"/>
      <c r="M200" s="88"/>
      <c r="N200" s="88"/>
      <c r="O200" s="89"/>
      <c r="P200" s="90"/>
    </row>
    <row r="201" spans="1:20" ht="39.950000000000003" customHeight="1">
      <c r="B201" s="66"/>
      <c r="C201" s="62"/>
      <c r="D201" s="462"/>
      <c r="E201" s="395"/>
      <c r="F201" s="113" t="s">
        <v>103</v>
      </c>
      <c r="G201" s="113"/>
      <c r="H201" s="113"/>
      <c r="I201" s="114" t="s">
        <v>2642</v>
      </c>
      <c r="J201" s="88"/>
      <c r="K201" s="88"/>
      <c r="L201" s="88"/>
      <c r="M201" s="88"/>
      <c r="N201" s="88"/>
      <c r="O201" s="89"/>
      <c r="P201" s="90"/>
    </row>
    <row r="202" spans="1:20" ht="79.5" customHeight="1">
      <c r="B202" s="66"/>
      <c r="C202" s="62"/>
      <c r="D202" s="462"/>
      <c r="E202" s="395"/>
      <c r="F202" s="113" t="s">
        <v>104</v>
      </c>
      <c r="G202" s="113"/>
      <c r="H202" s="113"/>
      <c r="I202" s="114" t="s">
        <v>2643</v>
      </c>
      <c r="J202" s="88"/>
      <c r="K202" s="88"/>
      <c r="L202" s="88"/>
      <c r="M202" s="88"/>
      <c r="N202" s="88"/>
      <c r="O202" s="89"/>
      <c r="P202" s="90"/>
    </row>
    <row r="203" spans="1:20" ht="79.5" customHeight="1">
      <c r="B203" s="66"/>
      <c r="C203" s="62"/>
      <c r="D203" s="462"/>
      <c r="E203" s="395"/>
      <c r="F203" s="113" t="s">
        <v>414</v>
      </c>
      <c r="G203" s="113"/>
      <c r="H203" s="113"/>
      <c r="I203" s="114" t="s">
        <v>2643</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2554</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2554</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2554</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2641</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2642</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2644</v>
      </c>
      <c r="J234" s="88"/>
      <c r="K234" s="88"/>
      <c r="L234" s="88"/>
      <c r="M234" s="88"/>
      <c r="N234" s="88"/>
      <c r="O234" s="89"/>
      <c r="P234" s="90"/>
    </row>
    <row r="235" spans="1:20" ht="39.950000000000003" customHeight="1">
      <c r="B235" s="66"/>
      <c r="C235" s="62"/>
      <c r="D235" s="394"/>
      <c r="E235" s="395"/>
      <c r="F235" s="113" t="s">
        <v>103</v>
      </c>
      <c r="G235" s="113"/>
      <c r="H235" s="113"/>
      <c r="I235" s="114" t="s">
        <v>2645</v>
      </c>
      <c r="J235" s="88"/>
      <c r="K235" s="88"/>
      <c r="L235" s="88"/>
      <c r="M235" s="88"/>
      <c r="N235" s="88"/>
      <c r="O235" s="89"/>
      <c r="P235" s="90"/>
    </row>
    <row r="236" spans="1:20" ht="39.950000000000003" customHeight="1">
      <c r="B236" s="66"/>
      <c r="C236" s="62"/>
      <c r="D236" s="394"/>
      <c r="E236" s="395"/>
      <c r="F236" s="242" t="s">
        <v>105</v>
      </c>
      <c r="G236" s="242"/>
      <c r="H236" s="242"/>
      <c r="I236" s="114" t="s">
        <v>2564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2563</v>
      </c>
      <c r="G244" s="327" t="s">
        <v>433</v>
      </c>
      <c r="H244" s="86"/>
      <c r="I244" s="87"/>
      <c r="J244" s="104" t="s">
        <v>2565</v>
      </c>
      <c r="K244" s="105"/>
      <c r="L244" s="105"/>
      <c r="M244" s="105"/>
      <c r="N244" s="105"/>
      <c r="O244" s="105"/>
      <c r="P244" s="106"/>
    </row>
    <row r="245" spans="2:16" ht="120" customHeight="1">
      <c r="B245" s="169" t="s">
        <v>109</v>
      </c>
      <c r="C245" s="113"/>
      <c r="D245" s="113"/>
      <c r="E245" s="113"/>
      <c r="F245" s="104" t="s">
        <v>2566</v>
      </c>
      <c r="G245" s="250"/>
      <c r="H245" s="250"/>
      <c r="I245" s="250"/>
      <c r="J245" s="250"/>
      <c r="K245" s="250"/>
      <c r="L245" s="250"/>
      <c r="M245" s="250"/>
      <c r="N245" s="250"/>
      <c r="O245" s="250"/>
      <c r="P245" s="251"/>
    </row>
    <row r="246" spans="2:16" ht="120" customHeight="1">
      <c r="B246" s="169" t="s">
        <v>110</v>
      </c>
      <c r="C246" s="113"/>
      <c r="D246" s="113"/>
      <c r="E246" s="113"/>
      <c r="F246" s="104" t="s">
        <v>2567</v>
      </c>
      <c r="G246" s="250"/>
      <c r="H246" s="250"/>
      <c r="I246" s="250"/>
      <c r="J246" s="250"/>
      <c r="K246" s="250"/>
      <c r="L246" s="250"/>
      <c r="M246" s="250"/>
      <c r="N246" s="250"/>
      <c r="O246" s="250"/>
      <c r="P246" s="251"/>
    </row>
    <row r="247" spans="2:16" ht="20.100000000000001" customHeight="1">
      <c r="B247" s="169" t="s">
        <v>111</v>
      </c>
      <c r="C247" s="113"/>
      <c r="D247" s="113"/>
      <c r="E247" s="113"/>
      <c r="F247" s="570" t="s">
        <v>2553</v>
      </c>
      <c r="G247" s="100"/>
      <c r="H247" s="100"/>
      <c r="I247" s="100"/>
      <c r="J247" s="100"/>
      <c r="K247" s="100"/>
      <c r="L247" s="100"/>
      <c r="M247" s="100"/>
      <c r="N247" s="100"/>
      <c r="O247" s="100"/>
      <c r="P247" s="101"/>
    </row>
    <row r="248" spans="2:16" ht="120" customHeight="1">
      <c r="B248" s="169" t="s">
        <v>112</v>
      </c>
      <c r="C248" s="113"/>
      <c r="D248" s="113"/>
      <c r="E248" s="113"/>
      <c r="F248" s="104" t="s">
        <v>2568</v>
      </c>
      <c r="G248" s="250"/>
      <c r="H248" s="250"/>
      <c r="I248" s="250"/>
      <c r="J248" s="250"/>
      <c r="K248" s="250"/>
      <c r="L248" s="250"/>
      <c r="M248" s="250"/>
      <c r="N248" s="250"/>
      <c r="O248" s="250"/>
      <c r="P248" s="251"/>
    </row>
    <row r="249" spans="2:16" ht="20.100000000000001" customHeight="1">
      <c r="B249" s="229" t="s">
        <v>114</v>
      </c>
      <c r="C249" s="230"/>
      <c r="D249" s="230"/>
      <c r="E249" s="230"/>
      <c r="F249" s="570" t="s">
        <v>2553</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2554</v>
      </c>
      <c r="G250" s="100"/>
      <c r="H250" s="100"/>
      <c r="I250" s="100"/>
      <c r="J250" s="100"/>
      <c r="K250" s="100"/>
      <c r="L250" s="100"/>
      <c r="M250" s="100"/>
      <c r="N250" s="100"/>
      <c r="O250" s="100"/>
      <c r="P250" s="101"/>
    </row>
    <row r="251" spans="2:16" ht="20.100000000000001" customHeight="1">
      <c r="B251" s="173"/>
      <c r="C251" s="174"/>
      <c r="D251" s="230" t="s">
        <v>117</v>
      </c>
      <c r="E251" s="230"/>
      <c r="F251" s="570" t="s">
        <v>2553</v>
      </c>
      <c r="G251" s="100"/>
      <c r="H251" s="100"/>
      <c r="I251" s="100"/>
      <c r="J251" s="100"/>
      <c r="K251" s="100"/>
      <c r="L251" s="100"/>
      <c r="M251" s="100"/>
      <c r="N251" s="100"/>
      <c r="O251" s="100"/>
      <c r="P251" s="101"/>
    </row>
    <row r="252" spans="2:16" ht="20.100000000000001" customHeight="1">
      <c r="B252" s="173"/>
      <c r="C252" s="174"/>
      <c r="D252" s="230" t="s">
        <v>118</v>
      </c>
      <c r="E252" s="230"/>
      <c r="F252" s="570" t="s">
        <v>2553</v>
      </c>
      <c r="G252" s="100"/>
      <c r="H252" s="100"/>
      <c r="I252" s="100"/>
      <c r="J252" s="100"/>
      <c r="K252" s="100"/>
      <c r="L252" s="100"/>
      <c r="M252" s="100"/>
      <c r="N252" s="100"/>
      <c r="O252" s="100"/>
      <c r="P252" s="101"/>
    </row>
    <row r="253" spans="2:16" ht="20.100000000000001" customHeight="1">
      <c r="B253" s="173"/>
      <c r="C253" s="174"/>
      <c r="D253" s="230" t="s">
        <v>119</v>
      </c>
      <c r="E253" s="230"/>
      <c r="F253" s="570" t="s">
        <v>2553</v>
      </c>
      <c r="G253" s="100"/>
      <c r="H253" s="100"/>
      <c r="I253" s="100"/>
      <c r="J253" s="100"/>
      <c r="K253" s="100"/>
      <c r="L253" s="100"/>
      <c r="M253" s="100"/>
      <c r="N253" s="100"/>
      <c r="O253" s="100"/>
      <c r="P253" s="101"/>
    </row>
    <row r="254" spans="2:16" ht="20.100000000000001" customHeight="1">
      <c r="B254" s="173"/>
      <c r="C254" s="174"/>
      <c r="D254" s="230" t="s">
        <v>120</v>
      </c>
      <c r="E254" s="230"/>
      <c r="F254" s="570" t="s">
        <v>2553</v>
      </c>
      <c r="G254" s="100"/>
      <c r="H254" s="100"/>
      <c r="I254" s="100"/>
      <c r="J254" s="100"/>
      <c r="K254" s="100"/>
      <c r="L254" s="100"/>
      <c r="M254" s="100"/>
      <c r="N254" s="100"/>
      <c r="O254" s="100"/>
      <c r="P254" s="101"/>
    </row>
    <row r="255" spans="2:16" ht="20.100000000000001" customHeight="1">
      <c r="B255" s="173"/>
      <c r="C255" s="174"/>
      <c r="D255" s="174" t="s">
        <v>121</v>
      </c>
      <c r="E255" s="174"/>
      <c r="F255" s="570" t="s">
        <v>2554</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2569</v>
      </c>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2554</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2554</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2554</v>
      </c>
      <c r="K262" s="91"/>
      <c r="L262" s="91"/>
      <c r="M262" s="91"/>
      <c r="N262" s="91"/>
      <c r="O262" s="92"/>
      <c r="P262" s="93"/>
      <c r="S262" s="12" t="str">
        <f>IF(J262="","未記入","")</f>
        <v/>
      </c>
    </row>
    <row r="263" spans="2:20" ht="120" customHeight="1">
      <c r="B263" s="169" t="s">
        <v>123</v>
      </c>
      <c r="C263" s="113"/>
      <c r="D263" s="113"/>
      <c r="E263" s="113"/>
      <c r="F263" s="104" t="s">
        <v>2570</v>
      </c>
      <c r="G263" s="250"/>
      <c r="H263" s="250"/>
      <c r="I263" s="250"/>
      <c r="J263" s="250"/>
      <c r="K263" s="250"/>
      <c r="L263" s="250"/>
      <c r="M263" s="250"/>
      <c r="N263" s="250"/>
      <c r="O263" s="250"/>
      <c r="P263" s="251"/>
    </row>
    <row r="264" spans="2:20" ht="60" customHeight="1">
      <c r="B264" s="169" t="s">
        <v>475</v>
      </c>
      <c r="C264" s="113"/>
      <c r="D264" s="113"/>
      <c r="E264" s="113"/>
      <c r="F264" s="104" t="s">
        <v>2571</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2572</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2554</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2573</v>
      </c>
      <c r="K270" s="105"/>
      <c r="L270" s="105"/>
      <c r="M270" s="105"/>
      <c r="N270" s="105"/>
      <c r="O270" s="105"/>
      <c r="P270" s="106"/>
    </row>
    <row r="271" spans="2:20" ht="20.100000000000001" customHeight="1">
      <c r="B271" s="169" t="s">
        <v>127</v>
      </c>
      <c r="C271" s="113"/>
      <c r="D271" s="113"/>
      <c r="E271" s="113"/>
      <c r="F271" s="92">
        <v>64</v>
      </c>
      <c r="G271" s="100"/>
      <c r="H271" s="100"/>
      <c r="I271" s="100"/>
      <c r="J271" s="100"/>
      <c r="K271" s="100"/>
      <c r="L271" s="100"/>
      <c r="M271" s="100"/>
      <c r="N271" s="86" t="s">
        <v>477</v>
      </c>
      <c r="O271" s="86"/>
      <c r="P271" s="245"/>
    </row>
    <row r="272" spans="2:20" ht="120" customHeight="1" thickBot="1">
      <c r="B272" s="297" t="s">
        <v>71</v>
      </c>
      <c r="C272" s="108"/>
      <c r="D272" s="108"/>
      <c r="E272" s="109"/>
      <c r="F272" s="224" t="s">
        <v>2574</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v>1</v>
      </c>
      <c r="O282" s="92"/>
      <c r="P282" s="93"/>
    </row>
    <row r="283" spans="1:20" ht="20.100000000000001" customHeight="1">
      <c r="B283" s="241" t="s">
        <v>137</v>
      </c>
      <c r="C283" s="113"/>
      <c r="D283" s="113"/>
      <c r="E283" s="380">
        <f>IF(OR($H$283&lt;&gt;"",$K$283&lt;&gt;""),SUM($H$283,$K$283),"")</f>
        <v>27</v>
      </c>
      <c r="F283" s="380"/>
      <c r="G283" s="380"/>
      <c r="H283" s="92">
        <v>21</v>
      </c>
      <c r="I283" s="100"/>
      <c r="J283" s="381"/>
      <c r="K283" s="91">
        <v>6</v>
      </c>
      <c r="L283" s="91"/>
      <c r="M283" s="91"/>
      <c r="N283" s="91">
        <v>25.6</v>
      </c>
      <c r="O283" s="92"/>
      <c r="P283" s="93"/>
    </row>
    <row r="284" spans="1:20" ht="20.100000000000001" customHeight="1">
      <c r="B284" s="36"/>
      <c r="C284" s="113" t="s">
        <v>138</v>
      </c>
      <c r="D284" s="113"/>
      <c r="E284" s="380">
        <f>IF(OR($H$284&lt;&gt;"",$K$284&lt;&gt;""),SUM($H$284,$K$284),"")</f>
        <v>23</v>
      </c>
      <c r="F284" s="380"/>
      <c r="G284" s="380"/>
      <c r="H284" s="92">
        <v>17</v>
      </c>
      <c r="I284" s="100"/>
      <c r="J284" s="381"/>
      <c r="K284" s="91">
        <v>6</v>
      </c>
      <c r="L284" s="91"/>
      <c r="M284" s="91"/>
      <c r="N284" s="91">
        <v>21.6</v>
      </c>
      <c r="O284" s="92"/>
      <c r="P284" s="93"/>
    </row>
    <row r="285" spans="1:20" ht="20.100000000000001" customHeight="1">
      <c r="B285" s="37"/>
      <c r="C285" s="113" t="s">
        <v>139</v>
      </c>
      <c r="D285" s="113"/>
      <c r="E285" s="380">
        <f>IF(OR($H$285&lt;&gt;"",$K$285&lt;&gt;""),SUM($H$285,$K$285),"")</f>
        <v>4</v>
      </c>
      <c r="F285" s="380"/>
      <c r="G285" s="380"/>
      <c r="H285" s="92">
        <v>4</v>
      </c>
      <c r="I285" s="100"/>
      <c r="J285" s="381"/>
      <c r="K285" s="91"/>
      <c r="L285" s="91"/>
      <c r="M285" s="91"/>
      <c r="N285" s="91">
        <v>4</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v>1</v>
      </c>
      <c r="O286" s="92"/>
      <c r="P286" s="93"/>
    </row>
    <row r="287" spans="1:20" ht="20.100000000000001" customHeight="1">
      <c r="B287" s="169" t="s">
        <v>141</v>
      </c>
      <c r="C287" s="113"/>
      <c r="D287" s="113"/>
      <c r="E287" s="380">
        <f>IF(OR($H$287&lt;&gt;"",$K$287&lt;&gt;""),SUM($H$287,$K$287),"")</f>
        <v>2</v>
      </c>
      <c r="F287" s="380"/>
      <c r="G287" s="380"/>
      <c r="H287" s="92">
        <v>1</v>
      </c>
      <c r="I287" s="100"/>
      <c r="J287" s="381"/>
      <c r="K287" s="91">
        <v>1</v>
      </c>
      <c r="L287" s="91"/>
      <c r="M287" s="91"/>
      <c r="N287" s="91">
        <v>1.5</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v>1</v>
      </c>
      <c r="O290" s="92"/>
      <c r="P290" s="93"/>
    </row>
    <row r="291" spans="2:20" ht="20.100000000000001" customHeight="1">
      <c r="B291" s="169" t="s">
        <v>145</v>
      </c>
      <c r="C291" s="113"/>
      <c r="D291" s="113"/>
      <c r="E291" s="380">
        <f>IF(OR($H$291&lt;&gt;"",$K$291&lt;&gt;""),SUM($H$291,$K$291),"")</f>
        <v>8</v>
      </c>
      <c r="F291" s="380"/>
      <c r="G291" s="380"/>
      <c r="H291" s="92"/>
      <c r="I291" s="100"/>
      <c r="J291" s="381"/>
      <c r="K291" s="91">
        <v>8</v>
      </c>
      <c r="L291" s="91"/>
      <c r="M291" s="91"/>
      <c r="N291" s="91">
        <v>4</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11</v>
      </c>
      <c r="H302" s="178"/>
      <c r="I302" s="179"/>
      <c r="J302" s="91">
        <v>8</v>
      </c>
      <c r="K302" s="91"/>
      <c r="L302" s="91"/>
      <c r="M302" s="91">
        <v>3</v>
      </c>
      <c r="N302" s="91"/>
      <c r="O302" s="92"/>
      <c r="P302" s="93"/>
    </row>
    <row r="303" spans="2:20" ht="20.100000000000001" customHeight="1">
      <c r="B303" s="169" t="s">
        <v>158</v>
      </c>
      <c r="C303" s="113"/>
      <c r="D303" s="113"/>
      <c r="E303" s="113"/>
      <c r="F303" s="113"/>
      <c r="G303" s="177">
        <f>IF(OR($J$303&lt;&gt;"",$M$303&lt;&gt;""),SUM($J$303,$M$303),"")</f>
        <v>3</v>
      </c>
      <c r="H303" s="178"/>
      <c r="I303" s="179"/>
      <c r="J303" s="91">
        <v>2</v>
      </c>
      <c r="K303" s="91"/>
      <c r="L303" s="91"/>
      <c r="M303" s="91">
        <v>1</v>
      </c>
      <c r="N303" s="91"/>
      <c r="O303" s="92"/>
      <c r="P303" s="93"/>
    </row>
    <row r="304" spans="2:20" ht="20.100000000000001" customHeight="1">
      <c r="B304" s="169" t="s">
        <v>390</v>
      </c>
      <c r="C304" s="113"/>
      <c r="D304" s="113"/>
      <c r="E304" s="113"/>
      <c r="F304" s="113"/>
      <c r="G304" s="177">
        <f>IF(OR($J$304&lt;&gt;"",$M$304&lt;&gt;""),SUM($J$304,$M$304),"")</f>
        <v>9</v>
      </c>
      <c r="H304" s="178"/>
      <c r="I304" s="179"/>
      <c r="J304" s="91">
        <v>7</v>
      </c>
      <c r="K304" s="91"/>
      <c r="L304" s="91"/>
      <c r="M304" s="91">
        <v>2</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2575</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2.2000000000000002</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2553</v>
      </c>
      <c r="M338" s="78"/>
      <c r="N338" s="78"/>
      <c r="O338" s="78"/>
      <c r="P338" s="79"/>
    </row>
    <row r="339" spans="2:20" ht="20.100000000000001" customHeight="1">
      <c r="B339" s="345"/>
      <c r="C339" s="346"/>
      <c r="D339" s="346"/>
      <c r="E339" s="346"/>
      <c r="F339" s="347"/>
      <c r="G339" s="117" t="s">
        <v>441</v>
      </c>
      <c r="H339" s="96"/>
      <c r="I339" s="570"/>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0</v>
      </c>
      <c r="I344" s="22">
        <v>5</v>
      </c>
      <c r="J344" s="22">
        <v>4</v>
      </c>
      <c r="K344" s="22">
        <v>0</v>
      </c>
      <c r="L344" s="22">
        <v>0</v>
      </c>
      <c r="M344" s="22">
        <v>0</v>
      </c>
      <c r="N344" s="22">
        <v>0</v>
      </c>
      <c r="O344" s="22">
        <v>0</v>
      </c>
      <c r="P344" s="22">
        <v>0</v>
      </c>
      <c r="Q344" s="11"/>
    </row>
    <row r="345" spans="2:20" ht="20.100000000000001" customHeight="1">
      <c r="B345" s="94" t="s">
        <v>181</v>
      </c>
      <c r="C345" s="95"/>
      <c r="D345" s="95"/>
      <c r="E345" s="95"/>
      <c r="F345" s="96"/>
      <c r="G345" s="22">
        <v>1</v>
      </c>
      <c r="H345" s="22">
        <v>0</v>
      </c>
      <c r="I345" s="22">
        <v>3</v>
      </c>
      <c r="J345" s="22">
        <v>2</v>
      </c>
      <c r="K345" s="22">
        <v>0</v>
      </c>
      <c r="L345" s="22">
        <v>0</v>
      </c>
      <c r="M345" s="22">
        <v>0</v>
      </c>
      <c r="N345" s="22">
        <v>0</v>
      </c>
      <c r="O345" s="22">
        <v>0</v>
      </c>
      <c r="P345" s="22">
        <v>0</v>
      </c>
      <c r="Q345" s="11"/>
    </row>
    <row r="346" spans="2:20" ht="20.100000000000001" customHeight="1">
      <c r="B346" s="335" t="s">
        <v>182</v>
      </c>
      <c r="C346" s="336"/>
      <c r="D346" s="85" t="s">
        <v>183</v>
      </c>
      <c r="E346" s="86"/>
      <c r="F346" s="87"/>
      <c r="G346" s="22">
        <v>1</v>
      </c>
      <c r="H346" s="22"/>
      <c r="I346" s="22">
        <v>3</v>
      </c>
      <c r="J346" s="22">
        <v>1</v>
      </c>
      <c r="K346" s="22"/>
      <c r="L346" s="22"/>
      <c r="M346" s="22"/>
      <c r="N346" s="22"/>
      <c r="O346" s="22"/>
      <c r="P346" s="22"/>
      <c r="Q346" s="11"/>
    </row>
    <row r="347" spans="2:20" ht="20.100000000000001" customHeight="1">
      <c r="B347" s="337"/>
      <c r="C347" s="338"/>
      <c r="D347" s="117" t="s">
        <v>184</v>
      </c>
      <c r="E347" s="95"/>
      <c r="F347" s="96"/>
      <c r="G347" s="333"/>
      <c r="H347" s="333"/>
      <c r="I347" s="333">
        <v>3</v>
      </c>
      <c r="J347" s="333">
        <v>3</v>
      </c>
      <c r="K347" s="333"/>
      <c r="L347" s="333"/>
      <c r="M347" s="333">
        <v>1</v>
      </c>
      <c r="N347" s="333"/>
      <c r="O347" s="333">
        <v>1</v>
      </c>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1</v>
      </c>
      <c r="H349" s="333"/>
      <c r="I349" s="333">
        <v>3</v>
      </c>
      <c r="J349" s="333">
        <v>1</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c r="I351" s="333">
        <v>4</v>
      </c>
      <c r="J351" s="333">
        <v>1</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1</v>
      </c>
      <c r="H353" s="22"/>
      <c r="I353" s="22">
        <v>4</v>
      </c>
      <c r="J353" s="22"/>
      <c r="K353" s="22">
        <v>1</v>
      </c>
      <c r="L353" s="22"/>
      <c r="M353" s="22"/>
      <c r="N353" s="22"/>
      <c r="O353" s="22">
        <v>1</v>
      </c>
      <c r="P353" s="22"/>
      <c r="Q353" s="11"/>
    </row>
    <row r="354" spans="1:20" ht="20.100000000000001" customHeight="1" thickBot="1">
      <c r="B354" s="238" t="s">
        <v>188</v>
      </c>
      <c r="C354" s="239"/>
      <c r="D354" s="239"/>
      <c r="E354" s="239"/>
      <c r="F354" s="239"/>
      <c r="G354" s="239"/>
      <c r="H354" s="597" t="s">
        <v>2554</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2576</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2577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t="s">
        <v>2563</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2563</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2554</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2578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2579</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2580</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2581</v>
      </c>
      <c r="J375" s="91"/>
      <c r="K375" s="91"/>
      <c r="L375" s="91"/>
      <c r="M375" s="92" t="s">
        <v>2581</v>
      </c>
      <c r="N375" s="100"/>
      <c r="O375" s="100"/>
      <c r="P375" s="101"/>
    </row>
    <row r="376" spans="2:20" ht="20.100000000000001" customHeight="1">
      <c r="B376" s="169"/>
      <c r="C376" s="113"/>
      <c r="D376" s="113"/>
      <c r="E376" s="85" t="s">
        <v>210</v>
      </c>
      <c r="F376" s="86"/>
      <c r="G376" s="86"/>
      <c r="H376" s="87"/>
      <c r="I376" s="92">
        <v>75</v>
      </c>
      <c r="J376" s="100"/>
      <c r="K376" s="100"/>
      <c r="L376" s="47" t="s">
        <v>480</v>
      </c>
      <c r="M376" s="92">
        <v>75</v>
      </c>
      <c r="N376" s="100"/>
      <c r="O376" s="100"/>
      <c r="P376" s="32" t="s">
        <v>480</v>
      </c>
    </row>
    <row r="377" spans="2:20" ht="20.100000000000001" customHeight="1">
      <c r="B377" s="169" t="s">
        <v>45</v>
      </c>
      <c r="C377" s="113"/>
      <c r="D377" s="113"/>
      <c r="E377" s="85" t="s">
        <v>211</v>
      </c>
      <c r="F377" s="86"/>
      <c r="G377" s="86"/>
      <c r="H377" s="87"/>
      <c r="I377" s="92">
        <v>18.559999999999999</v>
      </c>
      <c r="J377" s="100"/>
      <c r="K377" s="100"/>
      <c r="L377" s="47" t="s">
        <v>472</v>
      </c>
      <c r="M377" s="92">
        <v>18.559999999999999</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7200000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500000</v>
      </c>
      <c r="N382" s="100"/>
      <c r="O382" s="100"/>
      <c r="P382" s="29" t="s">
        <v>481</v>
      </c>
    </row>
    <row r="383" spans="2:20" ht="20.100000000000001" customHeight="1">
      <c r="B383" s="321" t="s">
        <v>204</v>
      </c>
      <c r="C383" s="81"/>
      <c r="D383" s="81"/>
      <c r="E383" s="81"/>
      <c r="F383" s="81"/>
      <c r="G383" s="81"/>
      <c r="H383" s="249"/>
      <c r="I383" s="92">
        <v>258311</v>
      </c>
      <c r="J383" s="100"/>
      <c r="K383" s="100"/>
      <c r="L383" s="42" t="s">
        <v>481</v>
      </c>
      <c r="M383" s="92">
        <v>401331</v>
      </c>
      <c r="N383" s="100"/>
      <c r="O383" s="100"/>
      <c r="P383" s="29" t="s">
        <v>481</v>
      </c>
    </row>
    <row r="384" spans="2:20" ht="20.100000000000001" customHeight="1">
      <c r="B384" s="240"/>
      <c r="C384" s="85" t="s">
        <v>205</v>
      </c>
      <c r="D384" s="86"/>
      <c r="E384" s="86"/>
      <c r="F384" s="86"/>
      <c r="G384" s="86"/>
      <c r="H384" s="87"/>
      <c r="I384" s="92">
        <v>110000</v>
      </c>
      <c r="J384" s="100"/>
      <c r="K384" s="100"/>
      <c r="L384" s="42" t="s">
        <v>481</v>
      </c>
      <c r="M384" s="92">
        <v>253000</v>
      </c>
      <c r="N384" s="100"/>
      <c r="O384" s="100"/>
      <c r="P384" s="29" t="s">
        <v>481</v>
      </c>
    </row>
    <row r="385" spans="2:20" ht="20.100000000000001" customHeight="1">
      <c r="B385" s="169"/>
      <c r="C385" s="320" t="s">
        <v>207</v>
      </c>
      <c r="D385" s="120" t="s">
        <v>206</v>
      </c>
      <c r="E385" s="322"/>
      <c r="F385" s="322"/>
      <c r="G385" s="322"/>
      <c r="H385" s="121"/>
      <c r="I385" s="92">
        <v>17431</v>
      </c>
      <c r="J385" s="100"/>
      <c r="K385" s="100"/>
      <c r="L385" s="42" t="s">
        <v>481</v>
      </c>
      <c r="M385" s="92">
        <v>17431</v>
      </c>
      <c r="N385" s="100"/>
      <c r="O385" s="100"/>
      <c r="P385" s="29" t="s">
        <v>481</v>
      </c>
    </row>
    <row r="386" spans="2:20" ht="20.100000000000001" customHeight="1">
      <c r="B386" s="169"/>
      <c r="C386" s="320"/>
      <c r="D386" s="320" t="s">
        <v>208</v>
      </c>
      <c r="E386" s="85" t="s">
        <v>216</v>
      </c>
      <c r="F386" s="86"/>
      <c r="G386" s="86"/>
      <c r="H386" s="87"/>
      <c r="I386" s="92">
        <v>75900</v>
      </c>
      <c r="J386" s="100"/>
      <c r="K386" s="100"/>
      <c r="L386" s="42" t="s">
        <v>481</v>
      </c>
      <c r="M386" s="92">
        <v>75900</v>
      </c>
      <c r="N386" s="100"/>
      <c r="O386" s="100"/>
      <c r="P386" s="29" t="s">
        <v>481</v>
      </c>
    </row>
    <row r="387" spans="2:20" ht="20.100000000000001" customHeight="1">
      <c r="B387" s="169"/>
      <c r="C387" s="320"/>
      <c r="D387" s="320"/>
      <c r="E387" s="85" t="s">
        <v>217</v>
      </c>
      <c r="F387" s="86"/>
      <c r="G387" s="86"/>
      <c r="H387" s="87"/>
      <c r="I387" s="92">
        <v>55000</v>
      </c>
      <c r="J387" s="100"/>
      <c r="K387" s="100"/>
      <c r="L387" s="42" t="s">
        <v>481</v>
      </c>
      <c r="M387" s="92">
        <v>55000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t="s">
        <v>2582</v>
      </c>
      <c r="J389" s="100"/>
      <c r="K389" s="100"/>
      <c r="L389" s="42" t="s">
        <v>481</v>
      </c>
      <c r="M389" s="92" t="s">
        <v>2582</v>
      </c>
      <c r="N389" s="100"/>
      <c r="O389" s="100"/>
      <c r="P389" s="29" t="s">
        <v>481</v>
      </c>
    </row>
    <row r="390" spans="2:20" ht="20.100000000000001" customHeight="1">
      <c r="B390" s="169"/>
      <c r="C390" s="320"/>
      <c r="D390" s="320"/>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2583</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1.9</v>
      </c>
      <c r="J398" s="100"/>
      <c r="K398" s="86" t="s">
        <v>483</v>
      </c>
      <c r="L398" s="86"/>
      <c r="M398" s="86"/>
      <c r="N398" s="86"/>
      <c r="O398" s="86"/>
      <c r="P398" s="245"/>
    </row>
    <row r="399" spans="2:20" ht="120" customHeight="1">
      <c r="B399" s="306" t="s">
        <v>567</v>
      </c>
      <c r="C399" s="307"/>
      <c r="D399" s="307"/>
      <c r="E399" s="307"/>
      <c r="F399" s="308"/>
      <c r="G399" s="104" t="s">
        <v>2584</v>
      </c>
      <c r="H399" s="250"/>
      <c r="I399" s="250"/>
      <c r="J399" s="250"/>
      <c r="K399" s="250"/>
      <c r="L399" s="250"/>
      <c r="M399" s="250"/>
      <c r="N399" s="250"/>
      <c r="O399" s="250"/>
      <c r="P399" s="251"/>
    </row>
    <row r="400" spans="2:20" ht="120" customHeight="1">
      <c r="B400" s="285" t="s">
        <v>217</v>
      </c>
      <c r="C400" s="86"/>
      <c r="D400" s="86"/>
      <c r="E400" s="86"/>
      <c r="F400" s="87"/>
      <c r="G400" s="104" t="s">
        <v>2585</v>
      </c>
      <c r="H400" s="250"/>
      <c r="I400" s="250"/>
      <c r="J400" s="250"/>
      <c r="K400" s="250"/>
      <c r="L400" s="250"/>
      <c r="M400" s="250"/>
      <c r="N400" s="250"/>
      <c r="O400" s="250"/>
      <c r="P400" s="251"/>
    </row>
    <row r="401" spans="2:20" ht="120" customHeight="1">
      <c r="B401" s="285" t="s">
        <v>216</v>
      </c>
      <c r="C401" s="86"/>
      <c r="D401" s="86"/>
      <c r="E401" s="86"/>
      <c r="F401" s="87"/>
      <c r="G401" s="104" t="s">
        <v>2586</v>
      </c>
      <c r="H401" s="250"/>
      <c r="I401" s="250"/>
      <c r="J401" s="250"/>
      <c r="K401" s="250"/>
      <c r="L401" s="250"/>
      <c r="M401" s="250"/>
      <c r="N401" s="250"/>
      <c r="O401" s="250"/>
      <c r="P401" s="251"/>
    </row>
    <row r="402" spans="2:20" ht="120" customHeight="1">
      <c r="B402" s="285" t="s">
        <v>219</v>
      </c>
      <c r="C402" s="86"/>
      <c r="D402" s="86"/>
      <c r="E402" s="86"/>
      <c r="F402" s="87"/>
      <c r="G402" s="104" t="s">
        <v>2587</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2574</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2588</v>
      </c>
      <c r="K410" s="105"/>
      <c r="L410" s="105"/>
      <c r="M410" s="105"/>
      <c r="N410" s="105"/>
      <c r="O410" s="105"/>
      <c r="P410" s="106"/>
    </row>
    <row r="411" spans="2:20" ht="120" customHeight="1">
      <c r="B411" s="94" t="s">
        <v>565</v>
      </c>
      <c r="C411" s="95"/>
      <c r="D411" s="95"/>
      <c r="E411" s="95"/>
      <c r="F411" s="95"/>
      <c r="G411" s="95"/>
      <c r="H411" s="95"/>
      <c r="I411" s="96"/>
      <c r="J411" s="128" t="s">
        <v>2589</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2590</v>
      </c>
      <c r="K416" s="291"/>
      <c r="L416" s="291"/>
      <c r="M416" s="291"/>
      <c r="N416" s="291"/>
      <c r="O416" s="292"/>
      <c r="P416" s="293"/>
    </row>
    <row r="417" spans="1:20" ht="20.100000000000001" customHeight="1">
      <c r="B417" s="285" t="s">
        <v>394</v>
      </c>
      <c r="C417" s="86"/>
      <c r="D417" s="86"/>
      <c r="E417" s="86"/>
      <c r="F417" s="86"/>
      <c r="G417" s="86"/>
      <c r="H417" s="86"/>
      <c r="I417" s="87"/>
      <c r="J417" s="200" t="s">
        <v>2591</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2646</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2592</v>
      </c>
      <c r="K422" s="88"/>
      <c r="L422" s="88"/>
      <c r="M422" s="88"/>
      <c r="N422" s="88"/>
      <c r="O422" s="89"/>
      <c r="P422" s="90"/>
    </row>
    <row r="423" spans="1:20" ht="180" customHeight="1">
      <c r="B423" s="173"/>
      <c r="C423" s="174"/>
      <c r="D423" s="85" t="s">
        <v>237</v>
      </c>
      <c r="E423" s="86"/>
      <c r="F423" s="86"/>
      <c r="G423" s="86"/>
      <c r="H423" s="86"/>
      <c r="I423" s="87"/>
      <c r="J423" s="114" t="s">
        <v>2593</v>
      </c>
      <c r="K423" s="88"/>
      <c r="L423" s="88"/>
      <c r="M423" s="88"/>
      <c r="N423" s="88"/>
      <c r="O423" s="89"/>
      <c r="P423" s="90"/>
    </row>
    <row r="424" spans="1:20" ht="39.950000000000003" customHeight="1">
      <c r="B424" s="173" t="s">
        <v>234</v>
      </c>
      <c r="C424" s="174"/>
      <c r="D424" s="570" t="s">
        <v>2594</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2647</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7</v>
      </c>
      <c r="I430" s="78"/>
      <c r="J430" s="78"/>
      <c r="K430" s="78"/>
      <c r="L430" s="78"/>
      <c r="M430" s="78"/>
      <c r="N430" s="78"/>
      <c r="O430" s="78"/>
      <c r="P430" s="41" t="s">
        <v>477</v>
      </c>
    </row>
    <row r="431" spans="1:20" ht="20.100000000000001" customHeight="1">
      <c r="B431" s="283"/>
      <c r="C431" s="284"/>
      <c r="D431" s="113" t="s">
        <v>245</v>
      </c>
      <c r="E431" s="113"/>
      <c r="F431" s="113"/>
      <c r="G431" s="113"/>
      <c r="H431" s="92">
        <v>57</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9</v>
      </c>
      <c r="I434" s="100"/>
      <c r="J434" s="100"/>
      <c r="K434" s="100"/>
      <c r="L434" s="100"/>
      <c r="M434" s="100"/>
      <c r="N434" s="100"/>
      <c r="O434" s="100"/>
      <c r="P434" s="29" t="s">
        <v>479</v>
      </c>
    </row>
    <row r="435" spans="2:16" ht="20.100000000000001" customHeight="1">
      <c r="B435" s="169"/>
      <c r="C435" s="113"/>
      <c r="D435" s="113" t="s">
        <v>249</v>
      </c>
      <c r="E435" s="113"/>
      <c r="F435" s="113"/>
      <c r="G435" s="113"/>
      <c r="H435" s="92">
        <v>52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3</v>
      </c>
      <c r="I437" s="100"/>
      <c r="J437" s="100"/>
      <c r="K437" s="100"/>
      <c r="L437" s="100"/>
      <c r="M437" s="100"/>
      <c r="N437" s="100"/>
      <c r="O437" s="100"/>
      <c r="P437" s="29" t="s">
        <v>479</v>
      </c>
    </row>
    <row r="438" spans="2:16" ht="20.100000000000001" customHeight="1">
      <c r="B438" s="269"/>
      <c r="C438" s="270"/>
      <c r="D438" s="113" t="s">
        <v>252</v>
      </c>
      <c r="E438" s="113"/>
      <c r="F438" s="113"/>
      <c r="G438" s="113"/>
      <c r="H438" s="92">
        <v>6</v>
      </c>
      <c r="I438" s="100"/>
      <c r="J438" s="100"/>
      <c r="K438" s="100"/>
      <c r="L438" s="100"/>
      <c r="M438" s="100"/>
      <c r="N438" s="100"/>
      <c r="O438" s="100"/>
      <c r="P438" s="29" t="s">
        <v>479</v>
      </c>
    </row>
    <row r="439" spans="2:16" ht="20.100000000000001" customHeight="1">
      <c r="B439" s="269"/>
      <c r="C439" s="270"/>
      <c r="D439" s="113" t="s">
        <v>253</v>
      </c>
      <c r="E439" s="113"/>
      <c r="F439" s="113"/>
      <c r="G439" s="113"/>
      <c r="H439" s="92">
        <v>16</v>
      </c>
      <c r="I439" s="100"/>
      <c r="J439" s="100"/>
      <c r="K439" s="100"/>
      <c r="L439" s="100"/>
      <c r="M439" s="100"/>
      <c r="N439" s="100"/>
      <c r="O439" s="100"/>
      <c r="P439" s="29" t="s">
        <v>479</v>
      </c>
    </row>
    <row r="440" spans="2:16" ht="20.100000000000001" customHeight="1">
      <c r="B440" s="269"/>
      <c r="C440" s="270"/>
      <c r="D440" s="113" t="s">
        <v>254</v>
      </c>
      <c r="E440" s="113"/>
      <c r="F440" s="113"/>
      <c r="G440" s="113"/>
      <c r="H440" s="92">
        <v>18</v>
      </c>
      <c r="I440" s="100"/>
      <c r="J440" s="100"/>
      <c r="K440" s="100"/>
      <c r="L440" s="100"/>
      <c r="M440" s="100"/>
      <c r="N440" s="100"/>
      <c r="O440" s="100"/>
      <c r="P440" s="29" t="s">
        <v>479</v>
      </c>
    </row>
    <row r="441" spans="2:16" ht="20.100000000000001" customHeight="1">
      <c r="B441" s="269"/>
      <c r="C441" s="270"/>
      <c r="D441" s="113" t="s">
        <v>255</v>
      </c>
      <c r="E441" s="113"/>
      <c r="F441" s="113"/>
      <c r="G441" s="113"/>
      <c r="H441" s="92">
        <v>7</v>
      </c>
      <c r="I441" s="100"/>
      <c r="J441" s="100"/>
      <c r="K441" s="100"/>
      <c r="L441" s="100"/>
      <c r="M441" s="100"/>
      <c r="N441" s="100"/>
      <c r="O441" s="100"/>
      <c r="P441" s="29" t="s">
        <v>479</v>
      </c>
    </row>
    <row r="442" spans="2:16" ht="20.100000000000001" customHeight="1">
      <c r="B442" s="269"/>
      <c r="C442" s="270"/>
      <c r="D442" s="113" t="s">
        <v>256</v>
      </c>
      <c r="E442" s="113"/>
      <c r="F442" s="113"/>
      <c r="G442" s="113"/>
      <c r="H442" s="92">
        <v>9</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7</v>
      </c>
      <c r="I444" s="100"/>
      <c r="J444" s="100"/>
      <c r="K444" s="100"/>
      <c r="L444" s="100"/>
      <c r="M444" s="100"/>
      <c r="N444" s="100"/>
      <c r="O444" s="100"/>
      <c r="P444" s="29" t="s">
        <v>479</v>
      </c>
    </row>
    <row r="445" spans="2:16" ht="20.100000000000001" customHeight="1">
      <c r="B445" s="169"/>
      <c r="C445" s="113"/>
      <c r="D445" s="113" t="s">
        <v>259</v>
      </c>
      <c r="E445" s="113"/>
      <c r="F445" s="113"/>
      <c r="G445" s="113"/>
      <c r="H445" s="92">
        <v>4</v>
      </c>
      <c r="I445" s="100"/>
      <c r="J445" s="100"/>
      <c r="K445" s="100"/>
      <c r="L445" s="100"/>
      <c r="M445" s="100"/>
      <c r="N445" s="100"/>
      <c r="O445" s="100"/>
      <c r="P445" s="29" t="s">
        <v>479</v>
      </c>
    </row>
    <row r="446" spans="2:16" ht="20.100000000000001" customHeight="1">
      <c r="B446" s="169"/>
      <c r="C446" s="113"/>
      <c r="D446" s="113" t="s">
        <v>260</v>
      </c>
      <c r="E446" s="113"/>
      <c r="F446" s="113"/>
      <c r="G446" s="113"/>
      <c r="H446" s="92">
        <v>31</v>
      </c>
      <c r="I446" s="100"/>
      <c r="J446" s="100"/>
      <c r="K446" s="100"/>
      <c r="L446" s="100"/>
      <c r="M446" s="100"/>
      <c r="N446" s="100"/>
      <c r="O446" s="100"/>
      <c r="P446" s="29" t="s">
        <v>479</v>
      </c>
    </row>
    <row r="447" spans="2:16" ht="20.100000000000001" customHeight="1">
      <c r="B447" s="169"/>
      <c r="C447" s="113"/>
      <c r="D447" s="113" t="s">
        <v>261</v>
      </c>
      <c r="E447" s="113"/>
      <c r="F447" s="113"/>
      <c r="G447" s="113"/>
      <c r="H447" s="92">
        <v>17</v>
      </c>
      <c r="I447" s="100"/>
      <c r="J447" s="100"/>
      <c r="K447" s="100"/>
      <c r="L447" s="100"/>
      <c r="M447" s="100"/>
      <c r="N447" s="100"/>
      <c r="O447" s="100"/>
      <c r="P447" s="29" t="s">
        <v>479</v>
      </c>
    </row>
    <row r="448" spans="2:16" ht="20.100000000000001" customHeight="1">
      <c r="B448" s="169"/>
      <c r="C448" s="113"/>
      <c r="D448" s="113" t="s">
        <v>262</v>
      </c>
      <c r="E448" s="113"/>
      <c r="F448" s="113"/>
      <c r="G448" s="113"/>
      <c r="H448" s="92">
        <v>3</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2</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89.3</v>
      </c>
      <c r="I452" s="78"/>
      <c r="J452" s="78"/>
      <c r="K452" s="78"/>
      <c r="L452" s="78"/>
      <c r="M452" s="78"/>
      <c r="N452" s="78"/>
      <c r="O452" s="78"/>
      <c r="P452" s="41" t="s">
        <v>485</v>
      </c>
    </row>
    <row r="453" spans="2:20" ht="20.100000000000001" customHeight="1">
      <c r="B453" s="169" t="s">
        <v>266</v>
      </c>
      <c r="C453" s="113"/>
      <c r="D453" s="113"/>
      <c r="E453" s="113"/>
      <c r="F453" s="113"/>
      <c r="G453" s="113"/>
      <c r="H453" s="92">
        <v>64</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7</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2595</v>
      </c>
      <c r="I474" s="250"/>
      <c r="J474" s="250"/>
      <c r="K474" s="250"/>
      <c r="L474" s="250"/>
      <c r="M474" s="250"/>
      <c r="N474" s="250"/>
      <c r="O474" s="250"/>
      <c r="P474" s="251"/>
    </row>
    <row r="475" spans="1:20" ht="20.100000000000001" customHeight="1">
      <c r="B475" s="262"/>
      <c r="C475" s="85" t="s">
        <v>14</v>
      </c>
      <c r="D475" s="86"/>
      <c r="E475" s="86"/>
      <c r="F475" s="86"/>
      <c r="G475" s="87"/>
      <c r="H475" s="576" t="s">
        <v>2596</v>
      </c>
      <c r="I475" s="115"/>
      <c r="J475" s="27" t="s">
        <v>469</v>
      </c>
      <c r="K475" s="605" t="s">
        <v>2597</v>
      </c>
      <c r="L475" s="115"/>
      <c r="M475" s="27" t="s">
        <v>469</v>
      </c>
      <c r="N475" s="605" t="s">
        <v>2598</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2599</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2648</v>
      </c>
      <c r="I481" s="250"/>
      <c r="J481" s="250"/>
      <c r="K481" s="250"/>
      <c r="L481" s="250"/>
      <c r="M481" s="250"/>
      <c r="N481" s="250"/>
      <c r="O481" s="250"/>
      <c r="P481" s="251"/>
    </row>
    <row r="482" spans="2:16" ht="20.100000000000001" customHeight="1">
      <c r="B482" s="255"/>
      <c r="C482" s="85" t="s">
        <v>14</v>
      </c>
      <c r="D482" s="86"/>
      <c r="E482" s="86"/>
      <c r="F482" s="86"/>
      <c r="G482" s="87"/>
      <c r="H482" s="576" t="s">
        <v>2546</v>
      </c>
      <c r="I482" s="115"/>
      <c r="J482" s="27" t="s">
        <v>469</v>
      </c>
      <c r="K482" s="605" t="s">
        <v>2633</v>
      </c>
      <c r="L482" s="115"/>
      <c r="M482" s="27" t="s">
        <v>469</v>
      </c>
      <c r="N482" s="605" t="s">
        <v>2634</v>
      </c>
      <c r="O482" s="115"/>
      <c r="P482" s="116"/>
    </row>
    <row r="483" spans="2:16" ht="20.100000000000001" customHeight="1">
      <c r="B483" s="255"/>
      <c r="C483" s="117" t="s">
        <v>280</v>
      </c>
      <c r="D483" s="95"/>
      <c r="E483" s="96"/>
      <c r="F483" s="120" t="s">
        <v>281</v>
      </c>
      <c r="G483" s="121"/>
      <c r="H483" s="20">
        <v>9</v>
      </c>
      <c r="I483" s="27" t="s">
        <v>486</v>
      </c>
      <c r="J483" s="21">
        <v>30</v>
      </c>
      <c r="K483" s="27" t="s">
        <v>487</v>
      </c>
      <c r="L483" s="48" t="s">
        <v>435</v>
      </c>
      <c r="M483" s="21">
        <v>17</v>
      </c>
      <c r="N483" s="27" t="s">
        <v>486</v>
      </c>
      <c r="O483" s="21">
        <v>30</v>
      </c>
      <c r="P483" s="29" t="s">
        <v>487</v>
      </c>
    </row>
    <row r="484" spans="2:16" ht="20.100000000000001" customHeight="1">
      <c r="B484" s="255"/>
      <c r="C484" s="118"/>
      <c r="D484" s="72"/>
      <c r="E484" s="73"/>
      <c r="F484" s="120" t="s">
        <v>282</v>
      </c>
      <c r="G484" s="121"/>
      <c r="H484" s="20">
        <v>9</v>
      </c>
      <c r="I484" s="27" t="s">
        <v>486</v>
      </c>
      <c r="J484" s="21">
        <v>30</v>
      </c>
      <c r="K484" s="27" t="s">
        <v>487</v>
      </c>
      <c r="L484" s="48" t="s">
        <v>435</v>
      </c>
      <c r="M484" s="21">
        <v>17</v>
      </c>
      <c r="N484" s="27" t="s">
        <v>486</v>
      </c>
      <c r="O484" s="21">
        <v>30</v>
      </c>
      <c r="P484" s="29" t="s">
        <v>487</v>
      </c>
    </row>
    <row r="485" spans="2:16" ht="20.100000000000001" customHeight="1">
      <c r="B485" s="255"/>
      <c r="C485" s="119"/>
      <c r="D485" s="75"/>
      <c r="E485" s="76"/>
      <c r="F485" s="120" t="s">
        <v>283</v>
      </c>
      <c r="G485" s="121"/>
      <c r="H485" s="20">
        <v>9</v>
      </c>
      <c r="I485" s="27" t="s">
        <v>486</v>
      </c>
      <c r="J485" s="21">
        <v>30</v>
      </c>
      <c r="K485" s="27" t="s">
        <v>487</v>
      </c>
      <c r="L485" s="48" t="s">
        <v>435</v>
      </c>
      <c r="M485" s="21">
        <v>17</v>
      </c>
      <c r="N485" s="27" t="s">
        <v>486</v>
      </c>
      <c r="O485" s="21">
        <v>30</v>
      </c>
      <c r="P485" s="29" t="s">
        <v>487</v>
      </c>
    </row>
    <row r="486" spans="2:16" ht="39.950000000000003" customHeight="1">
      <c r="B486" s="255"/>
      <c r="C486" s="80" t="s">
        <v>284</v>
      </c>
      <c r="D486" s="81"/>
      <c r="E486" s="81"/>
      <c r="F486" s="81"/>
      <c r="G486" s="249"/>
      <c r="H486" s="104" t="s">
        <v>2600</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2601</v>
      </c>
      <c r="I488" s="250"/>
      <c r="J488" s="250"/>
      <c r="K488" s="250"/>
      <c r="L488" s="250"/>
      <c r="M488" s="250"/>
      <c r="N488" s="250"/>
      <c r="O488" s="250"/>
      <c r="P488" s="251"/>
    </row>
    <row r="489" spans="2:16" ht="20.100000000000001" customHeight="1">
      <c r="B489" s="255"/>
      <c r="C489" s="85" t="s">
        <v>14</v>
      </c>
      <c r="D489" s="86"/>
      <c r="E489" s="86"/>
      <c r="F489" s="86"/>
      <c r="G489" s="87"/>
      <c r="H489" s="576" t="s">
        <v>2546</v>
      </c>
      <c r="I489" s="115"/>
      <c r="J489" s="27" t="s">
        <v>469</v>
      </c>
      <c r="K489" s="605" t="s">
        <v>2602</v>
      </c>
      <c r="L489" s="115"/>
      <c r="M489" s="27" t="s">
        <v>469</v>
      </c>
      <c r="N489" s="605" t="s">
        <v>2603</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2607</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2604</v>
      </c>
      <c r="I495" s="250"/>
      <c r="J495" s="250"/>
      <c r="K495" s="250"/>
      <c r="L495" s="250"/>
      <c r="M495" s="250"/>
      <c r="N495" s="250"/>
      <c r="O495" s="250"/>
      <c r="P495" s="251"/>
    </row>
    <row r="496" spans="2:16" ht="20.100000000000001" customHeight="1">
      <c r="B496" s="255"/>
      <c r="C496" s="85" t="s">
        <v>14</v>
      </c>
      <c r="D496" s="86"/>
      <c r="E496" s="86"/>
      <c r="F496" s="86"/>
      <c r="G496" s="87"/>
      <c r="H496" s="576" t="s">
        <v>2546</v>
      </c>
      <c r="I496" s="115"/>
      <c r="J496" s="27" t="s">
        <v>469</v>
      </c>
      <c r="K496" s="605" t="s">
        <v>2605</v>
      </c>
      <c r="L496" s="115"/>
      <c r="M496" s="27" t="s">
        <v>469</v>
      </c>
      <c r="N496" s="605" t="s">
        <v>2606</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2607</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2554</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2608</v>
      </c>
      <c r="M512" s="88"/>
      <c r="N512" s="88"/>
      <c r="O512" s="89"/>
      <c r="P512" s="90"/>
    </row>
    <row r="513" spans="2:20" ht="20.100000000000001" customHeight="1">
      <c r="B513" s="94" t="s">
        <v>287</v>
      </c>
      <c r="C513" s="95"/>
      <c r="D513" s="95"/>
      <c r="E513" s="95"/>
      <c r="F513" s="95"/>
      <c r="G513" s="96"/>
      <c r="H513" s="570" t="s">
        <v>2554</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2609</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2554</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v>45360</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2554</v>
      </c>
      <c r="K522" s="91"/>
      <c r="L522" s="91"/>
      <c r="M522" s="91"/>
      <c r="N522" s="91"/>
      <c r="O522" s="92"/>
      <c r="P522" s="93"/>
      <c r="S522" s="12" t="str">
        <f>IF($F$519=MST!$I$6,IF(J522="","未記入",""),"")</f>
        <v/>
      </c>
    </row>
    <row r="523" spans="2:20" ht="20.100000000000001" customHeight="1">
      <c r="B523" s="94" t="s">
        <v>2514</v>
      </c>
      <c r="C523" s="95"/>
      <c r="D523" s="95"/>
      <c r="E523" s="96"/>
      <c r="F523" s="570" t="s">
        <v>2553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2554</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2554</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2554</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2554</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2554</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2554</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2554</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2554</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2554</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2554</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2554</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2554</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2554</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2554</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2554</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2554</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2554</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2612</v>
      </c>
      <c r="K563" s="105"/>
      <c r="L563" s="105"/>
      <c r="M563" s="105"/>
      <c r="N563" s="105"/>
      <c r="O563" s="105"/>
      <c r="P563" s="106"/>
    </row>
    <row r="564" spans="2:20" ht="27.75" customHeight="1">
      <c r="B564" s="94" t="s">
        <v>297</v>
      </c>
      <c r="C564" s="95"/>
      <c r="D564" s="95"/>
      <c r="E564" s="96"/>
      <c r="F564" s="608" t="s">
        <v>2554</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2553</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2553</v>
      </c>
      <c r="G577" s="129"/>
      <c r="H577" s="129"/>
      <c r="I577" s="129"/>
      <c r="J577" s="129"/>
      <c r="K577" s="129"/>
      <c r="L577" s="129"/>
      <c r="M577" s="129"/>
      <c r="N577" s="129"/>
      <c r="O577" s="129"/>
      <c r="P577" s="130"/>
    </row>
    <row r="578" spans="2:16" ht="60" customHeight="1">
      <c r="B578" s="125"/>
      <c r="C578" s="126"/>
      <c r="D578" s="126"/>
      <c r="E578" s="127"/>
      <c r="F578" s="131" t="s">
        <v>2553</v>
      </c>
      <c r="G578" s="132"/>
      <c r="H578" s="132"/>
      <c r="I578" s="132"/>
      <c r="J578" s="132"/>
      <c r="K578" s="132"/>
      <c r="L578" s="132"/>
      <c r="M578" s="132"/>
      <c r="N578" s="132"/>
      <c r="O578" s="132"/>
      <c r="P578" s="133"/>
    </row>
    <row r="579" spans="2:16" ht="60" customHeight="1">
      <c r="B579" s="134"/>
      <c r="C579" s="136" t="s">
        <v>303</v>
      </c>
      <c r="D579" s="126"/>
      <c r="E579" s="127"/>
      <c r="F579" s="128" t="s">
        <v>2574</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2360</v>
      </c>
      <c r="I4" s="470"/>
      <c r="J4" s="471"/>
      <c r="K4" s="472"/>
      <c r="L4" s="472"/>
      <c r="M4" s="471"/>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2613</v>
      </c>
      <c r="K13" s="472"/>
      <c r="L13" s="472"/>
      <c r="M13" s="471" t="s">
        <v>2614</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2613</v>
      </c>
      <c r="K35" s="472"/>
      <c r="L35" s="472"/>
      <c r="M35" s="471" t="s">
        <v>2614</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2554</v>
      </c>
      <c r="K7" s="518"/>
      <c r="L7" s="518"/>
      <c r="M7" s="518"/>
      <c r="N7" s="518"/>
      <c r="O7" s="519"/>
      <c r="P7" s="619" t="s">
        <v>2553</v>
      </c>
      <c r="Q7" s="518"/>
      <c r="R7" s="518"/>
      <c r="S7" s="518"/>
      <c r="T7" s="518"/>
      <c r="U7" s="519"/>
      <c r="V7" s="620"/>
      <c r="W7" s="557"/>
      <c r="X7" s="557"/>
      <c r="Y7" s="620"/>
      <c r="Z7" s="557"/>
      <c r="AA7" s="557"/>
      <c r="AB7" s="555"/>
      <c r="AC7" s="556"/>
      <c r="AD7" s="556"/>
      <c r="AE7" s="555" t="s">
        <v>2615</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2554</v>
      </c>
      <c r="K8" s="520"/>
      <c r="L8" s="520"/>
      <c r="M8" s="520"/>
      <c r="N8" s="520"/>
      <c r="O8" s="521"/>
      <c r="P8" s="621" t="s">
        <v>2553</v>
      </c>
      <c r="Q8" s="520"/>
      <c r="R8" s="520"/>
      <c r="S8" s="520"/>
      <c r="T8" s="520"/>
      <c r="U8" s="521"/>
      <c r="V8" s="622"/>
      <c r="W8" s="517"/>
      <c r="X8" s="517"/>
      <c r="Y8" s="622"/>
      <c r="Z8" s="517"/>
      <c r="AA8" s="517"/>
      <c r="AB8" s="524"/>
      <c r="AC8" s="525"/>
      <c r="AD8" s="525"/>
      <c r="AE8" s="524" t="s">
        <v>2615</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2554</v>
      </c>
      <c r="Q9" s="520"/>
      <c r="R9" s="520"/>
      <c r="S9" s="520"/>
      <c r="T9" s="520"/>
      <c r="U9" s="521"/>
      <c r="V9" s="622"/>
      <c r="W9" s="517"/>
      <c r="X9" s="517"/>
      <c r="Y9" s="622" t="s">
        <v>2563</v>
      </c>
      <c r="Z9" s="517"/>
      <c r="AA9" s="517"/>
      <c r="AB9" s="524" t="s">
        <v>2616</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2554</v>
      </c>
      <c r="K10" s="520"/>
      <c r="L10" s="520"/>
      <c r="M10" s="520"/>
      <c r="N10" s="520"/>
      <c r="O10" s="521"/>
      <c r="P10" s="621" t="s">
        <v>2553</v>
      </c>
      <c r="Q10" s="520"/>
      <c r="R10" s="520"/>
      <c r="S10" s="520"/>
      <c r="T10" s="520"/>
      <c r="U10" s="521"/>
      <c r="V10" s="622"/>
      <c r="W10" s="517"/>
      <c r="X10" s="517"/>
      <c r="Y10" s="622"/>
      <c r="Z10" s="517"/>
      <c r="AA10" s="517"/>
      <c r="AB10" s="524"/>
      <c r="AC10" s="525"/>
      <c r="AD10" s="525"/>
      <c r="AE10" s="524" t="s">
        <v>2617</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2554</v>
      </c>
      <c r="K11" s="520"/>
      <c r="L11" s="520"/>
      <c r="M11" s="520"/>
      <c r="N11" s="520"/>
      <c r="O11" s="521"/>
      <c r="P11" s="621" t="s">
        <v>2553</v>
      </c>
      <c r="Q11" s="520"/>
      <c r="R11" s="520"/>
      <c r="S11" s="520"/>
      <c r="T11" s="520"/>
      <c r="U11" s="521"/>
      <c r="V11" s="622"/>
      <c r="W11" s="517"/>
      <c r="X11" s="517"/>
      <c r="Y11" s="622"/>
      <c r="Z11" s="517"/>
      <c r="AA11" s="517"/>
      <c r="AB11" s="524"/>
      <c r="AC11" s="525"/>
      <c r="AD11" s="525"/>
      <c r="AE11" s="524" t="s">
        <v>2617</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2554</v>
      </c>
      <c r="K12" s="520"/>
      <c r="L12" s="520"/>
      <c r="M12" s="520"/>
      <c r="N12" s="520"/>
      <c r="O12" s="521"/>
      <c r="P12" s="621" t="s">
        <v>2553</v>
      </c>
      <c r="Q12" s="520"/>
      <c r="R12" s="520"/>
      <c r="S12" s="520"/>
      <c r="T12" s="520"/>
      <c r="U12" s="521"/>
      <c r="V12" s="622"/>
      <c r="W12" s="517"/>
      <c r="X12" s="517"/>
      <c r="Y12" s="622"/>
      <c r="Z12" s="517"/>
      <c r="AA12" s="517"/>
      <c r="AB12" s="524"/>
      <c r="AC12" s="525"/>
      <c r="AD12" s="525"/>
      <c r="AE12" s="524" t="s">
        <v>2615</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2554</v>
      </c>
      <c r="K13" s="520"/>
      <c r="L13" s="520"/>
      <c r="M13" s="520"/>
      <c r="N13" s="520"/>
      <c r="O13" s="521"/>
      <c r="P13" s="621" t="s">
        <v>2553</v>
      </c>
      <c r="Q13" s="520"/>
      <c r="R13" s="520"/>
      <c r="S13" s="520"/>
      <c r="T13" s="520"/>
      <c r="U13" s="521"/>
      <c r="V13" s="622"/>
      <c r="W13" s="517"/>
      <c r="X13" s="517"/>
      <c r="Y13" s="622"/>
      <c r="Z13" s="517"/>
      <c r="AA13" s="517"/>
      <c r="AB13" s="524"/>
      <c r="AC13" s="525"/>
      <c r="AD13" s="525"/>
      <c r="AE13" s="524" t="s">
        <v>2615</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2554</v>
      </c>
      <c r="K14" s="520"/>
      <c r="L14" s="520"/>
      <c r="M14" s="520"/>
      <c r="N14" s="520"/>
      <c r="O14" s="521"/>
      <c r="P14" s="621" t="s">
        <v>2553</v>
      </c>
      <c r="Q14" s="520"/>
      <c r="R14" s="520"/>
      <c r="S14" s="520"/>
      <c r="T14" s="520"/>
      <c r="U14" s="521"/>
      <c r="V14" s="622"/>
      <c r="W14" s="517"/>
      <c r="X14" s="517"/>
      <c r="Y14" s="622"/>
      <c r="Z14" s="517"/>
      <c r="AA14" s="517"/>
      <c r="AB14" s="524"/>
      <c r="AC14" s="525"/>
      <c r="AD14" s="525"/>
      <c r="AE14" s="524" t="s">
        <v>2618</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2554</v>
      </c>
      <c r="K15" s="509"/>
      <c r="L15" s="509"/>
      <c r="M15" s="509"/>
      <c r="N15" s="509"/>
      <c r="O15" s="510"/>
      <c r="P15" s="623" t="s">
        <v>2553</v>
      </c>
      <c r="Q15" s="509"/>
      <c r="R15" s="509"/>
      <c r="S15" s="509"/>
      <c r="T15" s="509"/>
      <c r="U15" s="510"/>
      <c r="V15" s="624"/>
      <c r="W15" s="511"/>
      <c r="X15" s="511"/>
      <c r="Y15" s="624"/>
      <c r="Z15" s="511"/>
      <c r="AA15" s="511"/>
      <c r="AB15" s="512"/>
      <c r="AC15" s="513"/>
      <c r="AD15" s="513"/>
      <c r="AE15" s="512" t="s">
        <v>2615</v>
      </c>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2554</v>
      </c>
      <c r="K17" s="518"/>
      <c r="L17" s="518"/>
      <c r="M17" s="518"/>
      <c r="N17" s="518"/>
      <c r="O17" s="519"/>
      <c r="P17" s="619" t="s">
        <v>2553</v>
      </c>
      <c r="Q17" s="518"/>
      <c r="R17" s="518"/>
      <c r="S17" s="518"/>
      <c r="T17" s="518"/>
      <c r="U17" s="519"/>
      <c r="V17" s="620"/>
      <c r="W17" s="557"/>
      <c r="X17" s="557"/>
      <c r="Y17" s="620"/>
      <c r="Z17" s="557"/>
      <c r="AA17" s="557"/>
      <c r="AB17" s="555"/>
      <c r="AC17" s="556"/>
      <c r="AD17" s="556"/>
      <c r="AE17" s="555" t="s">
        <v>2617</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2554</v>
      </c>
      <c r="K18" s="520"/>
      <c r="L18" s="520"/>
      <c r="M18" s="520"/>
      <c r="N18" s="520"/>
      <c r="O18" s="521"/>
      <c r="P18" s="621" t="s">
        <v>2553</v>
      </c>
      <c r="Q18" s="520"/>
      <c r="R18" s="520"/>
      <c r="S18" s="520"/>
      <c r="T18" s="520"/>
      <c r="U18" s="521"/>
      <c r="V18" s="622"/>
      <c r="W18" s="517"/>
      <c r="X18" s="517"/>
      <c r="Y18" s="622"/>
      <c r="Z18" s="517"/>
      <c r="AA18" s="517"/>
      <c r="AB18" s="524"/>
      <c r="AC18" s="525"/>
      <c r="AD18" s="525"/>
      <c r="AE18" s="524" t="s">
        <v>2619</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2554</v>
      </c>
      <c r="K19" s="520"/>
      <c r="L19" s="520"/>
      <c r="M19" s="520"/>
      <c r="N19" s="520"/>
      <c r="O19" s="521"/>
      <c r="P19" s="621" t="s">
        <v>2553</v>
      </c>
      <c r="Q19" s="520"/>
      <c r="R19" s="520"/>
      <c r="S19" s="520"/>
      <c r="T19" s="520"/>
      <c r="U19" s="521"/>
      <c r="V19" s="622"/>
      <c r="W19" s="517"/>
      <c r="X19" s="517"/>
      <c r="Y19" s="622"/>
      <c r="Z19" s="517"/>
      <c r="AA19" s="517"/>
      <c r="AB19" s="524"/>
      <c r="AC19" s="525"/>
      <c r="AD19" s="525"/>
      <c r="AE19" s="524" t="s">
        <v>2617</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2554</v>
      </c>
      <c r="K20" s="520"/>
      <c r="L20" s="520"/>
      <c r="M20" s="520"/>
      <c r="N20" s="520"/>
      <c r="O20" s="521"/>
      <c r="P20" s="621" t="s">
        <v>2553</v>
      </c>
      <c r="Q20" s="520"/>
      <c r="R20" s="520"/>
      <c r="S20" s="520"/>
      <c r="T20" s="520"/>
      <c r="U20" s="521"/>
      <c r="V20" s="622"/>
      <c r="W20" s="517"/>
      <c r="X20" s="517"/>
      <c r="Y20" s="622"/>
      <c r="Z20" s="517"/>
      <c r="AA20" s="517"/>
      <c r="AB20" s="524"/>
      <c r="AC20" s="525"/>
      <c r="AD20" s="525"/>
      <c r="AE20" s="524" t="s">
        <v>2615</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2554</v>
      </c>
      <c r="Q21" s="520"/>
      <c r="R21" s="520"/>
      <c r="S21" s="520"/>
      <c r="T21" s="520"/>
      <c r="U21" s="521"/>
      <c r="V21" s="622"/>
      <c r="W21" s="517"/>
      <c r="X21" s="517"/>
      <c r="Y21" s="622" t="s">
        <v>2563</v>
      </c>
      <c r="Z21" s="517"/>
      <c r="AA21" s="517"/>
      <c r="AB21" s="524" t="s">
        <v>2620</v>
      </c>
      <c r="AC21" s="525"/>
      <c r="AD21" s="525"/>
      <c r="AE21" s="524" t="s">
        <v>2621</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2554</v>
      </c>
      <c r="Q22" s="520"/>
      <c r="R22" s="520"/>
      <c r="S22" s="520"/>
      <c r="T22" s="520"/>
      <c r="U22" s="521"/>
      <c r="V22" s="622" t="s">
        <v>2563</v>
      </c>
      <c r="W22" s="517"/>
      <c r="X22" s="517"/>
      <c r="Y22" s="622"/>
      <c r="Z22" s="517"/>
      <c r="AA22" s="517"/>
      <c r="AB22" s="524"/>
      <c r="AC22" s="525"/>
      <c r="AD22" s="525"/>
      <c r="AE22" s="524" t="s">
        <v>2622</v>
      </c>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2554</v>
      </c>
      <c r="Q23" s="520"/>
      <c r="R23" s="520"/>
      <c r="S23" s="520"/>
      <c r="T23" s="520"/>
      <c r="U23" s="521"/>
      <c r="V23" s="622"/>
      <c r="W23" s="517"/>
      <c r="X23" s="517"/>
      <c r="Y23" s="622" t="s">
        <v>2563</v>
      </c>
      <c r="Z23" s="517"/>
      <c r="AA23" s="517"/>
      <c r="AB23" s="524" t="s">
        <v>2616</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2554</v>
      </c>
      <c r="K24" s="520"/>
      <c r="L24" s="520"/>
      <c r="M24" s="520"/>
      <c r="N24" s="520"/>
      <c r="O24" s="521"/>
      <c r="P24" s="621" t="s">
        <v>2553</v>
      </c>
      <c r="Q24" s="520"/>
      <c r="R24" s="520"/>
      <c r="S24" s="520"/>
      <c r="T24" s="520"/>
      <c r="U24" s="521"/>
      <c r="V24" s="622"/>
      <c r="W24" s="517"/>
      <c r="X24" s="517"/>
      <c r="Y24" s="622"/>
      <c r="Z24" s="517"/>
      <c r="AA24" s="517"/>
      <c r="AB24" s="524"/>
      <c r="AC24" s="525"/>
      <c r="AD24" s="525"/>
      <c r="AE24" s="524" t="s">
        <v>2623</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2554</v>
      </c>
      <c r="K25" s="520"/>
      <c r="L25" s="520"/>
      <c r="M25" s="520"/>
      <c r="N25" s="520"/>
      <c r="O25" s="521"/>
      <c r="P25" s="621" t="s">
        <v>2553</v>
      </c>
      <c r="Q25" s="520"/>
      <c r="R25" s="520"/>
      <c r="S25" s="520"/>
      <c r="T25" s="520"/>
      <c r="U25" s="521"/>
      <c r="V25" s="622"/>
      <c r="W25" s="517"/>
      <c r="X25" s="517"/>
      <c r="Y25" s="622"/>
      <c r="Z25" s="517"/>
      <c r="AA25" s="517"/>
      <c r="AB25" s="524"/>
      <c r="AC25" s="525"/>
      <c r="AD25" s="525"/>
      <c r="AE25" s="524" t="s">
        <v>2624</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2553</v>
      </c>
      <c r="Q26" s="526"/>
      <c r="R26" s="526"/>
      <c r="S26" s="526"/>
      <c r="T26" s="526"/>
      <c r="U26" s="527"/>
      <c r="V26" s="626"/>
      <c r="W26" s="558"/>
      <c r="X26" s="558"/>
      <c r="Y26" s="626"/>
      <c r="Z26" s="558"/>
      <c r="AA26" s="558"/>
      <c r="AB26" s="561"/>
      <c r="AC26" s="562"/>
      <c r="AD26" s="562"/>
      <c r="AE26" s="561" t="s">
        <v>2625</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2554</v>
      </c>
      <c r="Q28" s="518"/>
      <c r="R28" s="518"/>
      <c r="S28" s="518"/>
      <c r="T28" s="518"/>
      <c r="U28" s="519"/>
      <c r="V28" s="620"/>
      <c r="W28" s="557"/>
      <c r="X28" s="557"/>
      <c r="Y28" s="620" t="s">
        <v>2563</v>
      </c>
      <c r="Z28" s="557"/>
      <c r="AA28" s="557"/>
      <c r="AB28" s="555" t="s">
        <v>2620</v>
      </c>
      <c r="AC28" s="556"/>
      <c r="AD28" s="556"/>
      <c r="AE28" s="555" t="s">
        <v>2626</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2554</v>
      </c>
      <c r="K29" s="520"/>
      <c r="L29" s="520"/>
      <c r="M29" s="520"/>
      <c r="N29" s="520"/>
      <c r="O29" s="521"/>
      <c r="P29" s="621" t="s">
        <v>2553</v>
      </c>
      <c r="Q29" s="520"/>
      <c r="R29" s="520"/>
      <c r="S29" s="520"/>
      <c r="T29" s="520"/>
      <c r="U29" s="521"/>
      <c r="V29" s="622"/>
      <c r="W29" s="517"/>
      <c r="X29" s="517"/>
      <c r="Y29" s="622"/>
      <c r="Z29" s="517"/>
      <c r="AA29" s="517"/>
      <c r="AB29" s="524"/>
      <c r="AC29" s="525"/>
      <c r="AD29" s="525"/>
      <c r="AE29" s="524" t="s">
        <v>2615</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2554</v>
      </c>
      <c r="K30" s="520"/>
      <c r="L30" s="520"/>
      <c r="M30" s="520"/>
      <c r="N30" s="520"/>
      <c r="O30" s="521"/>
      <c r="P30" s="621" t="s">
        <v>2553</v>
      </c>
      <c r="Q30" s="520"/>
      <c r="R30" s="520"/>
      <c r="S30" s="520"/>
      <c r="T30" s="520"/>
      <c r="U30" s="521"/>
      <c r="V30" s="622"/>
      <c r="W30" s="517"/>
      <c r="X30" s="517"/>
      <c r="Y30" s="622"/>
      <c r="Z30" s="517"/>
      <c r="AA30" s="517"/>
      <c r="AB30" s="524"/>
      <c r="AC30" s="525"/>
      <c r="AD30" s="525"/>
      <c r="AE30" s="524" t="s">
        <v>2615</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2554</v>
      </c>
      <c r="K31" s="520"/>
      <c r="L31" s="520"/>
      <c r="M31" s="520"/>
      <c r="N31" s="520"/>
      <c r="O31" s="521"/>
      <c r="P31" s="621" t="s">
        <v>2553</v>
      </c>
      <c r="Q31" s="520"/>
      <c r="R31" s="520"/>
      <c r="S31" s="520"/>
      <c r="T31" s="520"/>
      <c r="U31" s="521"/>
      <c r="V31" s="622"/>
      <c r="W31" s="517"/>
      <c r="X31" s="517"/>
      <c r="Y31" s="622"/>
      <c r="Z31" s="517"/>
      <c r="AA31" s="517"/>
      <c r="AB31" s="524"/>
      <c r="AC31" s="525"/>
      <c r="AD31" s="525"/>
      <c r="AE31" s="524" t="s">
        <v>2615</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2554</v>
      </c>
      <c r="K32" s="526"/>
      <c r="L32" s="526"/>
      <c r="M32" s="526"/>
      <c r="N32" s="526"/>
      <c r="O32" s="527"/>
      <c r="P32" s="625" t="s">
        <v>2553</v>
      </c>
      <c r="Q32" s="526"/>
      <c r="R32" s="526"/>
      <c r="S32" s="526"/>
      <c r="T32" s="526"/>
      <c r="U32" s="527"/>
      <c r="V32" s="626"/>
      <c r="W32" s="558"/>
      <c r="X32" s="558"/>
      <c r="Y32" s="626"/>
      <c r="Z32" s="558"/>
      <c r="AA32" s="558"/>
      <c r="AB32" s="561"/>
      <c r="AC32" s="562"/>
      <c r="AD32" s="562"/>
      <c r="AE32" s="561" t="s">
        <v>2615</v>
      </c>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2554</v>
      </c>
      <c r="K34" s="518"/>
      <c r="L34" s="518"/>
      <c r="M34" s="518"/>
      <c r="N34" s="518"/>
      <c r="O34" s="519"/>
      <c r="P34" s="619" t="s">
        <v>2553</v>
      </c>
      <c r="Q34" s="518"/>
      <c r="R34" s="518"/>
      <c r="S34" s="518"/>
      <c r="T34" s="518"/>
      <c r="U34" s="519"/>
      <c r="V34" s="620"/>
      <c r="W34" s="557"/>
      <c r="X34" s="557"/>
      <c r="Y34" s="620"/>
      <c r="Z34" s="557"/>
      <c r="AA34" s="557"/>
      <c r="AB34" s="555"/>
      <c r="AC34" s="556"/>
      <c r="AD34" s="556"/>
      <c r="AE34" s="555" t="s">
        <v>2618</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2554</v>
      </c>
      <c r="K35" s="520"/>
      <c r="L35" s="520"/>
      <c r="M35" s="520"/>
      <c r="N35" s="520"/>
      <c r="O35" s="521"/>
      <c r="P35" s="621" t="s">
        <v>2553</v>
      </c>
      <c r="Q35" s="520"/>
      <c r="R35" s="520"/>
      <c r="S35" s="520"/>
      <c r="T35" s="520"/>
      <c r="U35" s="521"/>
      <c r="V35" s="622"/>
      <c r="W35" s="517"/>
      <c r="X35" s="517"/>
      <c r="Y35" s="622"/>
      <c r="Z35" s="517"/>
      <c r="AA35" s="517"/>
      <c r="AB35" s="524"/>
      <c r="AC35" s="525"/>
      <c r="AD35" s="525"/>
      <c r="AE35" s="524" t="s">
        <v>2627</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2554</v>
      </c>
      <c r="K36" s="526"/>
      <c r="L36" s="526"/>
      <c r="M36" s="526"/>
      <c r="N36" s="526"/>
      <c r="O36" s="527"/>
      <c r="P36" s="625" t="s">
        <v>2553</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2025-03-05T05:35:22Z</dcterms:modified>
</cp:coreProperties>
</file>