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server01\share\3_本社\340_企画\900_部外秘（企画）\運営指導部\400_行政定期報告\有料老人ホーム経営状況報告\2025年度\横浜市(0930電子申請期限)\横濱楓苑\査読待ち\"/>
    </mc:Choice>
  </mc:AlternateContent>
  <xr:revisionPtr revIDLastSave="0" documentId="13_ncr:1_{A0018A82-CCD0-4946-ADF5-9CF52B6A132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389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<sst xmlns="http://schemas.openxmlformats.org/spreadsheetml/2006/main" count="3301" uniqueCount="2672">
  <si>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</si>
  <si>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</si>
  <si>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</si>
  <si>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</si>
  <si>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</si>
  <si>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</si>
  <si>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</si>
  <si>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</si>
  <si>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</si>
  <si>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</si>
  <si>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</si>
  <si>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</si>
  <si>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</si>
  <si>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</si>
  <si>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</si>
  <si>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</si>
  <si>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</si>
  <si>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</si>
  <si>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</si>
  <si>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</si>
  <si>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</si>
  <si>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</si>
  <si>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</si>
  <si>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</si>
  <si>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</si>
  <si>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</si>
  <si>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</si>
  <si>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</si>
  <si>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</si>
  <si>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</si>
  <si>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</si>
  <si>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</si>
  <si>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</si>
  <si>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</si>
  <si>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</si>
  <si>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</si>
  <si>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</si>
  <si>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</si>
  <si>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</si>
  <si>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</si>
  <si>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</si>
  <si>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</si>
  <si>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</si>
  <si>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</si>
  <si>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</si>
  <si>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</si>
  <si>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</si>
  <si>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</si>
  <si>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</si>
  <si>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</si>
  <si>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</si>
  <si>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</si>
  <si>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</si>
  <si>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</si>
  <si>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</si>
  <si>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</si>
  <si>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</si>
  <si>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</si>
  <si>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</si>
  <si>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</si>
  <si>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</si>
  <si>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</si>
  <si>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</si>
  <si>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</si>
  <si>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</si>
  <si>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</si>
  <si>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</si>
  <si>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</si>
  <si>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</si>
  <si>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</si>
  <si>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</si>
  <si>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</si>
  <si>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</si>
  <si>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</si>
  <si>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</si>
  <si>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</si>
  <si>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</si>
  <si>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</si>
  <si>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</si>
  <si>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</si>
  <si>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</si>
  <si>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</si>
  <si>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</si>
  <si>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</si>
  <si>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</si>
  <si>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</si>
  <si>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</si>
  <si>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</si>
  <si>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</si>
  <si>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</si>
  <si>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</si>
  <si>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</si>
  <si>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</si>
  <si>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</si>
  <si>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</si>
  <si>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</si>
  <si>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</si>
  <si>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</si>
  <si>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</si>
  <si>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</si>
  <si>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</si>
  <si>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</si>
  <si>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</si>
  <si>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</si>
  <si>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</si>
  <si>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</si>
  <si>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</si>
  <si>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</si>
  <si>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</si>
  <si>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</si>
  <si>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</si>
  <si>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</si>
  <si>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</si>
  <si>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</si>
  <si>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</si>
  <si>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</si>
  <si>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</si>
  <si>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</si>
  <si>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</si>
  <si>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</si>
  <si>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</si>
  <si>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</si>
  <si>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</si>
  <si>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</si>
  <si>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</si>
  <si>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</si>
  <si>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</si>
  <si>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</si>
  <si>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</si>
  <si>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</si>
  <si>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</si>
  <si>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</si>
  <si>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</si>
  <si>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</si>
  <si>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</si>
  <si>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</si>
  <si>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</si>
  <si>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</si>
  <si>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</si>
  <si>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</si>
  <si>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</si>
  <si>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</si>
  <si>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</si>
  <si>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</si>
  <si>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</si>
  <si>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</si>
  <si>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</si>
  <si>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</si>
  <si>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</si>
  <si>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</si>
  <si>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</si>
  <si>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</si>
  <si>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</si>
  <si>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</si>
  <si>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</si>
  <si>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</si>
  <si>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</si>
  <si>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</si>
  <si>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</si>
  <si>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</si>
  <si>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</si>
  <si>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</si>
  <si>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</si>
  <si>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</si>
  <si>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</si>
  <si>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</si>
  <si>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</si>
  <si>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</si>
  <si>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</si>
  <si>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</si>
  <si>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</si>
  <si>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</si>
  <si>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</si>
  <si>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</si>
  <si>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</si>
  <si>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</si>
  <si>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</si>
  <si>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</si>
  <si>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</si>
  <si>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</si>
  <si>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</si>
  <si>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</si>
  <si>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</si>
  <si>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</si>
  <si>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</si>
  <si>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</si>
  <si>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</si>
  <si>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</si>
  <si>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</si>
  <si>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</si>
  <si>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</si>
  <si>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</si>
  <si>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</si>
  <si>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</si>
  <si>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</si>
  <si>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</si>
  <si>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</si>
  <si>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</si>
  <si>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</si>
  <si>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</si>
  <si>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</si>
  <si>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</si>
  <si>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</si>
  <si>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</si>
  <si>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</si>
  <si>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</si>
  <si>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</si>
  <si>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</si>
  <si>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</si>
  <si>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</si>
  <si>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</si>
  <si>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</si>
  <si>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</si>
  <si>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</si>
  <si>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</si>
  <si>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</si>
  <si>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</si>
  <si>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</si>
  <si>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</si>
  <si>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</si>
  <si>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</si>
  <si>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</si>
  <si>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</si>
  <si>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</si>
  <si>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</si>
  <si>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</si>
  <si>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</si>
  <si>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</si>
  <si>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</si>
  <si>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</si>
  <si>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</si>
  <si>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</si>
  <si>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</si>
  <si>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</si>
  <si>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</si>
  <si>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</si>
  <si>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</si>
  <si>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</si>
  <si>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</si>
  <si>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</si>
  <si>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</si>
  <si>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</si>
  <si>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</si>
  <si>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</si>
  <si>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</si>
  <si>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</si>
  <si>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</si>
  <si>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</si>
  <si>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</si>
  <si>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</si>
  <si>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</si>
  <si>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</si>
  <si>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</si>
  <si>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</si>
  <si>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</si>
  <si>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</si>
  <si>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</si>
  <si>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</si>
  <si>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</si>
  <si>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</si>
  <si>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</si>
  <si>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</si>
  <si>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</si>
  <si>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</si>
  <si>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</si>
  <si>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</si>
  <si>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</si>
  <si>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</si>
  <si>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</si>
  <si>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</si>
  <si>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</si>
  <si>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</si>
  <si>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</si>
  <si>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</si>
  <si>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</si>
  <si>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</si>
  <si>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</si>
  <si>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</si>
  <si>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</si>
  <si>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</si>
  <si>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</si>
  <si>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</si>
  <si>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</si>
  <si>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</si>
  <si>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</si>
  <si>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</si>
  <si>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</si>
  <si>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</si>
  <si>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</si>
  <si>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</si>
  <si>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</si>
  <si>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</si>
  <si>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</si>
  <si>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</si>
  <si>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</si>
  <si>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</si>
  <si>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</si>
  <si>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</si>
  <si>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</si>
  <si>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</si>
  <si>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</si>
  <si>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</si>
  <si>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</si>
  <si>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</si>
  <si>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</si>
  <si>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</si>
  <si>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</si>
  <si>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</si>
  <si>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</si>
  <si>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</si>
  <si>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</si>
  <si>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</si>
  <si>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</si>
  <si>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</si>
  <si>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</si>
  <si>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</si>
  <si>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</si>
  <si>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</si>
  <si>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</si>
  <si>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</si>
  <si>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</si>
  <si>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</si>
  <si>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</si>
  <si>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</si>
  <si>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</si>
  <si>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</si>
  <si>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</si>
  <si>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</si>
  <si>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</si>
  <si>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</si>
  <si>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</si>
  <si>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</si>
  <si>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</si>
  <si>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</si>
  <si>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</si>
  <si>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</si>
  <si>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</si>
  <si>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</si>
  <si>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</si>
  <si>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</si>
  <si>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</si>
  <si>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</si>
  <si>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</si>
  <si>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</si>
  <si>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</si>
  <si>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</si>
  <si>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</si>
  <si>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</si>
  <si>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</si>
  <si>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</si>
  <si>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</si>
  <si>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</si>
  <si>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</si>
  <si>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</si>
  <si>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</si>
  <si>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</si>
  <si>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</si>
  <si>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</si>
  <si>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</si>
  <si>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</si>
  <si>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</si>
  <si>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</si>
  <si>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</si>
  <si>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</si>
  <si>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</si>
  <si>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</si>
  <si>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</si>
  <si>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</si>
  <si>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</si>
  <si>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</si>
  <si>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</si>
  <si>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</si>
  <si>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</si>
  <si>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</si>
  <si>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</si>
  <si>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</si>
  <si>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</si>
  <si>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</si>
  <si>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</si>
  <si>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</si>
  <si>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</si>
  <si>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</si>
  <si>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</si>
  <si>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</si>
  <si>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</si>
  <si>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</si>
  <si>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</si>
  <si>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</si>
  <si>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</si>
  <si>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</si>
  <si>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</si>
  <si>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</si>
  <si>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</si>
  <si>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</si>
  <si>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</si>
  <si>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</si>
  <si>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</si>
  <si>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</si>
  <si>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</si>
  <si>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</si>
  <si>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</si>
  <si>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</si>
  <si>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</si>
  <si>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</si>
  <si>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</si>
  <si>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</si>
  <si>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</si>
  <si>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</si>
  <si>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</si>
  <si>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</si>
  <si>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</si>
  <si>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</si>
  <si>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</si>
  <si>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</si>
  <si>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</si>
  <si>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</si>
  <si>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</si>
  <si>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</si>
  <si>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</si>
  <si>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</si>
  <si>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</si>
  <si>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</si>
  <si>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</si>
  <si>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</si>
  <si>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</si>
  <si>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</si>
  <si>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</si>
  <si>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</si>
  <si>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</si>
  <si>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</si>
  <si>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</si>
  <si>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</si>
  <si>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</si>
  <si>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</si>
  <si>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</si>
  <si>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</si>
  <si>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</si>
  <si>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</si>
  <si>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</si>
  <si>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</si>
  <si>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</si>
  <si>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</si>
  <si>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</si>
  <si>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</si>
  <si>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</si>
  <si>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</si>
  <si>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</si>
  <si>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</si>
  <si>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</si>
  <si>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</si>
  <si>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</si>
  <si>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</si>
  <si>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</si>
  <si>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</si>
  <si>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</si>
  <si>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</si>
  <si>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</si>
  <si>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</si>
  <si>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</si>
  <si>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</si>
  <si>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</si>
  <si>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</si>
  <si>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</si>
  <si>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</si>
  <si>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</si>
  <si>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</si>
  <si>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</si>
  <si>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</si>
  <si>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</si>
  <si>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</si>
  <si>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</si>
  <si>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</si>
  <si>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</si>
  <si>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</si>
  <si>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</si>
  <si>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</si>
  <si>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</si>
  <si>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</si>
  <si>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</si>
  <si>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</si>
  <si>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</si>
  <si>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</si>
  <si>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</si>
  <si>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</si>
  <si>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</si>
  <si>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</si>
  <si>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</si>
  <si>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</si>
  <si>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</si>
  <si>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</si>
  <si>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</si>
  <si>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</si>
  <si>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</si>
  <si>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</si>
  <si>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</si>
  <si>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</si>
  <si>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</si>
  <si>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</si>
  <si>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</si>
  <si>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</si>
  <si>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</si>
  <si>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</si>
  <si>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</si>
  <si>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</si>
  <si>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</si>
  <si>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</si>
  <si>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</si>
  <si>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</si>
  <si>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</si>
  <si>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</si>
  <si>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</si>
  <si>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</si>
  <si>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</si>
  <si>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</si>
  <si>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</si>
  <si>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</si>
  <si>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</si>
  <si>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</si>
  <si>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</si>
  <si>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</si>
  <si>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</si>
  <si>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</si>
  <si>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</si>
  <si>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</si>
  <si>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</si>
  <si>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</si>
  <si>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</si>
  <si>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</si>
  <si>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</si>
  <si>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</si>
  <si>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</si>
  <si>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</si>
  <si>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</si>
  <si>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</si>
  <si>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</si>
  <si>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</si>
  <si>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</si>
  <si>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</si>
  <si>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</si>
  <si>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</si>
  <si>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</si>
  <si>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</si>
  <si>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</si>
  <si>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</si>
  <si>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</si>
  <si>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</si>
  <si>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</si>
  <si>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</si>
  <si>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</si>
  <si>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</si>
  <si>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</si>
  <si>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</si>
  <si>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</si>
  <si>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</si>
  <si>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</si>
  <si>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</si>
  <si>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</si>
  <si>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</si>
  <si>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</si>
  <si>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</si>
  <si>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</si>
  <si>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</si>
  <si>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</si>
  <si>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</si>
  <si>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</si>
  <si>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</si>
  <si>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</si>
  <si>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</si>
  <si>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</si>
  <si>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</si>
  <si>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</si>
  <si>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</si>
  <si>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</si>
  <si>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</si>
  <si>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</si>
  <si>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</si>
  <si>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</si>
  <si>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</si>
  <si>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</si>
  <si>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</si>
  <si>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</si>
  <si>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</si>
  <si>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</si>
  <si>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</si>
  <si>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</si>
  <si>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</si>
  <si>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</si>
  <si>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</si>
  <si>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</si>
  <si>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</si>
  <si>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</si>
  <si>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</si>
  <si>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</si>
  <si>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</si>
  <si>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</si>
  <si>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</si>
  <si>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</si>
  <si>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</si>
  <si>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</si>
  <si>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</si>
  <si>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</si>
  <si>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</si>
  <si>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</si>
  <si>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</si>
  <si>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</si>
  <si>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</si>
  <si>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</si>
  <si>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</si>
  <si>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</si>
  <si>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</si>
  <si>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</si>
  <si>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</si>
  <si>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</si>
  <si>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</si>
  <si>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</si>
  <si>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</si>
  <si>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</si>
  <si>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</si>
  <si>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</si>
  <si>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</si>
  <si>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</si>
  <si>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</si>
  <si>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</si>
  <si>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</si>
  <si>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</si>
  <si>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</si>
  <si>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</si>
  <si>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</si>
  <si>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</si>
  <si>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</si>
  <si>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</si>
  <si>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</si>
  <si>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</si>
  <si>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</si>
  <si>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</si>
  <si>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</si>
  <si>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</si>
  <si>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</si>
  <si>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</si>
  <si>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</si>
  <si>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</si>
  <si>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</si>
  <si>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</si>
  <si>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</si>
  <si>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</si>
  <si>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</si>
  <si>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</si>
  <si>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</si>
  <si>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</si>
  <si>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</si>
  <si>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</si>
  <si>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</si>
  <si>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</si>
  <si>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</si>
  <si>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</si>
  <si>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</si>
  <si>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</si>
  <si>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</si>
  <si>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</si>
  <si>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</si>
  <si>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</si>
  <si>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</si>
  <si>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</si>
  <si>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</si>
  <si>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</si>
  <si>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</si>
  <si>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</si>
  <si>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</si>
  <si>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</si>
  <si>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</si>
  <si>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</si>
  <si>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</si>
  <si>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</si>
  <si>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</si>
  <si>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</si>
  <si>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</si>
  <si>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</si>
  <si>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</si>
  <si>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</si>
  <si>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</si>
  <si>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</si>
  <si>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</si>
  <si>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</si>
  <si>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</si>
  <si>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</si>
  <si>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</si>
  <si>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</si>
  <si>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</si>
  <si>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</si>
  <si>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</si>
  <si>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</si>
  <si>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</si>
  <si>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</si>
  <si>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</si>
  <si>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</si>
  <si>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</si>
  <si>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</si>
  <si>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</si>
  <si>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</si>
  <si>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</si>
  <si>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</si>
  <si>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</si>
  <si>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</si>
  <si>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</si>
  <si>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</si>
  <si>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</si>
  <si>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</si>
  <si>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</si>
  <si>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</si>
  <si>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</si>
  <si>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</si>
  <si>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</si>
  <si>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</si>
  <si>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</si>
  <si>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</si>
  <si>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</si>
  <si>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</si>
  <si>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</si>
  <si>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</si>
  <si>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</si>
  <si>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</si>
  <si>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</si>
  <si>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</si>
  <si>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</si>
  <si>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</si>
  <si>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</si>
  <si>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</si>
  <si>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</si>
  <si>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</si>
  <si>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</si>
  <si>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</si>
  <si>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</si>
  <si>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</si>
  <si>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</si>
  <si>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</si>
  <si>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</si>
  <si>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</si>
  <si>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</si>
  <si>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</si>
  <si>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</si>
  <si>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</si>
  <si>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</si>
  <si>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</si>
  <si>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</si>
  <si>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</si>
  <si>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</si>
  <si>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</si>
  <si>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</si>
  <si>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</si>
  <si>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</si>
  <si>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</si>
  <si>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</si>
  <si>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</si>
  <si>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</si>
  <si>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</si>
  <si>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</si>
  <si>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</si>
  <si>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</si>
  <si>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</si>
  <si>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</si>
  <si>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</si>
  <si>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</si>
  <si>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</si>
  <si>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</si>
  <si>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</si>
  <si>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</si>
  <si>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</si>
  <si>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</si>
  <si>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</si>
  <si>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</si>
  <si>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</si>
  <si>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</si>
  <si>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</si>
  <si>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</si>
  <si>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</si>
  <si>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</si>
  <si>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</si>
  <si>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</si>
  <si>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</si>
  <si>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</si>
  <si>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</si>
  <si>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</si>
  <si>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</si>
  <si>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</si>
  <si>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</si>
  <si>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</si>
  <si>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</si>
  <si>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</si>
  <si>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</si>
  <si>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</si>
  <si>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</si>
  <si>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</si>
  <si>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</si>
  <si>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</si>
  <si>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</si>
  <si>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</si>
  <si>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</si>
  <si>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</si>
  <si>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</si>
  <si>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</si>
  <si>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</si>
  <si>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</si>
  <si>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</si>
  <si>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</si>
  <si>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</si>
  <si>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</si>
  <si>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</si>
  <si>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</si>
  <si>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</si>
  <si>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</si>
  <si>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</si>
  <si>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</si>
  <si>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</si>
  <si>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</si>
  <si>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</si>
  <si>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</si>
  <si>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</si>
  <si>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</si>
  <si>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</si>
  <si>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</si>
  <si>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</si>
  <si>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</si>
  <si>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</si>
  <si>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</si>
  <si>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</si>
  <si>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</si>
  <si>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</si>
  <si>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</si>
  <si>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</si>
  <si>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</si>
  <si>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</si>
  <si>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</si>
  <si>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</si>
  <si>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</si>
  <si>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</si>
  <si>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</si>
  <si>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</si>
  <si>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</si>
  <si>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</si>
  <si>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</si>
  <si>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</si>
  <si>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</si>
  <si>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</si>
  <si>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</si>
  <si>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</si>
  <si>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</si>
  <si>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</si>
  <si>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</si>
  <si>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</si>
  <si>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</si>
  <si>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</si>
  <si>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</si>
  <si>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</si>
  <si>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</si>
  <si>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</si>
  <si>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</si>
  <si>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</si>
  <si>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</si>
  <si>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</si>
  <si>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</si>
  <si>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</si>
  <si>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</si>
  <si>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</si>
  <si>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</si>
  <si>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</si>
  <si>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</si>
  <si>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</si>
  <si>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</si>
  <si>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</si>
  <si>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</si>
  <si>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</si>
  <si>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</si>
  <si>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</si>
  <si>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</si>
  <si>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</si>
  <si>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</si>
  <si>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</si>
  <si>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</si>
  <si>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</si>
  <si>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</si>
  <si>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</si>
  <si>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</si>
  <si>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</si>
  <si>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</si>
  <si>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</si>
  <si>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</si>
  <si>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</si>
  <si>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</si>
  <si>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</si>
  <si>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</si>
  <si>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</si>
  <si>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</si>
  <si>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</si>
  <si>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</si>
  <si>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</si>
  <si>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</si>
  <si>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</si>
  <si>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</si>
  <si>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</si>
  <si>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</si>
  <si>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</si>
  <si>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</si>
  <si>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</si>
  <si>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</si>
  <si>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</si>
  <si>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</si>
  <si>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</si>
  <si>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</si>
  <si>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</si>
  <si>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</si>
  <si>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</si>
  <si>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</si>
  <si>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</si>
  <si>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</si>
  <si>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</si>
  <si>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</si>
  <si>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</si>
  <si>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</si>
  <si>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</si>
  <si>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</si>
  <si>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</si>
  <si>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</si>
  <si>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</si>
  <si>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</si>
  <si>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</si>
  <si>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</si>
  <si>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</si>
  <si>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</si>
  <si>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</si>
  <si>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</si>
  <si>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</si>
  <si>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</si>
  <si>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</si>
  <si>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</si>
  <si>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</si>
  <si>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</si>
  <si>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</si>
  <si>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</si>
  <si>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</si>
  <si>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</si>
  <si>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</si>
  <si>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</si>
  <si>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</si>
  <si>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</si>
  <si>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</si>
  <si>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</si>
  <si>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</si>
  <si>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</si>
  <si>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</si>
  <si>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</si>
  <si>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</si>
  <si>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</si>
  <si>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</si>
  <si>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</si>
  <si>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</si>
  <si>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</si>
  <si>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</si>
  <si>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</si>
  <si>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</si>
  <si>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</si>
  <si>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</si>
  <si>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</si>
  <si>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</si>
  <si>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</si>
  <si>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</si>
  <si>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</si>
  <si>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</si>
  <si>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</si>
  <si>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</si>
  <si>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</si>
  <si>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</si>
  <si>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</si>
  <si>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</si>
  <si>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</si>
  <si>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</si>
  <si>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</si>
  <si>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</si>
  <si>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</si>
  <si>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</si>
  <si>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</si>
  <si>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</si>
  <si>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</si>
  <si>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</si>
  <si>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</si>
  <si>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</si>
  <si>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</si>
  <si>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</si>
  <si>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</si>
  <si>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</si>
  <si>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</si>
  <si>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</si>
  <si>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</si>
  <si>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</si>
  <si>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</si>
  <si>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</si>
  <si>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</si>
  <si>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</si>
  <si>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</si>
  <si>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</si>
  <si>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</si>
  <si>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</si>
  <si>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</si>
  <si>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</si>
  <si>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</si>
  <si>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</si>
  <si>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</si>
  <si>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</si>
  <si>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</si>
  <si>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</si>
  <si>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</si>
  <si>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</si>
  <si>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</si>
  <si>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</si>
  <si>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</si>
  <si>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</si>
  <si>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</si>
  <si>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</si>
  <si>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</si>
  <si>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</si>
  <si>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</si>
  <si>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</si>
  <si>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</si>
  <si>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</si>
  <si>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</si>
  <si>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</si>
  <si>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</si>
  <si>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</si>
  <si>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</si>
  <si>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</si>
  <si>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</si>
  <si>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</si>
  <si>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</si>
  <si>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</si>
  <si>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</si>
  <si>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</si>
  <si>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</si>
  <si>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</si>
  <si>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</si>
  <si>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</si>
  <si>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</si>
  <si>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</si>
  <si>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</si>
  <si>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</si>
  <si>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</si>
  <si>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</si>
  <si>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</si>
  <si>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</si>
  <si>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</si>
  <si>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</si>
  <si>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</si>
  <si>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</si>
  <si>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</si>
  <si>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</si>
  <si>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</si>
  <si>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</si>
  <si>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</si>
  <si>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</si>
  <si>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</si>
  <si>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</si>
  <si>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</si>
  <si>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</si>
  <si>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</si>
  <si>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</si>
  <si>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</si>
  <si>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</si>
  <si>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</si>
  <si>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</si>
  <si>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</si>
  <si>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</si>
  <si>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</si>
  <si>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</si>
  <si>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</si>
  <si>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</si>
  <si>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</si>
  <si>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</si>
  <si>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</si>
  <si>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</si>
  <si>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</si>
  <si>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</si>
  <si>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</si>
  <si>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</si>
  <si>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</si>
  <si>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</si>
  <si>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</si>
  <si>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</si>
  <si>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</si>
  <si>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</si>
  <si>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</si>
  <si>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</si>
  <si>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</si>
  <si>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</si>
  <si>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</si>
  <si>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</si>
  <si>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</si>
  <si>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</si>
  <si>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</si>
  <si>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</si>
  <si>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</si>
  <si>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</si>
  <si>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</si>
  <si>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</si>
  <si>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</si>
  <si>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</si>
  <si>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</si>
  <si>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</si>
  <si>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</si>
  <si>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</si>
  <si>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</si>
  <si>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</si>
  <si>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</si>
  <si>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</si>
  <si>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</si>
  <si>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</si>
  <si>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</si>
  <si>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</si>
  <si>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</si>
  <si>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</si>
  <si>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</si>
  <si>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</si>
  <si>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</si>
  <si>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</si>
  <si>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</si>
  <si>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</si>
  <si>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</si>
  <si>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</si>
  <si>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</si>
  <si>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</si>
  <si>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</si>
  <si>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</si>
  <si>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</si>
  <si>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</si>
  <si>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</si>
  <si>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</si>
  <si>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</si>
  <si>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</si>
  <si>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</si>
  <si>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</si>
  <si>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</si>
  <si>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</si>
  <si>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</si>
  <si>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</si>
  <si>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</si>
  <si>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</si>
  <si>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</si>
  <si>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</si>
  <si>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</si>
  <si>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</si>
  <si>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</si>
  <si>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</si>
  <si>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</si>
  <si>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</si>
  <si>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</si>
  <si>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</si>
  <si>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</si>
  <si>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</si>
  <si>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</si>
  <si>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</si>
  <si>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</si>
  <si>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</si>
  <si>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</si>
  <si>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</si>
  <si>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</si>
  <si>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</si>
  <si>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</si>
  <si>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</si>
  <si>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</si>
  <si>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</si>
  <si>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</si>
  <si>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</si>
  <si>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</si>
  <si>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</si>
  <si>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</si>
  <si>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</si>
  <si>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</si>
  <si>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</si>
  <si>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</si>
  <si>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</si>
  <si>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</si>
  <si>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</si>
  <si>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</si>
  <si>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</si>
  <si>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</si>
  <si>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</si>
  <si>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</si>
  <si>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</si>
  <si>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</si>
  <si>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</si>
  <si>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</si>
  <si>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</si>
  <si>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</si>
  <si>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</si>
  <si>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</si>
  <si>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</si>
  <si>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</si>
  <si>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</si>
  <si>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</si>
  <si>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</si>
  <si>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</si>
  <si>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</si>
  <si>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</si>
  <si>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</si>
  <si>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</si>
  <si>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</si>
  <si>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</si>
  <si>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</si>
  <si>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</si>
  <si>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</si>
  <si>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</si>
  <si>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</si>
  <si>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</si>
  <si>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</si>
  <si>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</si>
  <si>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</si>
  <si>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</si>
  <si>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</si>
  <si>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</si>
  <si>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</si>
  <si>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</si>
  <si>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</si>
  <si>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</si>
  <si>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</si>
  <si>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</si>
  <si>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</si>
  <si>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</si>
  <si>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</si>
  <si>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</si>
  <si>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</si>
  <si>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</si>
  <si>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</si>
  <si>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</si>
  <si>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</si>
  <si>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</si>
  <si>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</si>
  <si>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</si>
  <si>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</si>
  <si>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</si>
  <si>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</si>
  <si>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</si>
  <si>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</si>
  <si>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</si>
  <si>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</si>
  <si>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</si>
  <si>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</si>
  <si>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</si>
  <si>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</si>
  <si>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</si>
  <si>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</si>
  <si>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</si>
  <si>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</si>
  <si>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</si>
  <si>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</si>
  <si>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</si>
  <si>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</si>
  <si>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</si>
  <si>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</si>
  <si>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</si>
  <si>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</si>
  <si>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</si>
  <si>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</si>
  <si>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</si>
  <si>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</si>
  <si>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</si>
  <si>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</si>
  <si>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</si>
  <si>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</si>
  <si>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</si>
  <si>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</si>
  <si>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</si>
  <si>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</si>
  <si>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</si>
  <si>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</si>
  <si>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</si>
  <si>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</si>
  <si>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</si>
  <si>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</si>
  <si>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</si>
  <si>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</si>
  <si>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</si>
  <si>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</si>
  <si>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</si>
  <si>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</si>
  <si>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</si>
  <si>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</si>
  <si>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</si>
  <si>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</si>
  <si>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</si>
  <si>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</si>
  <si>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</si>
  <si>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</si>
  <si>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</si>
  <si>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</si>
  <si>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</si>
  <si>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</si>
  <si>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</si>
  <si>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</si>
  <si>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</si>
  <si>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</si>
  <si>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</si>
  <si>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</si>
  <si>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</si>
  <si>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</si>
  <si>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</si>
  <si>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</si>
  <si>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</si>
  <si>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</si>
  <si>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</si>
  <si>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</si>
  <si>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</si>
  <si>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</si>
  <si>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</si>
  <si>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</si>
  <si>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</si>
  <si>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</si>
  <si>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</si>
  <si>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</si>
  <si>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</si>
  <si>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</si>
  <si>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</si>
  <si>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</si>
  <si>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</si>
  <si>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</si>
  <si>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</si>
  <si>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</si>
  <si>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</si>
  <si>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</si>
  <si>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</si>
  <si>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</si>
  <si>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</si>
  <si>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</si>
  <si>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</si>
  <si>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</si>
  <si>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</si>
  <si>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</si>
  <si>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</si>
  <si>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</si>
  <si>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</si>
  <si>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</si>
  <si>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</si>
  <si>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</si>
  <si>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</si>
  <si>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</si>
  <si>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</si>
  <si>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</si>
  <si>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</si>
  <si>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</si>
  <si>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</si>
  <si>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</si>
  <si>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</si>
  <si>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</si>
  <si>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</si>
  <si>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</si>
  <si>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</si>
  <si>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</si>
  <si>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</si>
  <si>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</si>
  <si>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</si>
  <si>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</si>
  <si>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</si>
  <si>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</si>
  <si>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</si>
  <si>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</si>
  <si>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</si>
  <si>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</si>
  <si>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</si>
  <si>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</si>
  <si>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</si>
  <si>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</si>
  <si>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</si>
  <si>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</si>
  <si>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</si>
  <si>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</si>
  <si>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</si>
  <si>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</si>
  <si>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</si>
  <si>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</si>
  <si>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</si>
  <si>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</si>
  <si>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</si>
  <si>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</si>
  <si>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</si>
  <si>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</si>
  <si>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</si>
  <si>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</si>
  <si>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</si>
  <si>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</si>
  <si>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</si>
  <si>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</si>
  <si>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</si>
  <si>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</si>
  <si>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</si>
  <si>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</si>
  <si>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</si>
  <si>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</si>
  <si>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</si>
  <si>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</si>
  <si>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</si>
  <si>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</si>
  <si>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</si>
  <si>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</si>
  <si>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</si>
  <si>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</si>
  <si>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</si>
  <si>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</si>
  <si>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</si>
  <si>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</si>
  <si>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</si>
  <si>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</si>
  <si>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</si>
  <si>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</si>
  <si>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</si>
  <si>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</si>
  <si>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</si>
  <si>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</si>
  <si>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</si>
  <si>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</si>
  <si>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</si>
  <si>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</si>
  <si>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</si>
  <si>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</si>
  <si>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</si>
  <si>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</si>
  <si>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</si>
  <si>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</si>
  <si>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</si>
  <si>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</si>
  <si>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</si>
  <si>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</si>
  <si>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</si>
  <si>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</si>
  <si>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</si>
  <si>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</si>
  <si>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</si>
  <si>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</si>
  <si>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</si>
  <si>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</si>
  <si>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</si>
  <si>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</si>
  <si>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</si>
  <si>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</si>
  <si>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</si>
  <si>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</si>
  <si>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</si>
  <si>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</si>
  <si>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</si>
  <si>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</si>
  <si>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</si>
  <si>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</si>
  <si>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</si>
  <si>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</si>
  <si>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</si>
  <si>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</si>
  <si>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</si>
  <si>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</si>
  <si>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</si>
  <si>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</si>
  <si>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</si>
  <si>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</si>
  <si>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</si>
  <si>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</si>
  <si>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</si>
  <si>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</si>
  <si>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</si>
  <si>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</si>
  <si>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</si>
  <si>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</si>
  <si>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</si>
  <si>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</si>
  <si>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</si>
  <si>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</si>
  <si>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</si>
  <si>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</si>
  <si>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</si>
  <si>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</si>
  <si>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</si>
  <si>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</si>
  <si>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</si>
  <si>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</si>
  <si>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</si>
  <si>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</si>
  <si>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</si>
  <si>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</si>
  <si>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</si>
  <si>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</si>
  <si>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</si>
  <si>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</si>
  <si>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</si>
  <si>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</si>
  <si>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</si>
  <si>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</si>
  <si>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</si>
  <si>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</si>
  <si>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</si>
  <si>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</si>
  <si>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</si>
  <si>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</si>
  <si>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</si>
  <si>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</si>
  <si>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</si>
  <si>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</si>
  <si>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</si>
  <si>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</si>
  <si>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</si>
  <si>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</si>
  <si>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</si>
  <si>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</si>
  <si>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</si>
  <si>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</si>
  <si>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</si>
  <si>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</si>
  <si>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</si>
  <si>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</si>
  <si>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</si>
  <si>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</si>
  <si>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</si>
  <si>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</si>
  <si>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</si>
  <si>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</si>
  <si>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</si>
  <si>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</si>
  <si>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</si>
  <si>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</si>
  <si>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</si>
  <si>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</si>
  <si>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</si>
  <si>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</si>
  <si>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</si>
  <si>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</si>
  <si>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</si>
  <si>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</si>
  <si>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</si>
  <si>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</si>
  <si>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</si>
  <si>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</si>
  <si>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</si>
  <si>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</si>
  <si>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</si>
  <si>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</si>
  <si>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</si>
  <si>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</si>
  <si>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</si>
  <si>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</si>
  <si>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</si>
  <si>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</si>
  <si>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</si>
  <si>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</si>
  <si>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</si>
  <si>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</si>
  <si>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</si>
  <si>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</si>
  <si>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</si>
  <si>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</si>
  <si>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</si>
  <si>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</si>
  <si>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</si>
  <si>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</si>
  <si>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</si>
  <si>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</si>
  <si>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</si>
  <si>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</si>
  <si>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</si>
  <si>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</si>
  <si>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</si>
  <si>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</si>
  <si>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</si>
  <si>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</si>
  <si>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</si>
  <si>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</si>
  <si>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</si>
  <si>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</si>
  <si>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</si>
  <si>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</si>
  <si>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</si>
  <si>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</si>
  <si>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</si>
  <si>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</si>
  <si>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</si>
  <si>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</si>
  <si>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</si>
  <si>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</si>
  <si>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</si>
  <si>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</si>
  <si>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</si>
  <si>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</si>
  <si>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</si>
  <si>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</si>
  <si>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</si>
  <si>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</si>
  <si>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</si>
  <si>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</si>
  <si>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</si>
  <si>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</si>
  <si>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</si>
  <si>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</si>
  <si>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</si>
  <si>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</si>
  <si>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</si>
  <si>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</si>
  <si>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</si>
  <si>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</si>
  <si>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</si>
  <si>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</si>
  <si>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</si>
  <si>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</si>
  <si>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</si>
  <si>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</si>
  <si>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</si>
  <si>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</si>
  <si>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</si>
  <si>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</si>
  <si>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</si>
  <si>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</si>
  <si>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</si>
  <si>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</si>
  <si>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</si>
  <si>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</si>
  <si>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</si>
  <si>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</si>
  <si>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</si>
  <si>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</si>
  <si>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</si>
  <si>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</si>
  <si>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</si>
  <si>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</si>
  <si>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</si>
  <si>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</si>
  <si>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</si>
  <si>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</si>
  <si>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</si>
  <si>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</si>
  <si>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</si>
  <si>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</si>
  <si>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</si>
  <si>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</si>
  <si>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</si>
  <si>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</si>
  <si>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</si>
  <si>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</si>
  <si>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</si>
  <si>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</si>
  <si>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</si>
  <si>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</si>
  <si>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</si>
  <si>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</si>
  <si>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</si>
  <si>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</si>
  <si>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</si>
  <si>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</si>
  <si>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</si>
  <si>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</si>
  <si>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</si>
  <si>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</si>
  <si>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</si>
  <si>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</si>
  <si>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</si>
  <si>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</si>
  <si>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</si>
  <si>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</si>
  <si>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</si>
  <si>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</si>
  <si>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</si>
  <si>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</si>
  <si>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</si>
  <si>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</si>
  <si>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</si>
  <si>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</si>
  <si>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</si>
  <si>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</si>
  <si>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</si>
  <si>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</si>
  <si>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</si>
  <si>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</si>
  <si>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</si>
  <si>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</si>
  <si>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</si>
  <si>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</si>
  <si>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</si>
  <si>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</si>
  <si>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</si>
  <si>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</si>
  <si>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</si>
  <si>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</si>
  <si>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</si>
  <si>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</si>
  <si>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</si>
  <si>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</si>
  <si>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</si>
  <si>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</si>
  <si>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</si>
  <si>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</si>
  <si>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</si>
  <si>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</si>
  <si>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</si>
  <si>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</si>
  <si>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</si>
  <si>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</si>
  <si>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</si>
  <si>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</si>
  <si>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</si>
  <si>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</si>
  <si>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</si>
  <si>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</si>
  <si>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</si>
  <si>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</si>
  <si>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</si>
  <si>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</si>
  <si>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</si>
  <si>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</si>
  <si>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</si>
  <si>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</si>
  <si>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</si>
  <si>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</si>
  <si>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</si>
  <si>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</si>
  <si>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</si>
  <si>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</si>
  <si>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</si>
  <si>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</si>
  <si>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</si>
  <si>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</si>
  <si>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</si>
  <si>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</si>
  <si>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</si>
  <si>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</si>
  <si>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</si>
  <si>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</si>
  <si>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</si>
  <si>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</si>
  <si>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</si>
  <si>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</si>
  <si>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</si>
  <si>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</si>
  <si>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</si>
  <si>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</si>
  <si>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</si>
  <si>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</si>
  <si>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</si>
  <si>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</si>
  <si>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</si>
  <si>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</si>
  <si>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</si>
  <si>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</si>
  <si>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</si>
  <si>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</si>
  <si>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</si>
  <si>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</si>
  <si>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</si>
  <si>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</si>
  <si>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</si>
  <si>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</si>
  <si>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</si>
  <si>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</si>
  <si>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</si>
  <si>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</si>
  <si>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</si>
  <si>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</si>
  <si>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</si>
  <si>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</si>
  <si>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</si>
  <si>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</si>
  <si>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</si>
  <si>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</si>
  <si>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</si>
  <si>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</si>
  <si>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</si>
  <si>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</si>
  <si>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</si>
  <si>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</si>
  <si>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</si>
  <si>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</si>
  <si>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</si>
  <si>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</si>
  <si>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</si>
  <si>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</si>
  <si>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</si>
  <si>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</si>
  <si>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</si>
  <si>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</si>
  <si>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</si>
  <si>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</si>
  <si>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</si>
  <si>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</si>
  <si>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</si>
  <si>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</si>
  <si>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</si>
  <si>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</si>
  <si>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</si>
  <si>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</si>
  <si>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</si>
  <si>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</si>
  <si>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</si>
  <si>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</si>
  <si>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</si>
  <si>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</si>
  <si>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</si>
  <si>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</si>
  <si>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</si>
  <si>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</si>
  <si>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</si>
  <si>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</si>
  <si>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</si>
  <si>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</si>
  <si>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</si>
  <si>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</si>
  <si>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</si>
  <si>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</si>
  <si>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</si>
  <si>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</si>
  <si>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</si>
  <si>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</si>
  <si>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</si>
  <si>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</si>
  <si>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</si>
  <si>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</si>
  <si>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</si>
  <si>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</si>
  <si>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</si>
  <si>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</si>
  <si>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</si>
  <si>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</si>
  <si>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</si>
  <si>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</si>
  <si>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</si>
  <si>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</si>
  <si>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</si>
  <si>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</si>
  <si>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</si>
  <si>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</si>
  <si>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</si>
  <si>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</si>
  <si>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</si>
  <si>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</si>
  <si>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</si>
  <si>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</si>
  <si>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</si>
  <si>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</si>
  <si>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</si>
  <si>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</si>
  <si>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</si>
  <si>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</si>
  <si>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</si>
  <si>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</si>
  <si>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</si>
  <si>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</si>
  <si>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</si>
  <si>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</si>
  <si>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</si>
  <si>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</si>
  <si>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</si>
  <si>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</si>
  <si>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</si>
  <si>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</si>
  <si>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</si>
  <si>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</si>
  <si>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</si>
  <si>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</si>
  <si>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</si>
  <si>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</si>
  <si>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</si>
  <si>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</si>
  <si>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</si>
  <si>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</si>
  <si>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</si>
  <si>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</si>
  <si>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</si>
  <si>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</si>
  <si>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</si>
  <si>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</si>
  <si>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</si>
  <si>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</si>
  <si>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</si>
  <si>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</si>
  <si>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</si>
  <si>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</si>
  <si>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</si>
  <si>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</si>
  <si>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</si>
  <si>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</si>
  <si>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</si>
  <si>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</si>
  <si>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</si>
  <si>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</si>
  <si>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</si>
  <si>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</si>
  <si>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</si>
  <si>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</si>
  <si>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</si>
  <si>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</si>
  <si>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</si>
  <si>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</si>
  <si>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</si>
  <si>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</si>
  <si>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</si>
  <si>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</si>
  <si>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</si>
  <si>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</si>
  <si>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</si>
  <si>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</si>
  <si>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</si>
  <si>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</si>
  <si>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</si>
  <si>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</si>
  <si>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</si>
  <si>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</si>
  <si>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</si>
  <si>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</si>
  <si>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</si>
  <si>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</si>
  <si>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</si>
  <si>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</si>
  <si>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</si>
  <si>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</si>
  <si>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</si>
  <si>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</si>
  <si>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</si>
  <si>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</si>
  <si>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</si>
  <si>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</si>
  <si>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</si>
  <si>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</si>
  <si>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</si>
  <si>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</si>
  <si>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</si>
  <si>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</si>
  <si>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</si>
  <si>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</si>
  <si>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</si>
  <si>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</si>
  <si>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</si>
  <si>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</si>
  <si>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</si>
  <si>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</si>
  <si>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</si>
  <si>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</si>
  <si>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</si>
  <si>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</si>
  <si>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</si>
  <si>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</si>
  <si>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</si>
  <si>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</si>
  <si>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</si>
  <si>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</si>
  <si>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</si>
  <si>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</si>
  <si>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</si>
  <si>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</si>
  <si>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</si>
  <si>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</si>
  <si>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</si>
  <si>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</si>
  <si>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</si>
  <si>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</si>
  <si>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</si>
  <si>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</si>
  <si>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</si>
  <si>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</si>
  <si>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</si>
  <si>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</si>
  <si>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</si>
  <si>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</si>
  <si>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</si>
  <si>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</si>
  <si>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</si>
  <si>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</si>
  <si>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</si>
  <si>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</si>
  <si>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</si>
  <si>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</si>
  <si>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</si>
  <si>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</si>
  <si>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</si>
  <si>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</si>
  <si>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</si>
  <si>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</si>
  <si>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</si>
  <si>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</si>
  <si>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</si>
  <si>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</si>
  <si>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</si>
  <si>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</si>
  <si>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</si>
  <si>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</si>
  <si>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</si>
  <si>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</si>
  <si>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</si>
  <si>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</si>
  <si>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</si>
  <si>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</si>
  <si>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</si>
  <si>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</si>
  <si>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</si>
  <si>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</si>
  <si>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</si>
  <si>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</si>
  <si>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</si>
  <si>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</si>
  <si>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</si>
  <si>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</si>
  <si>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</si>
  <si>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</si>
  <si>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</si>
  <si>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</si>
  <si>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</si>
  <si>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</si>
  <si>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</si>
  <si>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</si>
  <si>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</si>
  <si>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</si>
  <si>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</si>
  <si>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</si>
  <si>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</si>
  <si>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</si>
  <si>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</si>
  <si>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</si>
  <si>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</si>
  <si>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</si>
  <si>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</si>
  <si>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</si>
  <si>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</si>
  <si>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</si>
  <si>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</si>
  <si>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</si>
  <si>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</si>
  <si>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</si>
  <si>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</si>
  <si>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</si>
  <si>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</si>
  <si>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</si>
  <si>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</si>
  <si>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</si>
  <si>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</si>
  <si>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</si>
  <si>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</si>
  <si>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</si>
  <si>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</si>
  <si>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</si>
  <si>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</si>
  <si>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</si>
  <si>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</si>
  <si>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</si>
  <si>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</si>
  <si>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</si>
  <si>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</si>
  <si>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</si>
  <si>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</si>
  <si>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</si>
  <si>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</si>
  <si>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</si>
  <si>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</si>
  <si>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</si>
  <si>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</si>
  <si>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</si>
  <si>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</si>
  <si>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</si>
  <si>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</si>
  <si>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</si>
  <si>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</si>
  <si>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</si>
  <si>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</si>
  <si>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</si>
  <si>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</si>
  <si>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</si>
  <si>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</si>
  <si>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</si>
  <si>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</si>
  <si>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</si>
  <si>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</si>
  <si>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</si>
  <si>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</si>
  <si>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</si>
  <si>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</si>
  <si>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</si>
  <si>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</si>
  <si>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</si>
  <si>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</si>
  <si>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</si>
  <si>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</si>
  <si>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</si>
  <si>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</si>
  <si>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</si>
  <si>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</si>
  <si>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</si>
  <si>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</si>
  <si>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</si>
  <si>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</si>
  <si>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</si>
  <si>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</si>
  <si>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</si>
  <si>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</si>
  <si>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</si>
  <si>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</si>
  <si>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</si>
  <si>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</si>
  <si>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</si>
  <si>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</si>
  <si>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</si>
  <si>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</si>
  <si>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</si>
  <si>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</si>
  <si>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</si>
  <si>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</si>
  <si>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</si>
  <si>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</si>
  <si>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</si>
  <si>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</si>
  <si>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</si>
  <si>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</si>
  <si>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</si>
  <si>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</si>
  <si>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</si>
  <si>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</si>
  <si>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</si>
  <si>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</si>
  <si>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</si>
  <si>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</si>
  <si>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</si>
  <si>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</si>
  <si>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</si>
  <si>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</si>
  <si>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</si>
  <si>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</si>
  <si>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</si>
  <si>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</si>
  <si>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</si>
  <si>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</si>
  <si>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</si>
  <si>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</si>
  <si>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</si>
  <si>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</si>
  <si>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</si>
  <si>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</si>
  <si>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</si>
  <si>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</si>
  <si>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</si>
  <si>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</si>
  <si>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</si>
  <si>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</si>
  <si>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</si>
  <si>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</si>
  <si>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</si>
  <si>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</si>
  <si>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</si>
  <si>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</si>
  <si>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</si>
  <si>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</si>
  <si>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</si>
  <si>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</si>
  <si>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</si>
  <si>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</si>
  <si>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</si>
  <si>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</si>
  <si>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</si>
  <si>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</si>
  <si>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</si>
  <si>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</si>
  <si>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</si>
  <si>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</si>
  <si>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</si>
  <si>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</si>
  <si>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</si>
  <si>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</si>
  <si>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</si>
  <si>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</si>
  <si>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</si>
  <si>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</si>
  <si>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</si>
  <si>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</si>
  <si>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</si>
  <si>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</si>
  <si>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</si>
  <si>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</si>
  <si>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</si>
  <si>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</si>
  <si>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</si>
  <si>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</si>
  <si>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</si>
  <si>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</si>
  <si>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</si>
  <si>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</si>
  <si>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</si>
  <si>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</si>
  <si>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</si>
  <si>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</si>
  <si>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</si>
  <si>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</si>
  <si>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</si>
  <si>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</si>
  <si>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</si>
  <si>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</si>
  <si>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</si>
  <si>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</si>
  <si>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</si>
  <si>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</si>
  <si>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</si>
  <si>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</si>
  <si>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</si>
  <si>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</si>
  <si>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</si>
  <si>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</si>
  <si>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</si>
  <si>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</si>
  <si>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</si>
  <si>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</si>
  <si>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</si>
  <si>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</si>
  <si>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</si>
  <si>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</si>
  <si>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</si>
  <si>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</si>
  <si>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</si>
  <si>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</si>
  <si>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</si>
  <si>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</si>
  <si>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</si>
  <si>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</si>
  <si>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</si>
  <si>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</si>
  <si>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</si>
  <si>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</si>
  <si>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</si>
  <si>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</si>
  <si>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</si>
  <si>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</si>
  <si>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</si>
  <si>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</si>
  <si>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</si>
  <si>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</si>
  <si>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</si>
  <si>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</si>
  <si>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</si>
  <si>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</si>
  <si>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</si>
  <si>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</si>
  <si>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</si>
  <si>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</si>
  <si>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</si>
  <si>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</si>
  <si>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</si>
  <si>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</si>
  <si>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</si>
  <si>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</si>
  <si>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</si>
  <si>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</si>
  <si>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</si>
  <si>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</si>
  <si>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</si>
  <si>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</si>
  <si>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</si>
  <si>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</si>
  <si>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</si>
  <si>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</si>
  <si>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</si>
  <si>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</si>
  <si>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</si>
  <si>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</si>
  <si>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</si>
  <si>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</si>
  <si>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</si>
  <si>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</si>
  <si>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</si>
  <si>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</si>
  <si>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</si>
  <si>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</si>
  <si>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</si>
  <si>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</si>
  <si>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</si>
  <si>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</si>
  <si>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</si>
  <si>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</si>
  <si>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</si>
  <si>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</si>
  <si>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</si>
  <si>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</si>
  <si>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</si>
  <si>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</si>
  <si>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</si>
  <si>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</si>
  <si>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</si>
  <si>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</si>
  <si>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</si>
  <si>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</si>
  <si>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</si>
  <si>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</si>
  <si>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</si>
  <si>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</si>
  <si>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</si>
  <si>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</si>
  <si>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</si>
  <si>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</si>
  <si>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</si>
  <si>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</si>
  <si>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</si>
  <si>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</si>
  <si>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</si>
  <si>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</si>
  <si>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</si>
  <si>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</si>
  <si>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</si>
  <si>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</si>
  <si>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</si>
  <si>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</si>
  <si>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</si>
  <si>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</si>
  <si>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</si>
  <si>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</si>
  <si>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</si>
  <si>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</si>
  <si>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</si>
  <si>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</si>
  <si>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</si>
  <si>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</si>
  <si>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</si>
  <si>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</si>
  <si>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</si>
  <si>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</si>
  <si>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</si>
  <si>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</si>
  <si>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</si>
  <si>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</si>
  <si>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</si>
  <si>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</si>
  <si>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</si>
  <si>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</si>
  <si>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</si>
  <si>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</si>
  <si>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</si>
  <si>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</si>
  <si>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</si>
  <si>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</si>
  <si>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</si>
  <si>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</si>
  <si>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</si>
  <si>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</si>
  <si>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</si>
  <si>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</si>
  <si>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</si>
  <si>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</si>
  <si>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</si>
  <si>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</si>
  <si>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</si>
  <si>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</si>
  <si>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</si>
  <si>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</si>
  <si>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</si>
  <si>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</si>
  <si>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</si>
  <si>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</si>
  <si>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</si>
  <si>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</si>
  <si>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</si>
  <si>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</si>
  <si>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</si>
  <si>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</si>
  <si>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</si>
  <si>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</si>
  <si>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</si>
  <si>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</si>
  <si>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</si>
  <si>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</si>
  <si>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</si>
  <si>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</si>
  <si>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</si>
  <si>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</si>
  <si>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</si>
  <si>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</si>
  <si>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</si>
  <si>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</si>
  <si>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</si>
  <si>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</si>
  <si>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</si>
  <si>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</si>
  <si>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</si>
  <si>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</si>
  <si>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</si>
  <si>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</si>
  <si>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</si>
  <si>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</si>
  <si>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</si>
  <si>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</si>
  <si>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</si>
  <si>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</si>
  <si>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</si>
  <si>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</si>
  <si>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</si>
  <si>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</si>
  <si>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</si>
  <si>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</si>
  <si>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</si>
  <si>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</si>
  <si>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</si>
  <si>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</si>
  <si>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</si>
  <si>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</si>
  <si>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</si>
  <si>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</si>
  <si>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</si>
  <si>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</si>
  <si>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</si>
  <si>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</si>
  <si>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</si>
  <si>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</si>
  <si>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</si>
  <si>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</si>
  <si>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</si>
  <si>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</si>
  <si>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</si>
  <si>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</si>
  <si>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</si>
  <si>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</si>
  <si>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</si>
  <si>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</si>
  <si>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</si>
  <si>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</si>
  <si>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</si>
  <si>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</si>
  <si>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</si>
  <si>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</si>
  <si>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</si>
  <si>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</si>
  <si>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</si>
  <si>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</si>
  <si>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</si>
  <si>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</si>
  <si>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</si>
  <si>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</si>
  <si>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</si>
  <si>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</si>
  <si>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</si>
  <si>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</si>
  <si>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</si>
  <si>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</si>
  <si>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</si>
  <si>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</si>
  <si>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</si>
  <si>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</si>
  <si>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</si>
  <si>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</si>
  <si>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</si>
  <si>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</si>
  <si>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</si>
  <si>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</si>
  <si>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</si>
  <si>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</si>
  <si>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</si>
  <si>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</si>
  <si>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</si>
  <si>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</si>
  <si>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</si>
  <si>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</si>
  <si>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</si>
  <si>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</si>
  <si>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</si>
  <si>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</si>
  <si>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</si>
  <si>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</si>
  <si>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</si>
  <si>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</si>
  <si>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</si>
  <si>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</si>
  <si>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</si>
  <si>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</si>
  <si>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</si>
  <si>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</si>
  <si>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</si>
  <si>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</si>
  <si>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</si>
  <si>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</si>
  <si>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</si>
  <si>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</si>
  <si>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</si>
  <si>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</si>
  <si>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</si>
  <si>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</si>
  <si>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</si>
  <si>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</si>
  <si>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</si>
  <si>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</si>
  <si>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</si>
  <si>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</si>
  <si>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</si>
  <si>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</si>
  <si>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</si>
  <si>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</si>
  <si>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</si>
  <si>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</si>
  <si>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</si>
  <si>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</si>
  <si>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</si>
  <si>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</si>
  <si>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</si>
  <si>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</si>
  <si>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</si>
  <si>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</si>
  <si>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</si>
  <si>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</si>
  <si>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</si>
  <si>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</si>
  <si>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</si>
  <si>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</si>
  <si>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</si>
  <si>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</si>
  <si>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</si>
  <si>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</si>
  <si>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</si>
  <si>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</si>
  <si>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</si>
  <si>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</si>
  <si>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</si>
  <si>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</si>
  <si>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</si>
  <si>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</si>
  <si>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</si>
  <si>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</si>
  <si>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</si>
  <si>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</si>
  <si>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</si>
  <si>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</si>
  <si>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</si>
  <si>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</si>
  <si>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</si>
  <si>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</si>
  <si>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</si>
  <si>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</si>
  <si>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</si>
  <si>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</si>
  <si>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</si>
  <si>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</si>
  <si>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</si>
  <si>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</si>
  <si>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
  </si>
  <si>
    <t>２　法人</t>
  </si>
  <si>
    <t>５　営利法人</t>
  </si>
  <si>
    <t>みもざかぶしきがいしゃ</t>
  </si>
  <si>
    <t>ミモザ株式会社</t>
  </si>
  <si>
    <t>１　有</t>
  </si>
  <si>
    <t>7010701015090</t>
  </si>
  <si>
    <t>東京都品川区南品川二丁目2番5号</t>
  </si>
  <si>
    <t>03</t>
  </si>
  <si>
    <t>5796</t>
  </si>
  <si>
    <t>0630</t>
  </si>
  <si>
    <t>0631</t>
  </si>
  <si>
    <t>mimoza</t>
  </si>
  <si>
    <t>mimoza-care.jp</t>
  </si>
  <si>
    <t>https://</t>
  </si>
  <si>
    <t>mimoza-care.com</t>
  </si>
  <si>
    <t>清水　亨</t>
  </si>
  <si>
    <t>代表取締役</t>
  </si>
  <si>
    <t>みもざよこはまかえでえん</t>
  </si>
  <si>
    <t>ミモザ横濱楓苑</t>
  </si>
  <si>
    <t>神奈川県横浜市戸塚区原宿二丁目5番4号</t>
  </si>
  <si>
    <t>戸塚</t>
  </si>
  <si>
    <t>藤沢駅北口行バスに乗車約10分、「大運寺」で下車、徒歩約5分</t>
  </si>
  <si>
    <t>045</t>
  </si>
  <si>
    <t>719</t>
  </si>
  <si>
    <t>5082</t>
  </si>
  <si>
    <t>5083</t>
  </si>
  <si>
    <t>y-kaede</t>
  </si>
  <si>
    <t>１　介護付（一般型特定施設入居者生活介護を提供する場合）</t>
  </si>
  <si>
    <t>1471003804</t>
  </si>
  <si>
    <t>横浜市</t>
  </si>
  <si>
    <t>１　耐火建築物</t>
  </si>
  <si>
    <t>３　木造</t>
  </si>
  <si>
    <t>２　事業者が賃借する建物</t>
  </si>
  <si>
    <t>１　普通貸借</t>
  </si>
  <si>
    <t>１　あり</t>
  </si>
  <si>
    <t>１　全室個室（縁故者個室含む）</t>
  </si>
  <si>
    <t>２　無</t>
  </si>
  <si>
    <t>３　介護居室個室</t>
  </si>
  <si>
    <t>２　なし</t>
  </si>
  <si>
    <t>２　あり（ストレッチャー対応）</t>
  </si>
  <si>
    <t>１　全ての居室あり</t>
  </si>
  <si>
    <t>１　全ての便所あり</t>
  </si>
  <si>
    <t>１　全ての浴室あり</t>
  </si>
  <si>
    <t>1.今日の平和繁栄の基礎を築いて下さった高齢者の皆様を、私たちは尊敬と感謝の念をもってお迎え致します。
2.いま介護を必要とされている高齢者に、施設と介護サービスを提供し、人生の一番大事な晩年の時間を、豊かで安らかにお過ごしいただける環境を提供致します。
3.加齢に伴い生じる心身の変化に起因する疾病等により要介護等の認定を受けた利用者に対して、食事、入浴、排泄等の介護、その他日常生活上の世話等について、ご本人の尊厳とご家族の意思を尊重した丁寧で温かい介護、世話等を提供します。また、その有する能力に応じ自立した日常生活を営む事ができる様、｢介護サービス｣の提供を通じ支援致します。</t>
  </si>
  <si>
    <t>1.あたたかい家庭的な介護のご提供を第一に考えています。
2.安心と、自由にのびのびと過ごせる暮らしを提供します。</t>
  </si>
  <si>
    <t>１　自ら実施</t>
  </si>
  <si>
    <t>２　委託</t>
  </si>
  <si>
    <t>○</t>
  </si>
  <si>
    <t>医療法人社団栄友会　本藤沢ゆずクリニック</t>
  </si>
  <si>
    <t>神奈川県藤沢市本藤沢1-1-8　2階</t>
  </si>
  <si>
    <t>内科・消化器内科・老年内科</t>
  </si>
  <si>
    <t>同上</t>
  </si>
  <si>
    <t>医療法人社団豪章会　ごうファミリークリニック鎌倉大船</t>
  </si>
  <si>
    <t>神奈川県鎌倉市城廻48-1</t>
  </si>
  <si>
    <t>内科・循環器内科・心療内科</t>
  </si>
  <si>
    <t>湘南第一病院</t>
  </si>
  <si>
    <t>神奈川県藤沢市湘南台1-19-7</t>
  </si>
  <si>
    <t>内科等</t>
  </si>
  <si>
    <t>医療法人横浜博萌会　西横浜国際総合病院</t>
  </si>
  <si>
    <t>神奈川県横浜市戸塚区汲沢町56</t>
  </si>
  <si>
    <t>医療法人桜樹会　さくらぎ逗子歯科</t>
  </si>
  <si>
    <t>神奈川県逗子市逗子2-10-8　2階</t>
  </si>
  <si>
    <t>訪問診療</t>
  </si>
  <si>
    <t>別の居室に移る場合</t>
  </si>
  <si>
    <t>心身の変化に伴い、介護の緊急対応及びスタッフの見守りが必要と医師が判断した場合、入居者の同意を得てその対応がスムーズに行える居室フロアへ住み替えていただく場合があります(追加費用はありません。)。</t>
  </si>
  <si>
    <t>一定の観察期間を設け、医師の意見を聞いた上で、入居者本人及び身元引受人の同意をいただいた後に、居室を変更していただくことがあります。なお、利用権の対象個室は、当初の居室から住み替え後の居室に変更となります。</t>
  </si>
  <si>
    <t>居室利用権は、当初の居室から住み替え後の居室に変更となります。</t>
  </si>
  <si>
    <t>概ね65歳以上で、共同生活を営むことに支障のなく、自傷他害のおそれがなく、常時医療行為の必要のない方が対象となります。前払金ありのプランは80歳以上の方の限定となります。</t>
  </si>
  <si>
    <t>入居者が死亡した場合や少なくとも30日前に契約解除の申し入れがあった場合に契約は解除されます。また特定の事由が生じ契約継続が困難になった場合に事業者から契約解除を行います。特定の事由については入居契約書をご確認ください。</t>
  </si>
  <si>
    <t>入居契約書によります。代表的な解約事由としましては、正当な理由なく利用料を3か月以上遅滞した場合や常時高度な医療行為が必要となった場合などがあります。</t>
  </si>
  <si>
    <t>1泊2日　11,000円(税込)
介護保険適用外
期間は13泊14日を上限とします。</t>
  </si>
  <si>
    <t>ｂ　２：１以上</t>
  </si>
  <si>
    <t>１　利用権方式</t>
  </si>
  <si>
    <t>４　選択方式</t>
  </si>
  <si>
    <t>１　減額なし</t>
  </si>
  <si>
    <t>地域の自治体が発表する消費者物価指数及び人件費等を勘案します。</t>
  </si>
  <si>
    <t>運営懇談会を開き、入居者及び身元引受人の同意を得たうえで改定します。</t>
  </si>
  <si>
    <t>要介護1</t>
  </si>
  <si>
    <t>実費負担</t>
  </si>
  <si>
    <t>要介護5</t>
  </si>
  <si>
    <t>近隣相場等を勘案して算出</t>
  </si>
  <si>
    <t>月額30,750円(内、消費税750円)
内訳①：22,500円(非課税)：共用部分の維持管理費
　　②：8,250円(内、消費税750円)：事務管理の人件費等</t>
  </si>
  <si>
    <t>朝食518円(税込)、昼食734円(税込)、おやつ65円(税込)、夕食825円(税込)となります。30日間全て喫食した場合の食費は64,278円(税込)となります。
消費税は、税率ごとに集計した食費の税抜合計金額に税率を乗じて計算します(税率を乗じた時点で1円未満の金額が生じた場合、その時点で1円未満を四捨五入します)。そのため、実際の請求額は1食あたりの税込金額を合計した金額とは異なる場合があります。
欠食時の取り扱いについては入居契約書によります。</t>
  </si>
  <si>
    <t>居室内電気使用量実費</t>
  </si>
  <si>
    <t>　要介護度別の基本報酬に各種加算を加えた金額の1割、2割又は3割の金額を自己負担していただきます。
　(利用料金のプラン【代表的なプランを2例】)の特定施設入居者生活介護の費用は、基本報酬のみ、30日分、自己負担割合が1割の場合の金額を記載しております。この点をご留意ください。</t>
  </si>
  <si>
    <t>前払金＝(家賃相当額の一部(50,000円))×(想定居住期間(月数))</t>
  </si>
  <si>
    <t>返還する前払金の額＝(前払金)ー(日割家賃×入居日から起算して契約満了日までの日数)</t>
  </si>
  <si>
    <t>返還する前払金の額＝(前払金)÷(入居日の翌日から起算して償却期間満了日までの実日数)×(契約終了日から償却期間満了日までの実日数)</t>
  </si>
  <si>
    <t>１　全国有料老人ホーム協会</t>
  </si>
  <si>
    <t>716</t>
  </si>
  <si>
    <t>定休日はありません。</t>
  </si>
  <si>
    <t>ミモザ株式会社　本社お客様相談室</t>
  </si>
  <si>
    <t>6712</t>
  </si>
  <si>
    <t>8110</t>
  </si>
  <si>
    <t>土曜、日曜、年末年始が定休日です。これらに該当しない祝日は対応しております。</t>
  </si>
  <si>
    <t>神奈川県国民健康保険団体連合会</t>
  </si>
  <si>
    <t>329</t>
  </si>
  <si>
    <t>3447</t>
  </si>
  <si>
    <t>土曜、日曜、祝日、年末年始</t>
  </si>
  <si>
    <t>はまふくコール(横浜市コールセンター)</t>
  </si>
  <si>
    <t>263</t>
  </si>
  <si>
    <t>8084</t>
  </si>
  <si>
    <t>土日祝日及び12月29日から1月3日まで</t>
  </si>
  <si>
    <t>あいおいニッセイ同和損保株式会社　介護保険・社会福祉事業総合保険</t>
  </si>
  <si>
    <t>直ちに必要な措置を講じ、速やかに入居者の家族、身元引受人及び行政の関係部署等に連絡を行います</t>
  </si>
  <si>
    <t>２　入居希望者に交付</t>
  </si>
  <si>
    <t>１　入居希望者に公開</t>
  </si>
  <si>
    <t>ミモザヘルパーステーション藤沢</t>
  </si>
  <si>
    <t>藤沢市円行1-9-13</t>
  </si>
  <si>
    <t>ミモザ訪問看護白寿庵永田東</t>
  </si>
  <si>
    <t>横浜市南区永田東二丁目23番50号</t>
  </si>
  <si>
    <t>ミモザ藤沢杏苑ロワール</t>
  </si>
  <si>
    <t>藤沢市柄沢二丁目39番地の4</t>
  </si>
  <si>
    <t>ミモザ藤沢</t>
  </si>
  <si>
    <t>藤沢市並木台1-14-6</t>
  </si>
  <si>
    <t>ミモザ白寿庵湘南台</t>
  </si>
  <si>
    <t>藤沢市円行774-1</t>
  </si>
  <si>
    <t>ミモザ湘南台</t>
  </si>
  <si>
    <t>ミモザ湘南台新館</t>
  </si>
  <si>
    <t>ミモザ川崎たちばな</t>
  </si>
  <si>
    <t>川崎市高津区子母口999</t>
  </si>
  <si>
    <t>ミモザ居宅介護支援藤沢</t>
  </si>
  <si>
    <t>藤沢市湘南台3-25-22アメニティ湘南台101</t>
  </si>
  <si>
    <t>藤沢市円行1-19-3</t>
  </si>
  <si>
    <t>ミモザ寒川</t>
  </si>
  <si>
    <t>高座郡寒川町倉見365</t>
  </si>
  <si>
    <t>550円/回</t>
  </si>
  <si>
    <t>週3回目以降の浴室使用料</t>
  </si>
  <si>
    <t>計画的に管理するよう努めます。</t>
  </si>
  <si>
    <t>770円/30分</t>
  </si>
  <si>
    <t>特別清掃の場合</t>
  </si>
  <si>
    <t>週2回以上の場合。リネンをレンタルする方は別途利用者負担あり。</t>
  </si>
  <si>
    <t>220円/回</t>
  </si>
  <si>
    <t>希望される方</t>
  </si>
  <si>
    <t>2,200円
/時間・人</t>
  </si>
  <si>
    <t>週2回以上の場合</t>
  </si>
  <si>
    <t>年2回受診(利用者負担)の機会を提供</t>
  </si>
  <si>
    <t>希望される場合。
別途交通費実費。</t>
  </si>
  <si>
    <t>川野　真由美</t>
    <rPh sb="0" eb="2">
      <t>カワノ</t>
    </rPh>
    <rPh sb="3" eb="6">
      <t>マユミ</t>
    </rPh>
    <phoneticPr fontId="1"/>
  </si>
  <si>
    <t>ミモザ横濱楓苑　管理者</t>
    <rPh sb="3" eb="7">
      <t>ヨコハマカエデエン</t>
    </rPh>
    <rPh sb="8" eb="11">
      <t>カンリシャ</t>
    </rPh>
    <phoneticPr fontId="1"/>
  </si>
  <si>
    <t>介護福祉士</t>
    <rPh sb="0" eb="5">
      <t>カイゴフクシシ</t>
    </rPh>
    <phoneticPr fontId="1"/>
  </si>
  <si>
    <t>他施設入居の為</t>
    <rPh sb="0" eb="1">
      <t>ホカ</t>
    </rPh>
    <rPh sb="1" eb="3">
      <t>シセツ</t>
    </rPh>
    <rPh sb="3" eb="5">
      <t>ニュウキョ</t>
    </rPh>
    <rPh sb="6" eb="7">
      <t>タメ</t>
    </rPh>
    <phoneticPr fontId="1"/>
  </si>
  <si>
    <t>常時</t>
    <rPh sb="0" eb="2">
      <t>ジョウジ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</si>
</sst>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2667</v>
      </c>
      <c r="G5" s="171"/>
      <c r="H5" s="171"/>
      <c r="I5" s="171"/>
      <c r="J5" s="171"/>
      <c r="K5" s="171"/>
      <c r="L5" s="171"/>
      <c r="M5" s="171"/>
      <c r="N5" s="171"/>
      <c r="O5" s="171"/>
      <c r="P5" s="171"/>
      <c r="Q5" s="12"/>
    </row>
    <row r="6" spans="1:20" ht="20.100000000000001" customHeight="1">
      <c r="B6" s="168" t="s">
        <v>2</v>
      </c>
      <c r="C6" s="169"/>
      <c r="D6" s="169"/>
      <c r="E6" s="170"/>
      <c r="F6" s="88" t="s">
        <v>2668</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2528</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2533</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140</v>
      </c>
      <c r="H17" s="35" t="s">
        <v>468</v>
      </c>
      <c r="I17" s="32">
        <v>4</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2533</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1999</v>
      </c>
      <c r="G26" s="167"/>
      <c r="H26" s="35" t="s">
        <v>465</v>
      </c>
      <c r="I26" s="167">
        <v>8</v>
      </c>
      <c r="J26" s="167"/>
      <c r="K26" s="35" t="s">
        <v>466</v>
      </c>
      <c r="L26" s="167">
        <v>27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245</v>
      </c>
      <c r="H33" s="35" t="s">
        <v>468</v>
      </c>
      <c r="I33" s="32">
        <v>63</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2541</v>
      </c>
      <c r="O45" s="79"/>
      <c r="P45" s="80"/>
    </row>
    <row r="46" spans="2:20" ht="20.100000000000001" customHeight="1">
      <c r="B46" s="153"/>
      <c r="C46" s="95"/>
      <c r="D46" s="95"/>
      <c r="E46" s="95"/>
      <c r="F46" s="95" t="s">
        <v>416</v>
      </c>
      <c r="G46" s="95"/>
      <c r="H46" s="95"/>
      <c r="I46" s="95"/>
      <c r="J46" s="87" t="s">
        <v>2533</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2667</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2021</v>
      </c>
      <c r="K50" s="167"/>
      <c r="L50" s="35" t="s">
        <v>465</v>
      </c>
      <c r="M50" s="61">
        <v>1</v>
      </c>
      <c r="N50" s="35" t="s">
        <v>466</v>
      </c>
      <c r="O50" s="61">
        <v>20</v>
      </c>
      <c r="P50" s="37" t="s">
        <v>467</v>
      </c>
      <c r="S50" s="15" t="str">
        <f>IF(OR(J50="",M50="",O50=""),"未記入","")</f>
        <v/>
      </c>
    </row>
    <row r="51" spans="1:20" ht="20.100000000000001" customHeight="1" thickBot="1">
      <c r="B51" s="197" t="s">
        <v>29</v>
      </c>
      <c r="C51" s="198"/>
      <c r="D51" s="198"/>
      <c r="E51" s="198"/>
      <c r="F51" s="198"/>
      <c r="G51" s="198"/>
      <c r="H51" s="198"/>
      <c r="I51" s="198"/>
      <c r="J51" s="199">
        <v>2021</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2557</v>
      </c>
      <c r="K55" s="230"/>
      <c r="L55" s="230"/>
      <c r="M55" s="230"/>
      <c r="N55" s="230"/>
      <c r="O55" s="230"/>
      <c r="P55" s="231"/>
    </row>
    <row r="56" spans="1:20" ht="20.100000000000001" customHeight="1">
      <c r="B56" s="223"/>
      <c r="C56" s="224"/>
      <c r="D56" s="225"/>
      <c r="E56" s="95" t="s">
        <v>33</v>
      </c>
      <c r="F56" s="95"/>
      <c r="G56" s="95"/>
      <c r="H56" s="95"/>
      <c r="I56" s="95"/>
      <c r="J56" s="78" t="s">
        <v>2558</v>
      </c>
      <c r="K56" s="79"/>
      <c r="L56" s="79"/>
      <c r="M56" s="79"/>
      <c r="N56" s="79"/>
      <c r="O56" s="79"/>
      <c r="P56" s="80"/>
    </row>
    <row r="57" spans="1:20" ht="20.100000000000001" customHeight="1">
      <c r="B57" s="223"/>
      <c r="C57" s="224"/>
      <c r="D57" s="225"/>
      <c r="E57" s="95" t="s">
        <v>34</v>
      </c>
      <c r="F57" s="95"/>
      <c r="G57" s="95"/>
      <c r="H57" s="95"/>
      <c r="I57" s="95"/>
      <c r="J57" s="166">
        <v>2021</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1995</v>
      </c>
      <c r="L72" s="79"/>
      <c r="M72" s="79"/>
      <c r="N72" s="76" t="s">
        <v>471</v>
      </c>
      <c r="O72" s="76"/>
      <c r="P72" s="201"/>
    </row>
    <row r="73" spans="2:16" ht="20.100000000000001" customHeight="1">
      <c r="B73" s="435"/>
      <c r="C73" s="436"/>
      <c r="D73" s="120"/>
      <c r="E73" s="121"/>
      <c r="F73" s="122"/>
      <c r="G73" s="196" t="s">
        <v>42</v>
      </c>
      <c r="H73" s="196"/>
      <c r="I73" s="196"/>
      <c r="J73" s="196"/>
      <c r="K73" s="78">
        <v>1995</v>
      </c>
      <c r="L73" s="79"/>
      <c r="M73" s="79"/>
      <c r="N73" s="76" t="s">
        <v>471</v>
      </c>
      <c r="O73" s="76"/>
      <c r="P73" s="201"/>
    </row>
    <row r="74" spans="2:16" ht="20.100000000000001" customHeight="1">
      <c r="B74" s="435"/>
      <c r="C74" s="436"/>
      <c r="D74" s="95" t="s">
        <v>43</v>
      </c>
      <c r="E74" s="95"/>
      <c r="F74" s="95"/>
      <c r="G74" s="87" t="s">
        <v>2559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2562</v>
      </c>
      <c r="L82" s="79"/>
      <c r="M82" s="79"/>
      <c r="N82" s="79"/>
      <c r="O82" s="79"/>
      <c r="P82" s="80"/>
    </row>
    <row r="83" spans="2:19" ht="20.100000000000001" customHeight="1">
      <c r="B83" s="435"/>
      <c r="C83" s="436"/>
      <c r="D83" s="95"/>
      <c r="E83" s="95"/>
      <c r="F83" s="95"/>
      <c r="G83" s="218"/>
      <c r="H83" s="76" t="s">
        <v>419</v>
      </c>
      <c r="I83" s="76"/>
      <c r="J83" s="77"/>
      <c r="K83" s="78" t="s">
        <v>2563</v>
      </c>
      <c r="L83" s="79"/>
      <c r="M83" s="79"/>
      <c r="N83" s="79"/>
      <c r="O83" s="79"/>
      <c r="P83" s="80"/>
    </row>
    <row r="84" spans="2:19" ht="20.100000000000001" customHeight="1">
      <c r="B84" s="435"/>
      <c r="C84" s="436"/>
      <c r="D84" s="95"/>
      <c r="E84" s="95"/>
      <c r="F84" s="95"/>
      <c r="G84" s="218"/>
      <c r="H84" s="81" t="s">
        <v>420</v>
      </c>
      <c r="I84" s="82"/>
      <c r="J84" s="119"/>
      <c r="K84" s="78" t="s">
        <v>2563</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2021</v>
      </c>
      <c r="L86" s="39" t="s">
        <v>465</v>
      </c>
      <c r="M86" s="61">
        <v>3</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2041</v>
      </c>
      <c r="L88" s="39" t="s">
        <v>465</v>
      </c>
      <c r="M88" s="61">
        <v>2</v>
      </c>
      <c r="N88" s="39" t="s">
        <v>466</v>
      </c>
      <c r="O88" s="61">
        <v>28</v>
      </c>
      <c r="P88" s="40" t="s">
        <v>467</v>
      </c>
    </row>
    <row r="89" spans="2:19" ht="20.100000000000001" customHeight="1">
      <c r="B89" s="437"/>
      <c r="C89" s="438"/>
      <c r="D89" s="95"/>
      <c r="E89" s="95"/>
      <c r="F89" s="95"/>
      <c r="G89" s="219"/>
      <c r="H89" s="76" t="s">
        <v>421</v>
      </c>
      <c r="I89" s="76"/>
      <c r="J89" s="77"/>
      <c r="K89" s="78" t="s">
        <v>2563</v>
      </c>
      <c r="L89" s="79"/>
      <c r="M89" s="79"/>
      <c r="N89" s="79"/>
      <c r="O89" s="79"/>
      <c r="P89" s="80"/>
    </row>
    <row r="90" spans="2:19" ht="20.100000000000001" customHeight="1">
      <c r="B90" s="153" t="s">
        <v>45</v>
      </c>
      <c r="C90" s="95"/>
      <c r="D90" s="237" t="s">
        <v>46</v>
      </c>
      <c r="E90" s="82"/>
      <c r="F90" s="119"/>
      <c r="G90" s="87" t="s">
        <v>2564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2533</v>
      </c>
      <c r="G95" s="87"/>
      <c r="H95" s="87" t="s">
        <v>2565</v>
      </c>
      <c r="I95" s="87"/>
      <c r="J95" s="23">
        <v>18.16</v>
      </c>
      <c r="K95" s="50" t="s">
        <v>471</v>
      </c>
      <c r="L95" s="78">
        <v>61</v>
      </c>
      <c r="M95" s="160"/>
      <c r="N95" s="150" t="s">
        <v>2566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3</v>
      </c>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5</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5</v>
      </c>
      <c r="H109" s="108" t="s">
        <v>473</v>
      </c>
      <c r="I109" s="95" t="s">
        <v>81</v>
      </c>
      <c r="J109" s="95"/>
      <c r="K109" s="95"/>
      <c r="L109" s="95"/>
      <c r="M109" s="95"/>
      <c r="N109" s="78">
        <v>2</v>
      </c>
      <c r="O109" s="79"/>
      <c r="P109" s="37" t="s">
        <v>473</v>
      </c>
    </row>
    <row r="110" spans="2:19" ht="20.100000000000001" customHeight="1">
      <c r="B110" s="242"/>
      <c r="C110" s="243"/>
      <c r="D110" s="257"/>
      <c r="E110" s="224"/>
      <c r="F110" s="225"/>
      <c r="G110" s="258"/>
      <c r="H110" s="110"/>
      <c r="I110" s="95" t="s">
        <v>82</v>
      </c>
      <c r="J110" s="95"/>
      <c r="K110" s="95"/>
      <c r="L110" s="95"/>
      <c r="M110" s="95"/>
      <c r="N110" s="78">
        <v>2</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2563</v>
      </c>
      <c r="H113" s="87"/>
      <c r="I113" s="87"/>
      <c r="J113" s="87"/>
      <c r="K113" s="87"/>
      <c r="L113" s="87"/>
      <c r="M113" s="87"/>
      <c r="N113" s="87"/>
      <c r="O113" s="78"/>
      <c r="P113" s="88"/>
    </row>
    <row r="114" spans="2:16" ht="20.100000000000001" customHeight="1">
      <c r="B114" s="242"/>
      <c r="C114" s="243"/>
      <c r="D114" s="237" t="s">
        <v>79</v>
      </c>
      <c r="E114" s="221"/>
      <c r="F114" s="222"/>
      <c r="G114" s="240" t="s">
        <v>2567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2568</v>
      </c>
      <c r="H116" s="87"/>
      <c r="I116" s="87"/>
      <c r="J116" s="87"/>
      <c r="K116" s="87"/>
      <c r="L116" s="87"/>
      <c r="M116" s="87"/>
      <c r="N116" s="87"/>
      <c r="O116" s="78"/>
      <c r="P116" s="88"/>
    </row>
    <row r="117" spans="2:16" ht="20.100000000000001" customHeight="1">
      <c r="B117" s="220" t="s">
        <v>70</v>
      </c>
      <c r="C117" s="222"/>
      <c r="D117" s="75" t="s">
        <v>72</v>
      </c>
      <c r="E117" s="76"/>
      <c r="F117" s="77"/>
      <c r="G117" s="87" t="s">
        <v>2563</v>
      </c>
      <c r="H117" s="87"/>
      <c r="I117" s="87"/>
      <c r="J117" s="87"/>
      <c r="K117" s="87"/>
      <c r="L117" s="87"/>
      <c r="M117" s="87"/>
      <c r="N117" s="87"/>
      <c r="O117" s="78"/>
      <c r="P117" s="88"/>
    </row>
    <row r="118" spans="2:16" ht="20.100000000000001" customHeight="1">
      <c r="B118" s="223"/>
      <c r="C118" s="225"/>
      <c r="D118" s="84" t="s">
        <v>73</v>
      </c>
      <c r="E118" s="85"/>
      <c r="F118" s="86"/>
      <c r="G118" s="87" t="s">
        <v>2563</v>
      </c>
      <c r="H118" s="87"/>
      <c r="I118" s="87"/>
      <c r="J118" s="87"/>
      <c r="K118" s="87"/>
      <c r="L118" s="87"/>
      <c r="M118" s="87"/>
      <c r="N118" s="87"/>
      <c r="O118" s="78"/>
      <c r="P118" s="88"/>
    </row>
    <row r="119" spans="2:16" ht="20.100000000000001" customHeight="1">
      <c r="B119" s="223"/>
      <c r="C119" s="225"/>
      <c r="D119" s="245" t="s">
        <v>74</v>
      </c>
      <c r="E119" s="246"/>
      <c r="F119" s="247"/>
      <c r="G119" s="87" t="s">
        <v>2563</v>
      </c>
      <c r="H119" s="87"/>
      <c r="I119" s="87"/>
      <c r="J119" s="87"/>
      <c r="K119" s="87"/>
      <c r="L119" s="87"/>
      <c r="M119" s="87"/>
      <c r="N119" s="87"/>
      <c r="O119" s="78"/>
      <c r="P119" s="88"/>
    </row>
    <row r="120" spans="2:16" ht="20.100000000000001" customHeight="1">
      <c r="B120" s="223"/>
      <c r="C120" s="225"/>
      <c r="D120" s="75" t="s">
        <v>75</v>
      </c>
      <c r="E120" s="76"/>
      <c r="F120" s="77"/>
      <c r="G120" s="87" t="s">
        <v>2563</v>
      </c>
      <c r="H120" s="87"/>
      <c r="I120" s="87"/>
      <c r="J120" s="87"/>
      <c r="K120" s="87"/>
      <c r="L120" s="87"/>
      <c r="M120" s="87"/>
      <c r="N120" s="87"/>
      <c r="O120" s="78"/>
      <c r="P120" s="88"/>
    </row>
    <row r="121" spans="2:16" ht="20.100000000000001" customHeight="1">
      <c r="B121" s="223"/>
      <c r="C121" s="225"/>
      <c r="D121" s="75" t="s">
        <v>76</v>
      </c>
      <c r="E121" s="76"/>
      <c r="F121" s="77"/>
      <c r="G121" s="87" t="s">
        <v>2563</v>
      </c>
      <c r="H121" s="87"/>
      <c r="I121" s="87"/>
      <c r="J121" s="87"/>
      <c r="K121" s="87"/>
      <c r="L121" s="87"/>
      <c r="M121" s="87"/>
      <c r="N121" s="87"/>
      <c r="O121" s="78"/>
      <c r="P121" s="88"/>
    </row>
    <row r="122" spans="2:16" ht="20.100000000000001" customHeight="1">
      <c r="B122" s="248"/>
      <c r="C122" s="249"/>
      <c r="D122" s="75" t="s">
        <v>77</v>
      </c>
      <c r="E122" s="76"/>
      <c r="F122" s="77"/>
      <c r="G122" s="87" t="s">
        <v>2563</v>
      </c>
      <c r="H122" s="87"/>
      <c r="I122" s="87"/>
      <c r="J122" s="87"/>
      <c r="K122" s="87"/>
      <c r="L122" s="87"/>
      <c r="M122" s="87"/>
      <c r="N122" s="87"/>
      <c r="O122" s="78"/>
      <c r="P122" s="88"/>
    </row>
    <row r="123" spans="2:16" ht="20.100000000000001" customHeight="1">
      <c r="B123" s="220" t="s">
        <v>411</v>
      </c>
      <c r="C123" s="222"/>
      <c r="D123" s="75" t="s">
        <v>429</v>
      </c>
      <c r="E123" s="76"/>
      <c r="F123" s="77"/>
      <c r="G123" s="87" t="s">
        <v>2569</v>
      </c>
      <c r="H123" s="87"/>
      <c r="I123" s="87"/>
      <c r="J123" s="87"/>
      <c r="K123" s="87"/>
      <c r="L123" s="87"/>
      <c r="M123" s="87"/>
      <c r="N123" s="87"/>
      <c r="O123" s="78"/>
      <c r="P123" s="88"/>
    </row>
    <row r="124" spans="2:16" ht="20.100000000000001" customHeight="1">
      <c r="B124" s="223"/>
      <c r="C124" s="225"/>
      <c r="D124" s="84" t="s">
        <v>430</v>
      </c>
      <c r="E124" s="85"/>
      <c r="F124" s="86"/>
      <c r="G124" s="87" t="s">
        <v>2570</v>
      </c>
      <c r="H124" s="87"/>
      <c r="I124" s="87"/>
      <c r="J124" s="87"/>
      <c r="K124" s="87"/>
      <c r="L124" s="87"/>
      <c r="M124" s="87"/>
      <c r="N124" s="87"/>
      <c r="O124" s="78"/>
      <c r="P124" s="88"/>
    </row>
    <row r="125" spans="2:16" ht="20.100000000000001" customHeight="1">
      <c r="B125" s="223"/>
      <c r="C125" s="225"/>
      <c r="D125" s="245" t="s">
        <v>431</v>
      </c>
      <c r="E125" s="246"/>
      <c r="F125" s="247"/>
      <c r="G125" s="87" t="s">
        <v>2571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2575</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2574</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2567</v>
      </c>
      <c r="L144" s="274"/>
      <c r="M144" s="274"/>
      <c r="N144" s="274"/>
      <c r="O144" s="147"/>
      <c r="P144" s="275"/>
    </row>
    <row r="145" spans="1:20" ht="20.100000000000001" customHeight="1">
      <c r="B145" s="442"/>
      <c r="C145" s="443"/>
      <c r="D145" s="443"/>
      <c r="E145" s="444"/>
      <c r="F145" s="245" t="s">
        <v>2452</v>
      </c>
      <c r="G145" s="246"/>
      <c r="H145" s="246"/>
      <c r="I145" s="246"/>
      <c r="J145" s="247"/>
      <c r="K145" s="87" t="s">
        <v>2567</v>
      </c>
      <c r="L145" s="87"/>
      <c r="M145" s="87"/>
      <c r="N145" s="87"/>
      <c r="O145" s="78"/>
      <c r="P145" s="88"/>
    </row>
    <row r="146" spans="1:20" ht="20.100000000000001" customHeight="1">
      <c r="B146" s="442"/>
      <c r="C146" s="443"/>
      <c r="D146" s="443"/>
      <c r="E146" s="444"/>
      <c r="F146" s="245" t="s">
        <v>2455</v>
      </c>
      <c r="G146" s="246"/>
      <c r="H146" s="246"/>
      <c r="I146" s="246"/>
      <c r="J146" s="247"/>
      <c r="K146" s="87" t="s">
        <v>2567</v>
      </c>
      <c r="L146" s="87"/>
      <c r="M146" s="87"/>
      <c r="N146" s="87"/>
      <c r="O146" s="78"/>
      <c r="P146" s="88"/>
    </row>
    <row r="147" spans="1:20" ht="20.100000000000001" customHeight="1">
      <c r="B147" s="442"/>
      <c r="C147" s="443"/>
      <c r="D147" s="443"/>
      <c r="E147" s="444"/>
      <c r="F147" s="245" t="s">
        <v>2454</v>
      </c>
      <c r="G147" s="246"/>
      <c r="H147" s="246"/>
      <c r="I147" s="246"/>
      <c r="J147" s="247"/>
      <c r="K147" s="87" t="s">
        <v>2567</v>
      </c>
      <c r="L147" s="87"/>
      <c r="M147" s="87"/>
      <c r="N147" s="87"/>
      <c r="O147" s="78"/>
      <c r="P147" s="88"/>
    </row>
    <row r="148" spans="1:20" ht="20.100000000000001" customHeight="1">
      <c r="B148" s="442"/>
      <c r="C148" s="443"/>
      <c r="D148" s="443"/>
      <c r="E148" s="444"/>
      <c r="F148" s="75" t="s">
        <v>2457</v>
      </c>
      <c r="G148" s="76"/>
      <c r="H148" s="76"/>
      <c r="I148" s="76"/>
      <c r="J148" s="77"/>
      <c r="K148" s="87" t="s">
        <v>2567</v>
      </c>
      <c r="L148" s="87"/>
      <c r="M148" s="87"/>
      <c r="N148" s="87"/>
      <c r="O148" s="78"/>
      <c r="P148" s="88"/>
    </row>
    <row r="149" spans="1:20" ht="20.100000000000001" customHeight="1">
      <c r="B149" s="442"/>
      <c r="C149" s="443"/>
      <c r="D149" s="443"/>
      <c r="E149" s="444"/>
      <c r="F149" s="75" t="s">
        <v>2456</v>
      </c>
      <c r="G149" s="76"/>
      <c r="H149" s="76"/>
      <c r="I149" s="76"/>
      <c r="J149" s="77"/>
      <c r="K149" s="87" t="s">
        <v>2567</v>
      </c>
      <c r="L149" s="87"/>
      <c r="M149" s="87"/>
      <c r="N149" s="87"/>
      <c r="O149" s="78"/>
      <c r="P149" s="88"/>
    </row>
    <row r="150" spans="1:20" ht="20.100000000000001" customHeight="1">
      <c r="B150" s="442"/>
      <c r="C150" s="443"/>
      <c r="D150" s="443"/>
      <c r="E150" s="444"/>
      <c r="F150" s="75" t="s">
        <v>2458</v>
      </c>
      <c r="G150" s="76"/>
      <c r="H150" s="76"/>
      <c r="I150" s="76"/>
      <c r="J150" s="77"/>
      <c r="K150" s="87" t="s">
        <v>2567</v>
      </c>
      <c r="L150" s="87"/>
      <c r="M150" s="87"/>
      <c r="N150" s="87"/>
      <c r="O150" s="78"/>
      <c r="P150" s="88"/>
    </row>
    <row r="151" spans="1:20" ht="20.100000000000001" customHeight="1">
      <c r="B151" s="442"/>
      <c r="C151" s="443"/>
      <c r="D151" s="443"/>
      <c r="E151" s="444"/>
      <c r="F151" s="75" t="s">
        <v>2459</v>
      </c>
      <c r="G151" s="76"/>
      <c r="H151" s="76"/>
      <c r="I151" s="76"/>
      <c r="J151" s="77"/>
      <c r="K151" s="87" t="s">
        <v>2567</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2563</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2567</v>
      </c>
      <c r="L153" s="87"/>
      <c r="M153" s="87"/>
      <c r="N153" s="87"/>
      <c r="O153" s="78"/>
      <c r="P153" s="88"/>
      <c r="T153" s="69"/>
    </row>
    <row r="154" spans="1:20" ht="20.100000000000001" customHeight="1">
      <c r="B154" s="442"/>
      <c r="C154" s="443"/>
      <c r="D154" s="443"/>
      <c r="E154" s="444"/>
      <c r="F154" s="75" t="s">
        <v>399</v>
      </c>
      <c r="G154" s="76"/>
      <c r="H154" s="76"/>
      <c r="I154" s="76"/>
      <c r="J154" s="77"/>
      <c r="K154" s="87" t="s">
        <v>2567</v>
      </c>
      <c r="L154" s="87"/>
      <c r="M154" s="87"/>
      <c r="N154" s="87"/>
      <c r="O154" s="78"/>
      <c r="P154" s="88"/>
    </row>
    <row r="155" spans="1:20" customFormat="1" ht="62.25" customHeight="1">
      <c r="A155" s="4"/>
      <c r="B155" s="442"/>
      <c r="C155" s="443"/>
      <c r="D155" s="443"/>
      <c r="E155" s="444"/>
      <c r="F155" s="84" t="s">
        <v>2516</v>
      </c>
      <c r="G155" s="85"/>
      <c r="H155" s="85"/>
      <c r="I155" s="85"/>
      <c r="J155" s="86"/>
      <c r="K155" s="87" t="s">
        <v>2563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2567</v>
      </c>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t="s">
        <v>2567</v>
      </c>
      <c r="L158" s="79"/>
      <c r="M158" s="79"/>
      <c r="N158" s="79"/>
      <c r="O158" s="79"/>
      <c r="P158" s="80"/>
    </row>
    <row r="159" spans="1:20" ht="20.100000000000001" customHeight="1">
      <c r="B159" s="442"/>
      <c r="C159" s="443"/>
      <c r="D159" s="443"/>
      <c r="E159" s="444"/>
      <c r="F159" s="75" t="s">
        <v>2461</v>
      </c>
      <c r="G159" s="76"/>
      <c r="H159" s="76"/>
      <c r="I159" s="76"/>
      <c r="J159" s="77"/>
      <c r="K159" s="78" t="s">
        <v>2567</v>
      </c>
      <c r="L159" s="79"/>
      <c r="M159" s="79"/>
      <c r="N159" s="79"/>
      <c r="O159" s="79"/>
      <c r="P159" s="80"/>
    </row>
    <row r="160" spans="1:20" ht="20.100000000000001" customHeight="1">
      <c r="B160" s="442"/>
      <c r="C160" s="443"/>
      <c r="D160" s="443"/>
      <c r="E160" s="444"/>
      <c r="F160" s="75" t="s">
        <v>403</v>
      </c>
      <c r="G160" s="76"/>
      <c r="H160" s="76"/>
      <c r="I160" s="76"/>
      <c r="J160" s="77"/>
      <c r="K160" s="87" t="s">
        <v>2563</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2563</v>
      </c>
      <c r="L161" s="87"/>
      <c r="M161" s="87"/>
      <c r="N161" s="87"/>
      <c r="O161" s="78"/>
      <c r="P161" s="88"/>
      <c r="T161" s="69"/>
    </row>
    <row r="162" spans="1:20" ht="20.100000000000001" customHeight="1">
      <c r="B162" s="442"/>
      <c r="C162" s="443"/>
      <c r="D162" s="443"/>
      <c r="E162" s="444"/>
      <c r="F162" s="75" t="s">
        <v>2463</v>
      </c>
      <c r="G162" s="76"/>
      <c r="H162" s="76"/>
      <c r="I162" s="76"/>
      <c r="J162" s="77"/>
      <c r="K162" s="87" t="s">
        <v>2567</v>
      </c>
      <c r="L162" s="87"/>
      <c r="M162" s="87"/>
      <c r="N162" s="87"/>
      <c r="O162" s="78"/>
      <c r="P162" s="88"/>
    </row>
    <row r="163" spans="1:20" ht="20.100000000000001" customHeight="1">
      <c r="B163" s="442"/>
      <c r="C163" s="443"/>
      <c r="D163" s="443"/>
      <c r="E163" s="444"/>
      <c r="F163" s="75" t="s">
        <v>2462</v>
      </c>
      <c r="G163" s="76"/>
      <c r="H163" s="76"/>
      <c r="I163" s="76"/>
      <c r="J163" s="77"/>
      <c r="K163" s="87" t="s">
        <v>2563</v>
      </c>
      <c r="L163" s="87"/>
      <c r="M163" s="87"/>
      <c r="N163" s="87"/>
      <c r="O163" s="78"/>
      <c r="P163" s="88"/>
    </row>
    <row r="164" spans="1:20" ht="20.100000000000001" customHeight="1">
      <c r="B164" s="442"/>
      <c r="C164" s="443"/>
      <c r="D164" s="443"/>
      <c r="E164" s="444"/>
      <c r="F164" s="237" t="s">
        <v>2509</v>
      </c>
      <c r="G164" s="221"/>
      <c r="H164" s="221"/>
      <c r="I164" s="221"/>
      <c r="J164" s="222"/>
      <c r="K164" s="87" t="s">
        <v>2567</v>
      </c>
      <c r="L164" s="87"/>
      <c r="M164" s="87"/>
      <c r="N164" s="87"/>
      <c r="O164" s="78"/>
      <c r="P164" s="88"/>
    </row>
    <row r="165" spans="1:20" ht="20.100000000000001" customHeight="1">
      <c r="B165" s="442"/>
      <c r="C165" s="443"/>
      <c r="D165" s="443"/>
      <c r="E165" s="444"/>
      <c r="F165" s="84" t="s">
        <v>2510</v>
      </c>
      <c r="G165" s="85"/>
      <c r="H165" s="85"/>
      <c r="I165" s="85"/>
      <c r="J165" s="86"/>
      <c r="K165" s="87" t="s">
        <v>2567</v>
      </c>
      <c r="L165" s="87"/>
      <c r="M165" s="87"/>
      <c r="N165" s="87"/>
      <c r="O165" s="78"/>
      <c r="P165" s="88"/>
    </row>
    <row r="166" spans="1:20" customFormat="1" ht="33.75" customHeight="1">
      <c r="A166" s="4"/>
      <c r="B166" s="442"/>
      <c r="C166" s="443"/>
      <c r="D166" s="443"/>
      <c r="E166" s="444"/>
      <c r="F166" s="84" t="s">
        <v>2468</v>
      </c>
      <c r="G166" s="85"/>
      <c r="H166" s="85"/>
      <c r="I166" s="85"/>
      <c r="J166" s="86"/>
      <c r="K166" s="87" t="s">
        <v>2567</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2567</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2567</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2567</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2567</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2567</v>
      </c>
      <c r="L171" s="87"/>
      <c r="M171" s="87"/>
      <c r="N171" s="87"/>
      <c r="O171" s="78"/>
      <c r="P171" s="88"/>
    </row>
    <row r="172" spans="1:20" ht="20.100000000000001" customHeight="1">
      <c r="B172" s="442"/>
      <c r="C172" s="443"/>
      <c r="D172" s="443"/>
      <c r="E172" s="444"/>
      <c r="F172" s="257"/>
      <c r="G172" s="224"/>
      <c r="H172" s="225"/>
      <c r="I172" s="103" t="s">
        <v>95</v>
      </c>
      <c r="J172" s="104"/>
      <c r="K172" s="87" t="s">
        <v>2567</v>
      </c>
      <c r="L172" s="87"/>
      <c r="M172" s="87"/>
      <c r="N172" s="87"/>
      <c r="O172" s="78"/>
      <c r="P172" s="88"/>
    </row>
    <row r="173" spans="1:20" ht="20.100000000000001" customHeight="1">
      <c r="B173" s="442"/>
      <c r="C173" s="443"/>
      <c r="D173" s="443"/>
      <c r="E173" s="444"/>
      <c r="F173" s="251"/>
      <c r="G173" s="252"/>
      <c r="H173" s="249"/>
      <c r="I173" s="280" t="s">
        <v>96</v>
      </c>
      <c r="J173" s="281"/>
      <c r="K173" s="87" t="s">
        <v>2567</v>
      </c>
      <c r="L173" s="87"/>
      <c r="M173" s="87"/>
      <c r="N173" s="87"/>
      <c r="O173" s="78"/>
      <c r="P173" s="88"/>
    </row>
    <row r="174" spans="1:20" ht="20.100000000000001" customHeight="1">
      <c r="B174" s="442"/>
      <c r="C174" s="443"/>
      <c r="D174" s="443"/>
      <c r="E174" s="444"/>
      <c r="F174" s="100" t="s">
        <v>2505</v>
      </c>
      <c r="G174" s="101"/>
      <c r="H174" s="102"/>
      <c r="I174" s="103" t="s">
        <v>94</v>
      </c>
      <c r="J174" s="104"/>
      <c r="K174" s="87" t="s">
        <v>2567</v>
      </c>
      <c r="L174" s="87"/>
      <c r="M174" s="87"/>
      <c r="N174" s="87"/>
      <c r="O174" s="78"/>
      <c r="P174" s="88"/>
    </row>
    <row r="175" spans="1:20" ht="20.100000000000001" customHeight="1">
      <c r="B175" s="442"/>
      <c r="C175" s="443"/>
      <c r="D175" s="443"/>
      <c r="E175" s="444"/>
      <c r="F175" s="100"/>
      <c r="G175" s="101"/>
      <c r="H175" s="102"/>
      <c r="I175" s="103" t="s">
        <v>95</v>
      </c>
      <c r="J175" s="104"/>
      <c r="K175" s="87" t="s">
        <v>2563</v>
      </c>
      <c r="L175" s="87"/>
      <c r="M175" s="87"/>
      <c r="N175" s="87"/>
      <c r="O175" s="78"/>
      <c r="P175" s="88"/>
    </row>
    <row r="176" spans="1:20" ht="20.100000000000001" customHeight="1">
      <c r="B176" s="442"/>
      <c r="C176" s="443"/>
      <c r="D176" s="443"/>
      <c r="E176" s="444"/>
      <c r="F176" s="100"/>
      <c r="G176" s="101"/>
      <c r="H176" s="102"/>
      <c r="I176" s="280" t="s">
        <v>96</v>
      </c>
      <c r="J176" s="281"/>
      <c r="K176" s="87" t="s">
        <v>2567</v>
      </c>
      <c r="L176" s="87"/>
      <c r="M176" s="87"/>
      <c r="N176" s="87"/>
      <c r="O176" s="78"/>
      <c r="P176" s="88"/>
    </row>
    <row r="177" spans="1:20" ht="20.100000000000001" customHeight="1">
      <c r="B177" s="442"/>
      <c r="C177" s="443"/>
      <c r="D177" s="443"/>
      <c r="E177" s="444"/>
      <c r="F177" s="100"/>
      <c r="G177" s="101"/>
      <c r="H177" s="102"/>
      <c r="I177" s="103" t="s">
        <v>412</v>
      </c>
      <c r="J177" s="104"/>
      <c r="K177" s="87" t="s">
        <v>2567</v>
      </c>
      <c r="L177" s="87"/>
      <c r="M177" s="87"/>
      <c r="N177" s="87"/>
      <c r="O177" s="78"/>
      <c r="P177" s="88"/>
    </row>
    <row r="178" spans="1:20" customFormat="1" ht="30" customHeight="1">
      <c r="A178" s="2"/>
      <c r="B178" s="442"/>
      <c r="C178" s="443"/>
      <c r="D178" s="443"/>
      <c r="E178" s="444"/>
      <c r="F178" s="100"/>
      <c r="G178" s="101"/>
      <c r="H178" s="102"/>
      <c r="I178" s="103" t="s">
        <v>2472</v>
      </c>
      <c r="J178" s="104"/>
      <c r="K178" s="87" t="s">
        <v>2567</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2567</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2567</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2567</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2567</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2567</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2567</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2567</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2567</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2567</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2567</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2567</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2567</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2567</v>
      </c>
      <c r="L191" s="87"/>
      <c r="M191" s="87"/>
      <c r="N191" s="87"/>
      <c r="O191" s="78"/>
      <c r="P191" s="88"/>
      <c r="T191" s="69"/>
    </row>
    <row r="192" spans="1:20" ht="20.100000000000001" customHeight="1">
      <c r="B192" s="220" t="s">
        <v>97</v>
      </c>
      <c r="C192" s="221"/>
      <c r="D192" s="221"/>
      <c r="E192" s="221"/>
      <c r="F192" s="222"/>
      <c r="G192" s="88" t="s">
        <v>2567</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2576</v>
      </c>
      <c r="G197" s="203" t="s">
        <v>455</v>
      </c>
      <c r="H197" s="203"/>
      <c r="I197" s="203"/>
      <c r="J197" s="203"/>
      <c r="K197" s="203"/>
      <c r="L197" s="203"/>
      <c r="M197" s="203"/>
      <c r="N197" s="203"/>
      <c r="O197" s="203"/>
      <c r="P197" s="217"/>
    </row>
    <row r="198" spans="1:20" ht="20.100000000000001" customHeight="1">
      <c r="B198" s="153"/>
      <c r="C198" s="95"/>
      <c r="D198" s="95"/>
      <c r="E198" s="95"/>
      <c r="F198" s="14" t="s">
        <v>2576</v>
      </c>
      <c r="G198" s="76" t="s">
        <v>456</v>
      </c>
      <c r="H198" s="76"/>
      <c r="I198" s="76"/>
      <c r="J198" s="76"/>
      <c r="K198" s="76"/>
      <c r="L198" s="76"/>
      <c r="M198" s="76"/>
      <c r="N198" s="76"/>
      <c r="O198" s="76"/>
      <c r="P198" s="201"/>
    </row>
    <row r="199" spans="1:20" ht="20.100000000000001" customHeight="1">
      <c r="B199" s="153"/>
      <c r="C199" s="95"/>
      <c r="D199" s="95"/>
      <c r="E199" s="95"/>
      <c r="F199" s="14" t="s">
        <v>2576</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2577</v>
      </c>
      <c r="J201" s="97"/>
      <c r="K201" s="97"/>
      <c r="L201" s="97"/>
      <c r="M201" s="97"/>
      <c r="N201" s="97"/>
      <c r="O201" s="98"/>
      <c r="P201" s="99"/>
    </row>
    <row r="202" spans="1:20" ht="39.9" customHeight="1">
      <c r="B202" s="293"/>
      <c r="C202" s="294"/>
      <c r="D202" s="109"/>
      <c r="E202" s="110"/>
      <c r="F202" s="95" t="s">
        <v>103</v>
      </c>
      <c r="G202" s="95"/>
      <c r="H202" s="95"/>
      <c r="I202" s="96" t="s">
        <v>2578</v>
      </c>
      <c r="J202" s="97"/>
      <c r="K202" s="97"/>
      <c r="L202" s="97"/>
      <c r="M202" s="97"/>
      <c r="N202" s="97"/>
      <c r="O202" s="98"/>
      <c r="P202" s="99"/>
    </row>
    <row r="203" spans="1:20" ht="79.5" customHeight="1">
      <c r="B203" s="293"/>
      <c r="C203" s="294"/>
      <c r="D203" s="109"/>
      <c r="E203" s="110"/>
      <c r="F203" s="95" t="s">
        <v>104</v>
      </c>
      <c r="G203" s="95"/>
      <c r="H203" s="95"/>
      <c r="I203" s="96" t="s">
        <v>2579</v>
      </c>
      <c r="J203" s="97"/>
      <c r="K203" s="97"/>
      <c r="L203" s="97"/>
      <c r="M203" s="97"/>
      <c r="N203" s="97"/>
      <c r="O203" s="98"/>
      <c r="P203" s="99"/>
    </row>
    <row r="204" spans="1:20" ht="79.5" customHeight="1">
      <c r="B204" s="293"/>
      <c r="C204" s="294"/>
      <c r="D204" s="109"/>
      <c r="E204" s="110"/>
      <c r="F204" s="95" t="s">
        <v>413</v>
      </c>
      <c r="G204" s="95"/>
      <c r="H204" s="95"/>
      <c r="I204" s="96" t="s">
        <v>2580</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2563</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2563</v>
      </c>
      <c r="N206" s="79"/>
      <c r="O206" s="79"/>
      <c r="P206" s="80"/>
      <c r="T206" s="69"/>
    </row>
    <row r="207" spans="1:20" ht="39.9" customHeight="1">
      <c r="B207" s="293"/>
      <c r="C207" s="294"/>
      <c r="D207" s="107">
        <v>2</v>
      </c>
      <c r="E207" s="108"/>
      <c r="F207" s="95" t="s">
        <v>5</v>
      </c>
      <c r="G207" s="95"/>
      <c r="H207" s="95"/>
      <c r="I207" s="92" t="s">
        <v>2581</v>
      </c>
      <c r="J207" s="93"/>
      <c r="K207" s="93"/>
      <c r="L207" s="93"/>
      <c r="M207" s="93"/>
      <c r="N207" s="93"/>
      <c r="O207" s="93"/>
      <c r="P207" s="94"/>
    </row>
    <row r="208" spans="1:20" ht="39.9" customHeight="1">
      <c r="B208" s="293"/>
      <c r="C208" s="294"/>
      <c r="D208" s="109"/>
      <c r="E208" s="110"/>
      <c r="F208" s="95" t="s">
        <v>103</v>
      </c>
      <c r="G208" s="95"/>
      <c r="H208" s="95"/>
      <c r="I208" s="96" t="s">
        <v>2582</v>
      </c>
      <c r="J208" s="97"/>
      <c r="K208" s="97"/>
      <c r="L208" s="97"/>
      <c r="M208" s="97"/>
      <c r="N208" s="97"/>
      <c r="O208" s="98"/>
      <c r="P208" s="99"/>
    </row>
    <row r="209" spans="1:20" ht="79.5" customHeight="1">
      <c r="B209" s="293"/>
      <c r="C209" s="294"/>
      <c r="D209" s="109"/>
      <c r="E209" s="110"/>
      <c r="F209" s="95" t="s">
        <v>104</v>
      </c>
      <c r="G209" s="95"/>
      <c r="H209" s="95"/>
      <c r="I209" s="96" t="s">
        <v>2583</v>
      </c>
      <c r="J209" s="97"/>
      <c r="K209" s="97"/>
      <c r="L209" s="97"/>
      <c r="M209" s="97"/>
      <c r="N209" s="97"/>
      <c r="O209" s="98"/>
      <c r="P209" s="99"/>
    </row>
    <row r="210" spans="1:20" ht="79.5" customHeight="1">
      <c r="B210" s="293"/>
      <c r="C210" s="294"/>
      <c r="D210" s="109"/>
      <c r="E210" s="110"/>
      <c r="F210" s="95" t="s">
        <v>413</v>
      </c>
      <c r="G210" s="95"/>
      <c r="H210" s="95"/>
      <c r="I210" s="96" t="s">
        <v>2580</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2563</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2563</v>
      </c>
      <c r="N212" s="79"/>
      <c r="O212" s="79"/>
      <c r="P212" s="80"/>
      <c r="T212" s="69"/>
    </row>
    <row r="213" spans="1:20" ht="39.9" customHeight="1">
      <c r="B213" s="293"/>
      <c r="C213" s="294"/>
      <c r="D213" s="107">
        <v>3</v>
      </c>
      <c r="E213" s="108"/>
      <c r="F213" s="95" t="s">
        <v>5</v>
      </c>
      <c r="G213" s="95"/>
      <c r="H213" s="95"/>
      <c r="I213" s="92" t="s">
        <v>2584</v>
      </c>
      <c r="J213" s="93"/>
      <c r="K213" s="93"/>
      <c r="L213" s="93"/>
      <c r="M213" s="93"/>
      <c r="N213" s="93"/>
      <c r="O213" s="93"/>
      <c r="P213" s="94"/>
    </row>
    <row r="214" spans="1:20" ht="39.9" customHeight="1">
      <c r="B214" s="293"/>
      <c r="C214" s="294"/>
      <c r="D214" s="109"/>
      <c r="E214" s="110"/>
      <c r="F214" s="95" t="s">
        <v>103</v>
      </c>
      <c r="G214" s="95"/>
      <c r="H214" s="95"/>
      <c r="I214" s="96" t="s">
        <v>2585</v>
      </c>
      <c r="J214" s="97"/>
      <c r="K214" s="97"/>
      <c r="L214" s="97"/>
      <c r="M214" s="97"/>
      <c r="N214" s="97"/>
      <c r="O214" s="98"/>
      <c r="P214" s="99"/>
    </row>
    <row r="215" spans="1:20" ht="79.5" customHeight="1">
      <c r="B215" s="293"/>
      <c r="C215" s="294"/>
      <c r="D215" s="109"/>
      <c r="E215" s="110"/>
      <c r="F215" s="95" t="s">
        <v>104</v>
      </c>
      <c r="G215" s="95"/>
      <c r="H215" s="95"/>
      <c r="I215" s="96" t="s">
        <v>2586</v>
      </c>
      <c r="J215" s="97"/>
      <c r="K215" s="97"/>
      <c r="L215" s="97"/>
      <c r="M215" s="97"/>
      <c r="N215" s="97"/>
      <c r="O215" s="98"/>
      <c r="P215" s="99"/>
    </row>
    <row r="216" spans="1:20" ht="79.5" customHeight="1">
      <c r="B216" s="293"/>
      <c r="C216" s="294"/>
      <c r="D216" s="109"/>
      <c r="E216" s="110"/>
      <c r="F216" s="95" t="s">
        <v>413</v>
      </c>
      <c r="G216" s="95"/>
      <c r="H216" s="95"/>
      <c r="I216" s="96" t="s">
        <v>2580</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2563</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2563</v>
      </c>
      <c r="N218" s="79"/>
      <c r="O218" s="79"/>
      <c r="P218" s="80"/>
      <c r="T218" s="69"/>
    </row>
    <row r="219" spans="1:20" ht="39.9" customHeight="1">
      <c r="B219" s="293"/>
      <c r="C219" s="294"/>
      <c r="D219" s="107">
        <v>4</v>
      </c>
      <c r="E219" s="108"/>
      <c r="F219" s="95" t="s">
        <v>5</v>
      </c>
      <c r="G219" s="95"/>
      <c r="H219" s="95"/>
      <c r="I219" s="92" t="s">
        <v>2587</v>
      </c>
      <c r="J219" s="93"/>
      <c r="K219" s="93"/>
      <c r="L219" s="93"/>
      <c r="M219" s="93"/>
      <c r="N219" s="93"/>
      <c r="O219" s="93"/>
      <c r="P219" s="94"/>
    </row>
    <row r="220" spans="1:20" ht="39.9" customHeight="1">
      <c r="B220" s="293"/>
      <c r="C220" s="294"/>
      <c r="D220" s="109"/>
      <c r="E220" s="110"/>
      <c r="F220" s="95" t="s">
        <v>103</v>
      </c>
      <c r="G220" s="95"/>
      <c r="H220" s="95"/>
      <c r="I220" s="96" t="s">
        <v>2588</v>
      </c>
      <c r="J220" s="97"/>
      <c r="K220" s="97"/>
      <c r="L220" s="97"/>
      <c r="M220" s="97"/>
      <c r="N220" s="97"/>
      <c r="O220" s="98"/>
      <c r="P220" s="99"/>
    </row>
    <row r="221" spans="1:20" ht="79.5" customHeight="1">
      <c r="B221" s="293"/>
      <c r="C221" s="294"/>
      <c r="D221" s="109"/>
      <c r="E221" s="110"/>
      <c r="F221" s="95" t="s">
        <v>104</v>
      </c>
      <c r="G221" s="95"/>
      <c r="H221" s="95"/>
      <c r="I221" s="96" t="s">
        <v>2586</v>
      </c>
      <c r="J221" s="97"/>
      <c r="K221" s="97"/>
      <c r="L221" s="97"/>
      <c r="M221" s="97"/>
      <c r="N221" s="97"/>
      <c r="O221" s="98"/>
      <c r="P221" s="99"/>
    </row>
    <row r="222" spans="1:20" ht="79.5" customHeight="1">
      <c r="B222" s="293"/>
      <c r="C222" s="294"/>
      <c r="D222" s="109"/>
      <c r="E222" s="110"/>
      <c r="F222" s="95" t="s">
        <v>413</v>
      </c>
      <c r="G222" s="95"/>
      <c r="H222" s="95"/>
      <c r="I222" s="96" t="s">
        <v>2580</v>
      </c>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t="s">
        <v>2563</v>
      </c>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t="s">
        <v>2563</v>
      </c>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2567</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2589</v>
      </c>
      <c r="J235" s="97"/>
      <c r="K235" s="97"/>
      <c r="L235" s="97"/>
      <c r="M235" s="97"/>
      <c r="N235" s="97"/>
      <c r="O235" s="98"/>
      <c r="P235" s="99"/>
    </row>
    <row r="236" spans="1:20" ht="39.9" customHeight="1">
      <c r="B236" s="293"/>
      <c r="C236" s="294"/>
      <c r="D236" s="288"/>
      <c r="E236" s="110"/>
      <c r="F236" s="95" t="s">
        <v>103</v>
      </c>
      <c r="G236" s="95"/>
      <c r="H236" s="95"/>
      <c r="I236" s="96" t="s">
        <v>2590</v>
      </c>
      <c r="J236" s="97"/>
      <c r="K236" s="97"/>
      <c r="L236" s="97"/>
      <c r="M236" s="97"/>
      <c r="N236" s="97"/>
      <c r="O236" s="98"/>
      <c r="P236" s="99"/>
    </row>
    <row r="237" spans="1:20" ht="39.9" customHeight="1">
      <c r="B237" s="293"/>
      <c r="C237" s="294"/>
      <c r="D237" s="288"/>
      <c r="E237" s="110"/>
      <c r="F237" s="194" t="s">
        <v>105</v>
      </c>
      <c r="G237" s="194"/>
      <c r="H237" s="194"/>
      <c r="I237" s="96" t="s">
        <v>2591</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2576</v>
      </c>
      <c r="G245" s="286" t="s">
        <v>432</v>
      </c>
      <c r="H245" s="76"/>
      <c r="I245" s="77"/>
      <c r="J245" s="92" t="s">
        <v>2592</v>
      </c>
      <c r="K245" s="105"/>
      <c r="L245" s="105"/>
      <c r="M245" s="105"/>
      <c r="N245" s="105"/>
      <c r="O245" s="105"/>
      <c r="P245" s="106"/>
    </row>
    <row r="246" spans="2:16" ht="120" customHeight="1">
      <c r="B246" s="153" t="s">
        <v>109</v>
      </c>
      <c r="C246" s="95"/>
      <c r="D246" s="95"/>
      <c r="E246" s="95"/>
      <c r="F246" s="92" t="s">
        <v>2593</v>
      </c>
      <c r="G246" s="93"/>
      <c r="H246" s="93"/>
      <c r="I246" s="93"/>
      <c r="J246" s="93"/>
      <c r="K246" s="93"/>
      <c r="L246" s="93"/>
      <c r="M246" s="93"/>
      <c r="N246" s="93"/>
      <c r="O246" s="93"/>
      <c r="P246" s="94"/>
    </row>
    <row r="247" spans="2:16" ht="120" customHeight="1">
      <c r="B247" s="153" t="s">
        <v>110</v>
      </c>
      <c r="C247" s="95"/>
      <c r="D247" s="95"/>
      <c r="E247" s="95"/>
      <c r="F247" s="92" t="s">
        <v>2594</v>
      </c>
      <c r="G247" s="93"/>
      <c r="H247" s="93"/>
      <c r="I247" s="93"/>
      <c r="J247" s="93"/>
      <c r="K247" s="93"/>
      <c r="L247" s="93"/>
      <c r="M247" s="93"/>
      <c r="N247" s="93"/>
      <c r="O247" s="93"/>
      <c r="P247" s="94"/>
    </row>
    <row r="248" spans="2:16" ht="20.100000000000001" customHeight="1">
      <c r="B248" s="153" t="s">
        <v>111</v>
      </c>
      <c r="C248" s="95"/>
      <c r="D248" s="95"/>
      <c r="E248" s="95"/>
      <c r="F248" s="78" t="s">
        <v>2567</v>
      </c>
      <c r="G248" s="79"/>
      <c r="H248" s="79"/>
      <c r="I248" s="79"/>
      <c r="J248" s="79"/>
      <c r="K248" s="79"/>
      <c r="L248" s="79"/>
      <c r="M248" s="79"/>
      <c r="N248" s="79"/>
      <c r="O248" s="79"/>
      <c r="P248" s="80"/>
    </row>
    <row r="249" spans="2:16" ht="120" customHeight="1">
      <c r="B249" s="153" t="s">
        <v>112</v>
      </c>
      <c r="C249" s="95"/>
      <c r="D249" s="95"/>
      <c r="E249" s="95"/>
      <c r="F249" s="92" t="s">
        <v>2595</v>
      </c>
      <c r="G249" s="93"/>
      <c r="H249" s="93"/>
      <c r="I249" s="93"/>
      <c r="J249" s="93"/>
      <c r="K249" s="93"/>
      <c r="L249" s="93"/>
      <c r="M249" s="93"/>
      <c r="N249" s="93"/>
      <c r="O249" s="93"/>
      <c r="P249" s="94"/>
    </row>
    <row r="250" spans="2:16" ht="20.100000000000001" customHeight="1">
      <c r="B250" s="305" t="s">
        <v>114</v>
      </c>
      <c r="C250" s="297"/>
      <c r="D250" s="297"/>
      <c r="E250" s="297"/>
      <c r="F250" s="78" t="s">
        <v>2567</v>
      </c>
      <c r="G250" s="79"/>
      <c r="H250" s="79"/>
      <c r="I250" s="79"/>
      <c r="J250" s="79"/>
      <c r="K250" s="79"/>
      <c r="L250" s="79"/>
      <c r="M250" s="79"/>
      <c r="N250" s="79"/>
      <c r="O250" s="79"/>
      <c r="P250" s="80"/>
    </row>
    <row r="251" spans="2:16" ht="20.100000000000001" customHeight="1">
      <c r="B251" s="306" t="s">
        <v>115</v>
      </c>
      <c r="C251" s="298"/>
      <c r="D251" s="297" t="s">
        <v>116</v>
      </c>
      <c r="E251" s="297"/>
      <c r="F251" s="78" t="s">
        <v>2567</v>
      </c>
      <c r="G251" s="79"/>
      <c r="H251" s="79"/>
      <c r="I251" s="79"/>
      <c r="J251" s="79"/>
      <c r="K251" s="79"/>
      <c r="L251" s="79"/>
      <c r="M251" s="79"/>
      <c r="N251" s="79"/>
      <c r="O251" s="79"/>
      <c r="P251" s="80"/>
    </row>
    <row r="252" spans="2:16" ht="20.100000000000001" customHeight="1">
      <c r="B252" s="306"/>
      <c r="C252" s="298"/>
      <c r="D252" s="297" t="s">
        <v>117</v>
      </c>
      <c r="E252" s="297"/>
      <c r="F252" s="78" t="s">
        <v>2567</v>
      </c>
      <c r="G252" s="79"/>
      <c r="H252" s="79"/>
      <c r="I252" s="79"/>
      <c r="J252" s="79"/>
      <c r="K252" s="79"/>
      <c r="L252" s="79"/>
      <c r="M252" s="79"/>
      <c r="N252" s="79"/>
      <c r="O252" s="79"/>
      <c r="P252" s="80"/>
    </row>
    <row r="253" spans="2:16" ht="20.100000000000001" customHeight="1">
      <c r="B253" s="306"/>
      <c r="C253" s="298"/>
      <c r="D253" s="297" t="s">
        <v>118</v>
      </c>
      <c r="E253" s="297"/>
      <c r="F253" s="78" t="s">
        <v>2567</v>
      </c>
      <c r="G253" s="79"/>
      <c r="H253" s="79"/>
      <c r="I253" s="79"/>
      <c r="J253" s="79"/>
      <c r="K253" s="79"/>
      <c r="L253" s="79"/>
      <c r="M253" s="79"/>
      <c r="N253" s="79"/>
      <c r="O253" s="79"/>
      <c r="P253" s="80"/>
    </row>
    <row r="254" spans="2:16" ht="20.100000000000001" customHeight="1">
      <c r="B254" s="306"/>
      <c r="C254" s="298"/>
      <c r="D254" s="297" t="s">
        <v>119</v>
      </c>
      <c r="E254" s="297"/>
      <c r="F254" s="78" t="s">
        <v>2567</v>
      </c>
      <c r="G254" s="79"/>
      <c r="H254" s="79"/>
      <c r="I254" s="79"/>
      <c r="J254" s="79"/>
      <c r="K254" s="79"/>
      <c r="L254" s="79"/>
      <c r="M254" s="79"/>
      <c r="N254" s="79"/>
      <c r="O254" s="79"/>
      <c r="P254" s="80"/>
    </row>
    <row r="255" spans="2:16" ht="20.100000000000001" customHeight="1">
      <c r="B255" s="306"/>
      <c r="C255" s="298"/>
      <c r="D255" s="297" t="s">
        <v>120</v>
      </c>
      <c r="E255" s="297"/>
      <c r="F255" s="78" t="s">
        <v>2567</v>
      </c>
      <c r="G255" s="79"/>
      <c r="H255" s="79"/>
      <c r="I255" s="79"/>
      <c r="J255" s="79"/>
      <c r="K255" s="79"/>
      <c r="L255" s="79"/>
      <c r="M255" s="79"/>
      <c r="N255" s="79"/>
      <c r="O255" s="79"/>
      <c r="P255" s="80"/>
    </row>
    <row r="256" spans="2:16" ht="20.100000000000001" customHeight="1">
      <c r="B256" s="306"/>
      <c r="C256" s="298"/>
      <c r="D256" s="298" t="s">
        <v>121</v>
      </c>
      <c r="E256" s="298"/>
      <c r="F256" s="78" t="s">
        <v>2567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2567</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53" t="s">
        <v>123</v>
      </c>
      <c r="C264" s="95"/>
      <c r="D264" s="95"/>
      <c r="E264" s="95"/>
      <c r="F264" s="92" t="s">
        <v>2596</v>
      </c>
      <c r="G264" s="93"/>
      <c r="H264" s="93"/>
      <c r="I264" s="93"/>
      <c r="J264" s="93"/>
      <c r="K264" s="93"/>
      <c r="L264" s="93"/>
      <c r="M264" s="93"/>
      <c r="N264" s="93"/>
      <c r="O264" s="93"/>
      <c r="P264" s="94"/>
    </row>
    <row r="265" spans="2:20" ht="60" customHeight="1">
      <c r="B265" s="153" t="s">
        <v>474</v>
      </c>
      <c r="C265" s="95"/>
      <c r="D265" s="95"/>
      <c r="E265" s="95"/>
      <c r="F265" s="92" t="s">
        <v>2597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2599</v>
      </c>
      <c r="K271" s="105"/>
      <c r="L271" s="105"/>
      <c r="M271" s="105"/>
      <c r="N271" s="105"/>
      <c r="O271" s="105"/>
      <c r="P271" s="106"/>
    </row>
    <row r="272" spans="2:20" ht="20.100000000000001" customHeight="1">
      <c r="B272" s="153" t="s">
        <v>127</v>
      </c>
      <c r="C272" s="95"/>
      <c r="D272" s="95"/>
      <c r="E272" s="95"/>
      <c r="F272" s="78">
        <v>61</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0.7</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126</v>
      </c>
      <c r="F284" s="244"/>
      <c r="G284" s="244"/>
      <c r="H284" s="78">
        <v>7</v>
      </c>
      <c r="I284" s="79"/>
      <c r="J284" s="160"/>
      <c r="K284" s="87">
        <v>119</v>
      </c>
      <c r="L284" s="87"/>
      <c r="M284" s="87"/>
      <c r="N284" s="87">
        <v>25.2</v>
      </c>
      <c r="O284" s="78"/>
      <c r="P284" s="88"/>
    </row>
    <row r="285" spans="1:20" ht="20.100000000000001" customHeight="1">
      <c r="B285" s="44"/>
      <c r="C285" s="95" t="s">
        <v>138</v>
      </c>
      <c r="D285" s="95"/>
      <c r="E285" s="244">
        <f>IF(OR($H$285&lt;&gt;"",$K$285&lt;&gt;""),SUM($H$285,$K$285),"")</f>
        <v>99</v>
      </c>
      <c r="F285" s="244"/>
      <c r="G285" s="244"/>
      <c r="H285" s="78">
        <v>5</v>
      </c>
      <c r="I285" s="79"/>
      <c r="J285" s="160"/>
      <c r="K285" s="87">
        <v>94</v>
      </c>
      <c r="L285" s="87"/>
      <c r="M285" s="87"/>
      <c r="N285" s="87">
        <v>17</v>
      </c>
      <c r="O285" s="78"/>
      <c r="P285" s="88"/>
    </row>
    <row r="286" spans="1:20" ht="20.100000000000001" customHeight="1">
      <c r="B286" s="45"/>
      <c r="C286" s="95" t="s">
        <v>139</v>
      </c>
      <c r="D286" s="95"/>
      <c r="E286" s="244">
        <f>IF(OR($H$286&lt;&gt;"",$K$286&lt;&gt;""),SUM($H$286,$K$286),"")</f>
        <v>27</v>
      </c>
      <c r="F286" s="244"/>
      <c r="G286" s="244"/>
      <c r="H286" s="78">
        <v>2</v>
      </c>
      <c r="I286" s="79"/>
      <c r="J286" s="160"/>
      <c r="K286" s="87">
        <v>25</v>
      </c>
      <c r="L286" s="87"/>
      <c r="M286" s="87"/>
      <c r="N286" s="87">
        <v>8.1999999999999993</v>
      </c>
      <c r="O286" s="78"/>
      <c r="P286" s="88"/>
    </row>
    <row r="287" spans="1:20" ht="20.100000000000001" customHeight="1">
      <c r="B287" s="153" t="s">
        <v>140</v>
      </c>
      <c r="C287" s="95"/>
      <c r="D287" s="95"/>
      <c r="E287" s="244">
        <f>IF(OR($H$287&lt;&gt;"",$K$287&lt;&gt;""),SUM($H$287,$K$287),"")</f>
        <v>1</v>
      </c>
      <c r="F287" s="244"/>
      <c r="G287" s="244"/>
      <c r="H287" s="78">
        <v>0</v>
      </c>
      <c r="I287" s="79"/>
      <c r="J287" s="160"/>
      <c r="K287" s="87">
        <v>1</v>
      </c>
      <c r="L287" s="87"/>
      <c r="M287" s="87"/>
      <c r="N287" s="87">
        <v>0.6</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0.7</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0</v>
      </c>
      <c r="F291" s="244"/>
      <c r="G291" s="244"/>
      <c r="H291" s="78">
        <v>0</v>
      </c>
      <c r="I291" s="79"/>
      <c r="J291" s="160"/>
      <c r="K291" s="87">
        <v>0</v>
      </c>
      <c r="L291" s="87"/>
      <c r="M291" s="87"/>
      <c r="N291" s="87">
        <v>0</v>
      </c>
      <c r="O291" s="78"/>
      <c r="P291" s="88"/>
    </row>
    <row r="292" spans="2:20" ht="20.100000000000001" customHeight="1">
      <c r="B292" s="153" t="s">
        <v>145</v>
      </c>
      <c r="C292" s="95"/>
      <c r="D292" s="95"/>
      <c r="E292" s="244">
        <f>IF(OR($H$292&lt;&gt;"",$K$292&lt;&gt;""),SUM($H$292,$K$292),"")</f>
        <v>1</v>
      </c>
      <c r="F292" s="244"/>
      <c r="G292" s="244"/>
      <c r="H292" s="78">
        <v>0</v>
      </c>
      <c r="I292" s="79"/>
      <c r="J292" s="160"/>
      <c r="K292" s="87">
        <v>1</v>
      </c>
      <c r="L292" s="87"/>
      <c r="M292" s="87"/>
      <c r="N292" s="87">
        <v>0.4</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61</v>
      </c>
      <c r="H303" s="141"/>
      <c r="I303" s="104"/>
      <c r="J303" s="87">
        <v>1</v>
      </c>
      <c r="K303" s="87"/>
      <c r="L303" s="87"/>
      <c r="M303" s="87">
        <v>60</v>
      </c>
      <c r="N303" s="87"/>
      <c r="O303" s="78"/>
      <c r="P303" s="88"/>
    </row>
    <row r="304" spans="2:20" ht="20.100000000000001" customHeight="1">
      <c r="B304" s="153" t="s">
        <v>158</v>
      </c>
      <c r="C304" s="95"/>
      <c r="D304" s="95"/>
      <c r="E304" s="95"/>
      <c r="F304" s="95"/>
      <c r="G304" s="103">
        <f>IF(OR($J$304&lt;&gt;"",$M$304&lt;&gt;""),SUM($J$304,$M$304),"")</f>
        <v>4</v>
      </c>
      <c r="H304" s="141"/>
      <c r="I304" s="104"/>
      <c r="J304" s="87">
        <v>1</v>
      </c>
      <c r="K304" s="87"/>
      <c r="L304" s="87"/>
      <c r="M304" s="87">
        <v>3</v>
      </c>
      <c r="N304" s="87"/>
      <c r="O304" s="78"/>
      <c r="P304" s="88"/>
    </row>
    <row r="305" spans="1:20" ht="20.100000000000001" customHeight="1">
      <c r="B305" s="153" t="s">
        <v>390</v>
      </c>
      <c r="C305" s="95"/>
      <c r="D305" s="95"/>
      <c r="E305" s="95"/>
      <c r="F305" s="95"/>
      <c r="G305" s="103">
        <f>IF(OR($J$305&lt;&gt;"",$M$305&lt;&gt;""),SUM($J$305,$M$305),"")</f>
        <v>33</v>
      </c>
      <c r="H305" s="141"/>
      <c r="I305" s="104"/>
      <c r="J305" s="87">
        <v>2</v>
      </c>
      <c r="K305" s="87"/>
      <c r="L305" s="87"/>
      <c r="M305" s="87">
        <v>31</v>
      </c>
      <c r="N305" s="87"/>
      <c r="O305" s="78"/>
      <c r="P305" s="88"/>
    </row>
    <row r="306" spans="1:20" ht="20.100000000000001" customHeight="1" thickBot="1">
      <c r="B306" s="182" t="s">
        <v>159</v>
      </c>
      <c r="C306" s="183"/>
      <c r="D306" s="183"/>
      <c r="E306" s="183"/>
      <c r="F306" s="183"/>
      <c r="G306" s="325">
        <f>IF(OR($J$306&lt;&gt;"",$M$306&lt;&gt;""),SUM($J$306,$M$306),"")</f>
        <v>1</v>
      </c>
      <c r="H306" s="326"/>
      <c r="I306" s="327"/>
      <c r="J306" s="328">
        <v>0</v>
      </c>
      <c r="K306" s="328"/>
      <c r="L306" s="328"/>
      <c r="M306" s="328">
        <v>1</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1</v>
      </c>
      <c r="H315" s="141"/>
      <c r="I315" s="104"/>
      <c r="J315" s="87">
        <v>0</v>
      </c>
      <c r="K315" s="87"/>
      <c r="L315" s="87"/>
      <c r="M315" s="87">
        <v>1</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22</v>
      </c>
      <c r="H321" s="47" t="s">
        <v>485</v>
      </c>
      <c r="I321" s="29">
        <v>0</v>
      </c>
      <c r="J321" s="47" t="s">
        <v>486</v>
      </c>
      <c r="K321" s="48" t="s">
        <v>434</v>
      </c>
      <c r="L321" s="29">
        <v>6</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2600</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2.2000000000000002</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2563</v>
      </c>
      <c r="M339" s="148"/>
      <c r="N339" s="148"/>
      <c r="O339" s="148"/>
      <c r="P339" s="149"/>
    </row>
    <row r="340" spans="2:20" ht="20.100000000000001" customHeight="1">
      <c r="B340" s="138"/>
      <c r="C340" s="139"/>
      <c r="D340" s="139"/>
      <c r="E340" s="139"/>
      <c r="F340" s="140"/>
      <c r="G340" s="237" t="s">
        <v>440</v>
      </c>
      <c r="H340" s="222"/>
      <c r="I340" s="78" t="s">
        <v>2563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2669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6</v>
      </c>
      <c r="I345" s="28">
        <v>2</v>
      </c>
      <c r="J345" s="28">
        <v>2</v>
      </c>
      <c r="K345" s="28">
        <v>1</v>
      </c>
      <c r="L345" s="28">
        <v>0</v>
      </c>
      <c r="M345" s="28">
        <v>0</v>
      </c>
      <c r="N345" s="28">
        <v>0</v>
      </c>
      <c r="O345" s="28">
        <v>0</v>
      </c>
      <c r="P345" s="28">
        <v>0</v>
      </c>
      <c r="Q345" s="12"/>
    </row>
    <row r="346" spans="2:20" ht="20.100000000000001" customHeight="1">
      <c r="B346" s="220" t="s">
        <v>181</v>
      </c>
      <c r="C346" s="221"/>
      <c r="D346" s="221"/>
      <c r="E346" s="221"/>
      <c r="F346" s="222"/>
      <c r="G346" s="28">
        <v>1</v>
      </c>
      <c r="H346" s="28">
        <v>5</v>
      </c>
      <c r="I346" s="28">
        <v>4</v>
      </c>
      <c r="J346" s="28">
        <v>4</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12</v>
      </c>
      <c r="I347" s="28">
        <v>0</v>
      </c>
      <c r="J347" s="28">
        <v>30</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3</v>
      </c>
      <c r="J348" s="346">
        <v>1</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1</v>
      </c>
      <c r="J350" s="346">
        <v>57</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0</v>
      </c>
      <c r="J352" s="346">
        <v>1</v>
      </c>
      <c r="K352" s="346">
        <v>0</v>
      </c>
      <c r="L352" s="346">
        <v>0</v>
      </c>
      <c r="M352" s="346">
        <v>0</v>
      </c>
      <c r="N352" s="346">
        <v>1</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2</v>
      </c>
      <c r="H354" s="28">
        <v>13</v>
      </c>
      <c r="I354" s="28">
        <v>1</v>
      </c>
      <c r="J354" s="28">
        <v>5</v>
      </c>
      <c r="K354" s="28">
        <v>1</v>
      </c>
      <c r="L354" s="28">
        <v>0</v>
      </c>
      <c r="M354" s="28">
        <v>0</v>
      </c>
      <c r="N354" s="28">
        <v>0</v>
      </c>
      <c r="O354" s="28">
        <v>1</v>
      </c>
      <c r="P354" s="28">
        <v>0</v>
      </c>
      <c r="Q354" s="12"/>
    </row>
    <row r="355" spans="1:20" ht="20.100000000000001" customHeight="1" thickBot="1">
      <c r="B355" s="182" t="s">
        <v>188</v>
      </c>
      <c r="C355" s="183"/>
      <c r="D355" s="183"/>
      <c r="E355" s="183"/>
      <c r="F355" s="183"/>
      <c r="G355" s="183"/>
      <c r="H355" s="267" t="s">
        <v>2563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2602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2576</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2576</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2606</v>
      </c>
      <c r="J376" s="87"/>
      <c r="K376" s="87"/>
      <c r="L376" s="87"/>
      <c r="M376" s="78" t="s">
        <v>2608</v>
      </c>
      <c r="N376" s="79"/>
      <c r="O376" s="79"/>
      <c r="P376" s="80"/>
    </row>
    <row r="377" spans="2:20" ht="20.100000000000001" customHeight="1">
      <c r="B377" s="153"/>
      <c r="C377" s="95"/>
      <c r="D377" s="95"/>
      <c r="E377" s="75" t="s">
        <v>210</v>
      </c>
      <c r="F377" s="76"/>
      <c r="G377" s="76"/>
      <c r="H377" s="77"/>
      <c r="I377" s="78">
        <v>65</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18.16</v>
      </c>
      <c r="J378" s="79"/>
      <c r="K378" s="79"/>
      <c r="L378" s="55" t="s">
        <v>471</v>
      </c>
      <c r="M378" s="78">
        <v>18.16</v>
      </c>
      <c r="N378" s="79"/>
      <c r="O378" s="79"/>
      <c r="P378" s="40" t="s">
        <v>471</v>
      </c>
    </row>
    <row r="379" spans="2:20" ht="20.100000000000001" customHeight="1">
      <c r="B379" s="153"/>
      <c r="C379" s="95"/>
      <c r="D379" s="95"/>
      <c r="E379" s="75" t="s">
        <v>212</v>
      </c>
      <c r="F379" s="76"/>
      <c r="G379" s="76"/>
      <c r="H379" s="77"/>
      <c r="I379" s="87" t="s">
        <v>2533</v>
      </c>
      <c r="J379" s="87"/>
      <c r="K379" s="87"/>
      <c r="L379" s="87"/>
      <c r="M379" s="88" t="s">
        <v>2533</v>
      </c>
      <c r="N379" s="171"/>
      <c r="O379" s="171"/>
      <c r="P379" s="171"/>
      <c r="Q379" s="12"/>
    </row>
    <row r="380" spans="2:20" ht="20.100000000000001" customHeight="1">
      <c r="B380" s="153"/>
      <c r="C380" s="95"/>
      <c r="D380" s="95"/>
      <c r="E380" s="75" t="s">
        <v>58</v>
      </c>
      <c r="F380" s="76"/>
      <c r="G380" s="76"/>
      <c r="H380" s="77"/>
      <c r="I380" s="87" t="s">
        <v>2565</v>
      </c>
      <c r="J380" s="87"/>
      <c r="K380" s="87"/>
      <c r="L380" s="87"/>
      <c r="M380" s="88" t="s">
        <v>2565</v>
      </c>
      <c r="N380" s="171"/>
      <c r="O380" s="171"/>
      <c r="P380" s="171"/>
      <c r="Q380" s="12"/>
    </row>
    <row r="381" spans="2:20" ht="20.100000000000001" customHeight="1">
      <c r="B381" s="153"/>
      <c r="C381" s="95"/>
      <c r="D381" s="95"/>
      <c r="E381" s="75" t="s">
        <v>213</v>
      </c>
      <c r="F381" s="76"/>
      <c r="G381" s="76"/>
      <c r="H381" s="77"/>
      <c r="I381" s="87" t="s">
        <v>2565</v>
      </c>
      <c r="J381" s="87"/>
      <c r="K381" s="87"/>
      <c r="L381" s="87"/>
      <c r="M381" s="88" t="s">
        <v>2565</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3600000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285459</v>
      </c>
      <c r="J384" s="79"/>
      <c r="K384" s="79"/>
      <c r="L384" s="50" t="s">
        <v>480</v>
      </c>
      <c r="M384" s="78">
        <v>244175</v>
      </c>
      <c r="N384" s="79"/>
      <c r="O384" s="79"/>
      <c r="P384" s="37" t="s">
        <v>480</v>
      </c>
    </row>
    <row r="385" spans="2:20" ht="20.100000000000001" customHeight="1">
      <c r="B385" s="373"/>
      <c r="C385" s="75" t="s">
        <v>205</v>
      </c>
      <c r="D385" s="76"/>
      <c r="E385" s="76"/>
      <c r="F385" s="76"/>
      <c r="G385" s="76"/>
      <c r="H385" s="77"/>
      <c r="I385" s="78">
        <v>173000</v>
      </c>
      <c r="J385" s="79"/>
      <c r="K385" s="79"/>
      <c r="L385" s="50" t="s">
        <v>480</v>
      </c>
      <c r="M385" s="78">
        <v>123000</v>
      </c>
      <c r="N385" s="79"/>
      <c r="O385" s="79"/>
      <c r="P385" s="37" t="s">
        <v>480</v>
      </c>
    </row>
    <row r="386" spans="2:20" ht="20.100000000000001" customHeight="1">
      <c r="B386" s="153"/>
      <c r="C386" s="374" t="s">
        <v>207</v>
      </c>
      <c r="D386" s="245" t="s">
        <v>206</v>
      </c>
      <c r="E386" s="246"/>
      <c r="F386" s="246"/>
      <c r="G386" s="246"/>
      <c r="H386" s="247"/>
      <c r="I386" s="78">
        <v>17431</v>
      </c>
      <c r="J386" s="79"/>
      <c r="K386" s="79"/>
      <c r="L386" s="50" t="s">
        <v>480</v>
      </c>
      <c r="M386" s="78">
        <v>26147</v>
      </c>
      <c r="N386" s="79"/>
      <c r="O386" s="79"/>
      <c r="P386" s="37" t="s">
        <v>480</v>
      </c>
    </row>
    <row r="387" spans="2:20" ht="20.100000000000001" customHeight="1">
      <c r="B387" s="153"/>
      <c r="C387" s="374"/>
      <c r="D387" s="374" t="s">
        <v>208</v>
      </c>
      <c r="E387" s="75" t="s">
        <v>216</v>
      </c>
      <c r="F387" s="76"/>
      <c r="G387" s="76"/>
      <c r="H387" s="77"/>
      <c r="I387" s="78">
        <v>64278</v>
      </c>
      <c r="J387" s="79"/>
      <c r="K387" s="79"/>
      <c r="L387" s="50" t="s">
        <v>480</v>
      </c>
      <c r="M387" s="78">
        <v>64278</v>
      </c>
      <c r="N387" s="79"/>
      <c r="O387" s="79"/>
      <c r="P387" s="37" t="s">
        <v>480</v>
      </c>
    </row>
    <row r="388" spans="2:20" ht="20.100000000000001" customHeight="1">
      <c r="B388" s="153"/>
      <c r="C388" s="374"/>
      <c r="D388" s="374"/>
      <c r="E388" s="75" t="s">
        <v>217</v>
      </c>
      <c r="F388" s="76"/>
      <c r="G388" s="76"/>
      <c r="H388" s="77"/>
      <c r="I388" s="78">
        <v>30750</v>
      </c>
      <c r="J388" s="79"/>
      <c r="K388" s="79"/>
      <c r="L388" s="50" t="s">
        <v>480</v>
      </c>
      <c r="M388" s="78">
        <v>30750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t="s">
        <v>2607</v>
      </c>
      <c r="J390" s="79"/>
      <c r="K390" s="79"/>
      <c r="L390" s="50" t="s">
        <v>480</v>
      </c>
      <c r="M390" s="78" t="s">
        <v>2607</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2610</v>
      </c>
      <c r="H401" s="93"/>
      <c r="I401" s="93"/>
      <c r="J401" s="93"/>
      <c r="K401" s="93"/>
      <c r="L401" s="93"/>
      <c r="M401" s="93"/>
      <c r="N401" s="93"/>
      <c r="O401" s="93"/>
      <c r="P401" s="94"/>
    </row>
    <row r="402" spans="2:20" ht="120" customHeight="1">
      <c r="B402" s="142" t="s">
        <v>216</v>
      </c>
      <c r="C402" s="76"/>
      <c r="D402" s="76"/>
      <c r="E402" s="76"/>
      <c r="F402" s="77"/>
      <c r="G402" s="92" t="s">
        <v>2611</v>
      </c>
      <c r="H402" s="93"/>
      <c r="I402" s="93"/>
      <c r="J402" s="93"/>
      <c r="K402" s="93"/>
      <c r="L402" s="93"/>
      <c r="M402" s="93"/>
      <c r="N402" s="93"/>
      <c r="O402" s="93"/>
      <c r="P402" s="94"/>
    </row>
    <row r="403" spans="2:20" ht="120" customHeight="1">
      <c r="B403" s="142" t="s">
        <v>219</v>
      </c>
      <c r="C403" s="76"/>
      <c r="D403" s="76"/>
      <c r="E403" s="76"/>
      <c r="F403" s="77"/>
      <c r="G403" s="92" t="s">
        <v>2612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2613</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2614</v>
      </c>
      <c r="K417" s="264"/>
      <c r="L417" s="264"/>
      <c r="M417" s="264"/>
      <c r="N417" s="264"/>
      <c r="O417" s="265"/>
      <c r="P417" s="266"/>
    </row>
    <row r="418" spans="1:20" ht="20.100000000000001"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v>0</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0</v>
      </c>
      <c r="K422" s="79"/>
      <c r="L422" s="79"/>
      <c r="M422" s="79"/>
      <c r="N422" s="79"/>
      <c r="O422" s="79"/>
      <c r="P422" s="37" t="s">
        <v>483</v>
      </c>
    </row>
    <row r="423" spans="1:20" ht="180" customHeight="1">
      <c r="B423" s="306" t="s">
        <v>233</v>
      </c>
      <c r="C423" s="298"/>
      <c r="D423" s="75" t="s">
        <v>236</v>
      </c>
      <c r="E423" s="76"/>
      <c r="F423" s="76"/>
      <c r="G423" s="76"/>
      <c r="H423" s="76"/>
      <c r="I423" s="77"/>
      <c r="J423" s="96" t="s">
        <v>2615</v>
      </c>
      <c r="K423" s="97"/>
      <c r="L423" s="97"/>
      <c r="M423" s="97"/>
      <c r="N423" s="97"/>
      <c r="O423" s="98"/>
      <c r="P423" s="99"/>
    </row>
    <row r="424" spans="1:20" ht="180" customHeight="1">
      <c r="B424" s="306"/>
      <c r="C424" s="298"/>
      <c r="D424" s="75" t="s">
        <v>237</v>
      </c>
      <c r="E424" s="76"/>
      <c r="F424" s="76"/>
      <c r="G424" s="76"/>
      <c r="H424" s="76"/>
      <c r="I424" s="77"/>
      <c r="J424" s="96" t="s">
        <v>2616</v>
      </c>
      <c r="K424" s="97"/>
      <c r="L424" s="97"/>
      <c r="M424" s="97"/>
      <c r="N424" s="97"/>
      <c r="O424" s="98"/>
      <c r="P424" s="99"/>
    </row>
    <row r="425" spans="1:20" ht="39.9" customHeight="1">
      <c r="B425" s="306" t="s">
        <v>234</v>
      </c>
      <c r="C425" s="298"/>
      <c r="D425" s="78" t="s">
        <v>2617</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21</v>
      </c>
      <c r="I431" s="148"/>
      <c r="J431" s="148"/>
      <c r="K431" s="148"/>
      <c r="L431" s="148"/>
      <c r="M431" s="148"/>
      <c r="N431" s="148"/>
      <c r="O431" s="148"/>
      <c r="P431" s="49" t="s">
        <v>476</v>
      </c>
    </row>
    <row r="432" spans="1:20" ht="20.100000000000001" customHeight="1">
      <c r="B432" s="134"/>
      <c r="C432" s="122"/>
      <c r="D432" s="95" t="s">
        <v>245</v>
      </c>
      <c r="E432" s="95"/>
      <c r="F432" s="95"/>
      <c r="G432" s="95"/>
      <c r="H432" s="78">
        <v>32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6</v>
      </c>
      <c r="I434" s="79"/>
      <c r="J434" s="79"/>
      <c r="K434" s="79"/>
      <c r="L434" s="79"/>
      <c r="M434" s="79"/>
      <c r="N434" s="79"/>
      <c r="O434" s="79"/>
      <c r="P434" s="37" t="s">
        <v>478</v>
      </c>
    </row>
    <row r="435" spans="2:16" ht="20.100000000000001" customHeight="1">
      <c r="B435" s="153"/>
      <c r="C435" s="95"/>
      <c r="D435" s="95" t="s">
        <v>248</v>
      </c>
      <c r="E435" s="95"/>
      <c r="F435" s="95"/>
      <c r="G435" s="95"/>
      <c r="H435" s="78">
        <v>6</v>
      </c>
      <c r="I435" s="79"/>
      <c r="J435" s="79"/>
      <c r="K435" s="79"/>
      <c r="L435" s="79"/>
      <c r="M435" s="79"/>
      <c r="N435" s="79"/>
      <c r="O435" s="79"/>
      <c r="P435" s="37" t="s">
        <v>478</v>
      </c>
    </row>
    <row r="436" spans="2:16" ht="20.100000000000001" customHeight="1">
      <c r="B436" s="153"/>
      <c r="C436" s="95"/>
      <c r="D436" s="95" t="s">
        <v>249</v>
      </c>
      <c r="E436" s="95"/>
      <c r="F436" s="95"/>
      <c r="G436" s="95"/>
      <c r="H436" s="78">
        <v>41</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8</v>
      </c>
      <c r="I440" s="79"/>
      <c r="J440" s="79"/>
      <c r="K440" s="79"/>
      <c r="L440" s="79"/>
      <c r="M440" s="79"/>
      <c r="N440" s="79"/>
      <c r="O440" s="79"/>
      <c r="P440" s="37" t="s">
        <v>478</v>
      </c>
    </row>
    <row r="441" spans="2:16" ht="20.100000000000001" customHeight="1">
      <c r="B441" s="398"/>
      <c r="C441" s="399"/>
      <c r="D441" s="95" t="s">
        <v>254</v>
      </c>
      <c r="E441" s="95"/>
      <c r="F441" s="95"/>
      <c r="G441" s="95"/>
      <c r="H441" s="78">
        <v>8</v>
      </c>
      <c r="I441" s="79"/>
      <c r="J441" s="79"/>
      <c r="K441" s="79"/>
      <c r="L441" s="79"/>
      <c r="M441" s="79"/>
      <c r="N441" s="79"/>
      <c r="O441" s="79"/>
      <c r="P441" s="37" t="s">
        <v>478</v>
      </c>
    </row>
    <row r="442" spans="2:16" ht="20.100000000000001" customHeight="1">
      <c r="B442" s="398"/>
      <c r="C442" s="399"/>
      <c r="D442" s="95" t="s">
        <v>255</v>
      </c>
      <c r="E442" s="95"/>
      <c r="F442" s="95"/>
      <c r="G442" s="95"/>
      <c r="H442" s="78">
        <v>7</v>
      </c>
      <c r="I442" s="79"/>
      <c r="J442" s="79"/>
      <c r="K442" s="79"/>
      <c r="L442" s="79"/>
      <c r="M442" s="79"/>
      <c r="N442" s="79"/>
      <c r="O442" s="79"/>
      <c r="P442" s="37" t="s">
        <v>478</v>
      </c>
    </row>
    <row r="443" spans="2:16" ht="20.100000000000001" customHeight="1">
      <c r="B443" s="398"/>
      <c r="C443" s="399"/>
      <c r="D443" s="95" t="s">
        <v>256</v>
      </c>
      <c r="E443" s="95"/>
      <c r="F443" s="95"/>
      <c r="G443" s="95"/>
      <c r="H443" s="78">
        <v>12</v>
      </c>
      <c r="I443" s="79"/>
      <c r="J443" s="79"/>
      <c r="K443" s="79"/>
      <c r="L443" s="79"/>
      <c r="M443" s="79"/>
      <c r="N443" s="79"/>
      <c r="O443" s="79"/>
      <c r="P443" s="37" t="s">
        <v>478</v>
      </c>
    </row>
    <row r="444" spans="2:16" ht="20.100000000000001" customHeight="1">
      <c r="B444" s="400"/>
      <c r="C444" s="401"/>
      <c r="D444" s="95" t="s">
        <v>257</v>
      </c>
      <c r="E444" s="95"/>
      <c r="F444" s="95"/>
      <c r="G444" s="95"/>
      <c r="H444" s="78">
        <v>18</v>
      </c>
      <c r="I444" s="79"/>
      <c r="J444" s="79"/>
      <c r="K444" s="79"/>
      <c r="L444" s="79"/>
      <c r="M444" s="79"/>
      <c r="N444" s="79"/>
      <c r="O444" s="79"/>
      <c r="P444" s="37" t="s">
        <v>478</v>
      </c>
    </row>
    <row r="445" spans="2:16" ht="20.100000000000001" customHeight="1">
      <c r="B445" s="153" t="s">
        <v>243</v>
      </c>
      <c r="C445" s="95"/>
      <c r="D445" s="95" t="s">
        <v>258</v>
      </c>
      <c r="E445" s="95"/>
      <c r="F445" s="95"/>
      <c r="G445" s="95"/>
      <c r="H445" s="78">
        <v>13</v>
      </c>
      <c r="I445" s="79"/>
      <c r="J445" s="79"/>
      <c r="K445" s="79"/>
      <c r="L445" s="79"/>
      <c r="M445" s="79"/>
      <c r="N445" s="79"/>
      <c r="O445" s="79"/>
      <c r="P445" s="37" t="s">
        <v>478</v>
      </c>
    </row>
    <row r="446" spans="2:16" ht="20.100000000000001" customHeight="1">
      <c r="B446" s="153"/>
      <c r="C446" s="95"/>
      <c r="D446" s="95" t="s">
        <v>259</v>
      </c>
      <c r="E446" s="95"/>
      <c r="F446" s="95"/>
      <c r="G446" s="95"/>
      <c r="H446" s="78">
        <v>11</v>
      </c>
      <c r="I446" s="79"/>
      <c r="J446" s="79"/>
      <c r="K446" s="79"/>
      <c r="L446" s="79"/>
      <c r="M446" s="79"/>
      <c r="N446" s="79"/>
      <c r="O446" s="79"/>
      <c r="P446" s="37" t="s">
        <v>478</v>
      </c>
    </row>
    <row r="447" spans="2:16" ht="20.100000000000001" customHeight="1">
      <c r="B447" s="153"/>
      <c r="C447" s="95"/>
      <c r="D447" s="95" t="s">
        <v>260</v>
      </c>
      <c r="E447" s="95"/>
      <c r="F447" s="95"/>
      <c r="G447" s="95"/>
      <c r="H447" s="78">
        <v>29</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86.3</v>
      </c>
      <c r="I453" s="148"/>
      <c r="J453" s="148"/>
      <c r="K453" s="148"/>
      <c r="L453" s="148"/>
      <c r="M453" s="148"/>
      <c r="N453" s="148"/>
      <c r="O453" s="148"/>
      <c r="P453" s="49" t="s">
        <v>484</v>
      </c>
    </row>
    <row r="454" spans="2:20" ht="20.100000000000001" customHeight="1">
      <c r="B454" s="153" t="s">
        <v>266</v>
      </c>
      <c r="C454" s="95"/>
      <c r="D454" s="95"/>
      <c r="E454" s="95"/>
      <c r="F454" s="95"/>
      <c r="G454" s="95"/>
      <c r="H454" s="78">
        <v>53</v>
      </c>
      <c r="I454" s="79"/>
      <c r="J454" s="79"/>
      <c r="K454" s="79"/>
      <c r="L454" s="79"/>
      <c r="M454" s="79"/>
      <c r="N454" s="79"/>
      <c r="O454" s="79"/>
      <c r="P454" s="37" t="s">
        <v>476</v>
      </c>
    </row>
    <row r="455" spans="2:20" ht="20.100000000000001" customHeight="1">
      <c r="B455" s="153" t="s">
        <v>267</v>
      </c>
      <c r="C455" s="95"/>
      <c r="D455" s="95"/>
      <c r="E455" s="95"/>
      <c r="F455" s="95"/>
      <c r="G455" s="95"/>
      <c r="H455" s="78">
        <v>85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26</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2670</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2547</v>
      </c>
      <c r="I475" s="93"/>
      <c r="J475" s="93"/>
      <c r="K475" s="93"/>
      <c r="L475" s="93"/>
      <c r="M475" s="93"/>
      <c r="N475" s="93"/>
      <c r="O475" s="93"/>
      <c r="P475" s="94"/>
    </row>
    <row r="476" spans="1:20" ht="20.100000000000001" customHeight="1">
      <c r="B476" s="408"/>
      <c r="C476" s="75" t="s">
        <v>14</v>
      </c>
      <c r="D476" s="76"/>
      <c r="E476" s="76"/>
      <c r="F476" s="76"/>
      <c r="G476" s="77"/>
      <c r="H476" s="229" t="s">
        <v>2551</v>
      </c>
      <c r="I476" s="230"/>
      <c r="J476" s="35" t="s">
        <v>468</v>
      </c>
      <c r="K476" s="230" t="s">
        <v>2618</v>
      </c>
      <c r="L476" s="230"/>
      <c r="M476" s="35" t="s">
        <v>468</v>
      </c>
      <c r="N476" s="230" t="s">
        <v>2553</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8"/>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 customHeight="1">
      <c r="B480" s="408"/>
      <c r="C480" s="75" t="s">
        <v>284</v>
      </c>
      <c r="D480" s="76"/>
      <c r="E480" s="76"/>
      <c r="F480" s="76"/>
      <c r="G480" s="77"/>
      <c r="H480" s="92" t="s">
        <v>2619</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2620</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2621</v>
      </c>
      <c r="L483" s="230"/>
      <c r="M483" s="35" t="s">
        <v>468</v>
      </c>
      <c r="N483" s="230" t="s">
        <v>2622</v>
      </c>
      <c r="O483" s="230"/>
      <c r="P483" s="231"/>
    </row>
    <row r="484" spans="2:16" ht="20.100000000000001" customHeight="1">
      <c r="B484" s="419"/>
      <c r="C484" s="237" t="s">
        <v>280</v>
      </c>
      <c r="D484" s="221"/>
      <c r="E484" s="222"/>
      <c r="F484" s="245" t="s">
        <v>281</v>
      </c>
      <c r="G484" s="247"/>
      <c r="H484" s="23">
        <v>8</v>
      </c>
      <c r="I484" s="35" t="s">
        <v>485</v>
      </c>
      <c r="J484" s="24">
        <v>30</v>
      </c>
      <c r="K484" s="35" t="s">
        <v>486</v>
      </c>
      <c r="L484" s="56" t="s">
        <v>434</v>
      </c>
      <c r="M484" s="24">
        <v>17</v>
      </c>
      <c r="N484" s="35" t="s">
        <v>485</v>
      </c>
      <c r="O484" s="24">
        <v>30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v>8</v>
      </c>
      <c r="I486" s="35" t="s">
        <v>485</v>
      </c>
      <c r="J486" s="24">
        <v>30</v>
      </c>
      <c r="K486" s="35" t="s">
        <v>486</v>
      </c>
      <c r="L486" s="56" t="s">
        <v>434</v>
      </c>
      <c r="M486" s="24">
        <v>17</v>
      </c>
      <c r="N486" s="35" t="s">
        <v>485</v>
      </c>
      <c r="O486" s="24">
        <v>30</v>
      </c>
      <c r="P486" s="37" t="s">
        <v>486</v>
      </c>
    </row>
    <row r="487" spans="2:16" ht="39.9" customHeight="1">
      <c r="B487" s="419"/>
      <c r="C487" s="81" t="s">
        <v>284</v>
      </c>
      <c r="D487" s="82"/>
      <c r="E487" s="82"/>
      <c r="F487" s="82"/>
      <c r="G487" s="119"/>
      <c r="H487" s="92" t="s">
        <v>2623</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2624</v>
      </c>
      <c r="I489" s="93"/>
      <c r="J489" s="93"/>
      <c r="K489" s="93"/>
      <c r="L489" s="93"/>
      <c r="M489" s="93"/>
      <c r="N489" s="93"/>
      <c r="O489" s="93"/>
      <c r="P489" s="94"/>
    </row>
    <row r="490" spans="2:16" ht="20.100000000000001" customHeight="1">
      <c r="B490" s="419"/>
      <c r="C490" s="75" t="s">
        <v>14</v>
      </c>
      <c r="D490" s="76"/>
      <c r="E490" s="76"/>
      <c r="F490" s="76"/>
      <c r="G490" s="77"/>
      <c r="H490" s="229" t="s">
        <v>2551</v>
      </c>
      <c r="I490" s="230"/>
      <c r="J490" s="35" t="s">
        <v>468</v>
      </c>
      <c r="K490" s="230" t="s">
        <v>2625</v>
      </c>
      <c r="L490" s="230"/>
      <c r="M490" s="35" t="s">
        <v>468</v>
      </c>
      <c r="N490" s="230" t="s">
        <v>2626</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2627</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2628</v>
      </c>
      <c r="I496" s="93"/>
      <c r="J496" s="93"/>
      <c r="K496" s="93"/>
      <c r="L496" s="93"/>
      <c r="M496" s="93"/>
      <c r="N496" s="93"/>
      <c r="O496" s="93"/>
      <c r="P496" s="94"/>
    </row>
    <row r="497" spans="2:20" ht="20.100000000000001" customHeight="1">
      <c r="B497" s="419"/>
      <c r="C497" s="75" t="s">
        <v>14</v>
      </c>
      <c r="D497" s="76"/>
      <c r="E497" s="76"/>
      <c r="F497" s="76"/>
      <c r="G497" s="77"/>
      <c r="H497" s="229" t="s">
        <v>2551</v>
      </c>
      <c r="I497" s="230"/>
      <c r="J497" s="35" t="s">
        <v>468</v>
      </c>
      <c r="K497" s="230" t="s">
        <v>2629</v>
      </c>
      <c r="L497" s="230"/>
      <c r="M497" s="35" t="s">
        <v>468</v>
      </c>
      <c r="N497" s="230" t="s">
        <v>2630</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2631</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t="s">
        <v>2528</v>
      </c>
      <c r="I504" s="230"/>
      <c r="J504" s="35" t="s">
        <v>468</v>
      </c>
      <c r="K504" s="230" t="s">
        <v>2528</v>
      </c>
      <c r="L504" s="230"/>
      <c r="M504" s="35" t="s">
        <v>468</v>
      </c>
      <c r="N504" s="230" t="s">
        <v>2528</v>
      </c>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2632</v>
      </c>
      <c r="M513" s="97"/>
      <c r="N513" s="97"/>
      <c r="O513" s="98"/>
      <c r="P513" s="99"/>
    </row>
    <row r="514" spans="2:20" ht="20.100000000000001" customHeight="1">
      <c r="B514" s="220" t="s">
        <v>287</v>
      </c>
      <c r="C514" s="221"/>
      <c r="D514" s="221"/>
      <c r="E514" s="221"/>
      <c r="F514" s="221"/>
      <c r="G514" s="222"/>
      <c r="H514" s="78" t="s">
        <v>2563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2633</v>
      </c>
      <c r="M516" s="97"/>
      <c r="N516" s="97"/>
      <c r="O516" s="98"/>
      <c r="P516" s="99"/>
    </row>
    <row r="517" spans="2:20" ht="20.100000000000001" customHeight="1" thickBot="1">
      <c r="B517" s="457" t="s">
        <v>288</v>
      </c>
      <c r="C517" s="458"/>
      <c r="D517" s="458"/>
      <c r="E517" s="458"/>
      <c r="F517" s="458"/>
      <c r="G517" s="458"/>
      <c r="H517" s="267" t="s">
        <v>2563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2671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2563</v>
      </c>
      <c r="K523" s="87"/>
      <c r="L523" s="87"/>
      <c r="M523" s="87"/>
      <c r="N523" s="87"/>
      <c r="O523" s="78"/>
      <c r="P523" s="88"/>
      <c r="S523" s="15" t="str">
        <f>IF($F$520=MST!$I$6,IF(J523="","未記入",""),"")</f>
        <v/>
      </c>
    </row>
    <row r="524" spans="2:20" ht="20.100000000000001" customHeight="1">
      <c r="B524" s="220" t="s">
        <v>2503</v>
      </c>
      <c r="C524" s="221"/>
      <c r="D524" s="221"/>
      <c r="E524" s="222"/>
      <c r="F524" s="78" t="s">
        <v>2567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2635</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4</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2563</v>
      </c>
      <c r="M561" s="79"/>
      <c r="N561" s="79"/>
      <c r="O561" s="79"/>
      <c r="P561" s="80"/>
      <c r="Q561" s="2"/>
      <c r="R561" s="2"/>
      <c r="S561" s="15" t="str">
        <f t="shared" si="4"/>
        <v/>
      </c>
      <c r="T561" s="69"/>
      <c r="U561" s="2"/>
      <c r="V561" s="2"/>
    </row>
    <row r="562" spans="1:22" ht="20.100000000000001" customHeight="1">
      <c r="B562" s="306" t="s">
        <v>296</v>
      </c>
      <c r="C562" s="95"/>
      <c r="D562" s="95"/>
      <c r="E562" s="95"/>
      <c r="F562" s="78" t="s">
        <v>2567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2567</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verticalCentered="1"/>
  <pageMargins left="0.23622047244094491" right="0.23622047244094491" top="0.35433070866141736" bottom="0.35433070866141736" header="0.31496062992125984" footer="0.31496062992125984"/>
  <headerFooter>
    <oddFooter>&amp;C&amp;"ＭＳ 明朝,標準"&amp;P</oddFooter>
  </headerFooter>
  <rowBreaks count="21" manualBreakCount="21">
    <brk id="28" max="16" man="1"/>
    <brk id="59" max="16" man="1"/>
    <brk id="93" max="16" man="1"/>
    <brk id="129" max="16" man="1"/>
    <brk id="142" max="16" man="1"/>
    <brk id="177" max="16" man="1"/>
    <brk id="208" max="16" man="1"/>
    <brk id="227" max="16" man="1"/>
    <brk id="249" max="16" man="1"/>
    <brk id="274" max="16" man="1"/>
    <brk id="319" max="16" man="1"/>
    <brk id="356" max="16" man="1"/>
    <brk id="394" max="16" man="1"/>
    <brk id="403" max="16" man="1"/>
    <brk id="415" max="16" man="1"/>
    <brk id="427" max="16" man="1"/>
    <brk id="458" max="16" man="1"/>
    <brk id="487" max="16" man="1"/>
    <brk id="517" max="16" man="1"/>
    <brk id="552"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2533</v>
      </c>
      <c r="I4" s="499"/>
      <c r="J4" s="491" t="s">
        <v>2636</v>
      </c>
      <c r="K4" s="492"/>
      <c r="L4" s="492"/>
      <c r="M4" s="491" t="s">
        <v>2637</v>
      </c>
      <c r="N4" s="492"/>
      <c r="O4" s="492"/>
      <c r="P4" s="492"/>
      <c r="Q4" s="492"/>
      <c r="R4" s="65"/>
      <c r="S4" s="25"/>
      <c r="T4" s="12"/>
    </row>
    <row r="5" spans="1:23" ht="50.1" customHeight="1">
      <c r="B5" s="509"/>
      <c r="C5" s="500" t="s">
        <v>308</v>
      </c>
      <c r="D5" s="500"/>
      <c r="E5" s="500"/>
      <c r="F5" s="500"/>
      <c r="G5" s="500"/>
      <c r="H5" s="498" t="s">
        <v>2565</v>
      </c>
      <c r="I5" s="499"/>
      <c r="J5" s="491"/>
      <c r="K5" s="492"/>
      <c r="L5" s="492"/>
      <c r="M5" s="491"/>
      <c r="N5" s="492"/>
      <c r="O5" s="492"/>
      <c r="P5" s="492"/>
      <c r="Q5" s="492"/>
      <c r="R5" s="65"/>
      <c r="S5" s="25"/>
    </row>
    <row r="6" spans="1:23" ht="50.1" customHeight="1">
      <c r="B6" s="509"/>
      <c r="C6" s="500" t="s">
        <v>309</v>
      </c>
      <c r="D6" s="500"/>
      <c r="E6" s="500"/>
      <c r="F6" s="500"/>
      <c r="G6" s="500"/>
      <c r="H6" s="498" t="s">
        <v>2533</v>
      </c>
      <c r="I6" s="499"/>
      <c r="J6" s="491" t="s">
        <v>2638</v>
      </c>
      <c r="K6" s="492"/>
      <c r="L6" s="492"/>
      <c r="M6" s="491" t="s">
        <v>2639</v>
      </c>
      <c r="N6" s="492"/>
      <c r="O6" s="492"/>
      <c r="P6" s="492"/>
      <c r="Q6" s="492"/>
      <c r="R6" s="65"/>
      <c r="S6" s="25"/>
    </row>
    <row r="7" spans="1:23" ht="50.1" customHeight="1">
      <c r="B7" s="509"/>
      <c r="C7" s="500" t="s">
        <v>310</v>
      </c>
      <c r="D7" s="500"/>
      <c r="E7" s="500"/>
      <c r="F7" s="500"/>
      <c r="G7" s="500"/>
      <c r="H7" s="498" t="s">
        <v>2565</v>
      </c>
      <c r="I7" s="499"/>
      <c r="J7" s="491"/>
      <c r="K7" s="492"/>
      <c r="L7" s="492"/>
      <c r="M7" s="491"/>
      <c r="N7" s="492"/>
      <c r="O7" s="492"/>
      <c r="P7" s="492"/>
      <c r="Q7" s="492"/>
      <c r="R7" s="65"/>
      <c r="S7" s="25"/>
    </row>
    <row r="8" spans="1:23" ht="50.1" customHeight="1">
      <c r="B8" s="509"/>
      <c r="C8" s="500" t="s">
        <v>311</v>
      </c>
      <c r="D8" s="500"/>
      <c r="E8" s="500"/>
      <c r="F8" s="500"/>
      <c r="G8" s="500"/>
      <c r="H8" s="498" t="s">
        <v>2565</v>
      </c>
      <c r="I8" s="499"/>
      <c r="J8" s="491"/>
      <c r="K8" s="492"/>
      <c r="L8" s="492"/>
      <c r="M8" s="491"/>
      <c r="N8" s="492"/>
      <c r="O8" s="492"/>
      <c r="P8" s="492"/>
      <c r="Q8" s="492"/>
      <c r="R8" s="65"/>
      <c r="S8" s="25"/>
    </row>
    <row r="9" spans="1:23" ht="50.1" customHeight="1">
      <c r="B9" s="509"/>
      <c r="C9" s="500" t="s">
        <v>312</v>
      </c>
      <c r="D9" s="500"/>
      <c r="E9" s="500"/>
      <c r="F9" s="500"/>
      <c r="G9" s="500"/>
      <c r="H9" s="498" t="s">
        <v>2533</v>
      </c>
      <c r="I9" s="499"/>
      <c r="J9" s="491" t="s">
        <v>2640</v>
      </c>
      <c r="K9" s="492"/>
      <c r="L9" s="492"/>
      <c r="M9" s="491" t="s">
        <v>2641</v>
      </c>
      <c r="N9" s="492"/>
      <c r="O9" s="492"/>
      <c r="P9" s="492"/>
      <c r="Q9" s="492"/>
      <c r="R9" s="65"/>
      <c r="S9" s="25"/>
    </row>
    <row r="10" spans="1:23" ht="50.1" customHeight="1">
      <c r="B10" s="509"/>
      <c r="C10" s="500" t="s">
        <v>313</v>
      </c>
      <c r="D10" s="500"/>
      <c r="E10" s="500"/>
      <c r="F10" s="500"/>
      <c r="G10" s="500"/>
      <c r="H10" s="498" t="s">
        <v>2565</v>
      </c>
      <c r="I10" s="499"/>
      <c r="J10" s="491"/>
      <c r="K10" s="492"/>
      <c r="L10" s="492"/>
      <c r="M10" s="491"/>
      <c r="N10" s="492"/>
      <c r="O10" s="492"/>
      <c r="P10" s="492"/>
      <c r="Q10" s="492"/>
      <c r="R10" s="65"/>
      <c r="S10" s="25"/>
    </row>
    <row r="11" spans="1:23" ht="50.1" customHeight="1">
      <c r="B11" s="509"/>
      <c r="C11" s="500" t="s">
        <v>314</v>
      </c>
      <c r="D11" s="500"/>
      <c r="E11" s="500"/>
      <c r="F11" s="500"/>
      <c r="G11" s="500"/>
      <c r="H11" s="498" t="s">
        <v>2533</v>
      </c>
      <c r="I11" s="499"/>
      <c r="J11" s="491" t="s">
        <v>2642</v>
      </c>
      <c r="K11" s="492"/>
      <c r="L11" s="492"/>
      <c r="M11" s="491" t="s">
        <v>2643</v>
      </c>
      <c r="N11" s="492"/>
      <c r="O11" s="492"/>
      <c r="P11" s="492"/>
      <c r="Q11" s="492"/>
      <c r="R11" s="65"/>
      <c r="S11" s="25"/>
    </row>
    <row r="12" spans="1:23" ht="50.1" customHeight="1">
      <c r="B12" s="509"/>
      <c r="C12" s="500" t="s">
        <v>315</v>
      </c>
      <c r="D12" s="500"/>
      <c r="E12" s="500"/>
      <c r="F12" s="500"/>
      <c r="G12" s="500"/>
      <c r="H12" s="498" t="s">
        <v>2565</v>
      </c>
      <c r="I12" s="499"/>
      <c r="J12" s="491"/>
      <c r="K12" s="492"/>
      <c r="L12" s="492"/>
      <c r="M12" s="491"/>
      <c r="N12" s="492"/>
      <c r="O12" s="492"/>
      <c r="P12" s="492"/>
      <c r="Q12" s="492"/>
      <c r="R12" s="65"/>
      <c r="S12" s="25"/>
    </row>
    <row r="13" spans="1:23" ht="50.1" customHeight="1">
      <c r="B13" s="509"/>
      <c r="C13" s="500" t="s">
        <v>316</v>
      </c>
      <c r="D13" s="500"/>
      <c r="E13" s="500"/>
      <c r="F13" s="500"/>
      <c r="G13" s="500"/>
      <c r="H13" s="498" t="s">
        <v>2533</v>
      </c>
      <c r="I13" s="499"/>
      <c r="J13" s="491" t="s">
        <v>2642</v>
      </c>
      <c r="K13" s="492"/>
      <c r="L13" s="492"/>
      <c r="M13" s="491" t="s">
        <v>2643</v>
      </c>
      <c r="N13" s="492"/>
      <c r="O13" s="492"/>
      <c r="P13" s="492"/>
      <c r="Q13" s="492"/>
      <c r="R13" s="65"/>
      <c r="S13" s="25"/>
    </row>
    <row r="14" spans="1:23" ht="50.1" customHeight="1">
      <c r="B14" s="509"/>
      <c r="C14" s="500" t="s">
        <v>317</v>
      </c>
      <c r="D14" s="500"/>
      <c r="E14" s="500"/>
      <c r="F14" s="500"/>
      <c r="G14" s="500"/>
      <c r="H14" s="498" t="s">
        <v>2565</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2565</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2565</v>
      </c>
      <c r="I17" s="499"/>
      <c r="J17" s="491"/>
      <c r="K17" s="492"/>
      <c r="L17" s="492"/>
      <c r="M17" s="491"/>
      <c r="N17" s="492"/>
      <c r="O17" s="492"/>
      <c r="P17" s="492"/>
      <c r="Q17" s="492"/>
      <c r="R17" s="65"/>
      <c r="S17" s="25"/>
    </row>
    <row r="18" spans="2:19" ht="50.1" customHeight="1">
      <c r="B18" s="59"/>
      <c r="C18" s="500" t="s">
        <v>341</v>
      </c>
      <c r="D18" s="500"/>
      <c r="E18" s="500"/>
      <c r="F18" s="500"/>
      <c r="G18" s="500"/>
      <c r="H18" s="498" t="s">
        <v>2565</v>
      </c>
      <c r="I18" s="499"/>
      <c r="J18" s="491"/>
      <c r="K18" s="492"/>
      <c r="L18" s="492"/>
      <c r="M18" s="491"/>
      <c r="N18" s="492"/>
      <c r="O18" s="492"/>
      <c r="P18" s="492"/>
      <c r="Q18" s="492"/>
      <c r="R18" s="65"/>
      <c r="S18" s="25"/>
    </row>
    <row r="19" spans="2:19" ht="50.1" customHeight="1">
      <c r="B19" s="59"/>
      <c r="C19" s="504" t="s">
        <v>405</v>
      </c>
      <c r="D19" s="505"/>
      <c r="E19" s="505"/>
      <c r="F19" s="505"/>
      <c r="G19" s="506"/>
      <c r="H19" s="498" t="s">
        <v>2533</v>
      </c>
      <c r="I19" s="499"/>
      <c r="J19" s="491" t="s">
        <v>2642</v>
      </c>
      <c r="K19" s="492"/>
      <c r="L19" s="492"/>
      <c r="M19" s="491" t="s">
        <v>2643</v>
      </c>
      <c r="N19" s="492"/>
      <c r="O19" s="492"/>
      <c r="P19" s="492"/>
      <c r="Q19" s="492"/>
      <c r="R19" s="65"/>
      <c r="S19" s="25"/>
    </row>
    <row r="20" spans="2:19" ht="50.1" customHeight="1">
      <c r="B20" s="59"/>
      <c r="C20" s="500" t="s">
        <v>334</v>
      </c>
      <c r="D20" s="500"/>
      <c r="E20" s="500"/>
      <c r="F20" s="500"/>
      <c r="G20" s="500"/>
      <c r="H20" s="498" t="s">
        <v>2565</v>
      </c>
      <c r="I20" s="499"/>
      <c r="J20" s="491"/>
      <c r="K20" s="492"/>
      <c r="L20" s="492"/>
      <c r="M20" s="491"/>
      <c r="N20" s="492"/>
      <c r="O20" s="492"/>
      <c r="P20" s="492"/>
      <c r="Q20" s="492"/>
      <c r="R20" s="65"/>
      <c r="S20" s="25"/>
    </row>
    <row r="21" spans="2:19" ht="50.1" customHeight="1">
      <c r="B21" s="59"/>
      <c r="C21" s="500" t="s">
        <v>338</v>
      </c>
      <c r="D21" s="500"/>
      <c r="E21" s="500"/>
      <c r="F21" s="500"/>
      <c r="G21" s="500"/>
      <c r="H21" s="498" t="s">
        <v>2533</v>
      </c>
      <c r="I21" s="499"/>
      <c r="J21" s="491" t="s">
        <v>2644</v>
      </c>
      <c r="K21" s="492"/>
      <c r="L21" s="492"/>
      <c r="M21" s="491" t="s">
        <v>2645</v>
      </c>
      <c r="N21" s="492"/>
      <c r="O21" s="492"/>
      <c r="P21" s="492"/>
      <c r="Q21" s="492"/>
      <c r="R21" s="65"/>
      <c r="S21" s="25"/>
    </row>
    <row r="22" spans="2:19" ht="50.1" customHeight="1">
      <c r="B22" s="59"/>
      <c r="C22" s="500" t="s">
        <v>337</v>
      </c>
      <c r="D22" s="500"/>
      <c r="E22" s="500"/>
      <c r="F22" s="500"/>
      <c r="G22" s="500"/>
      <c r="H22" s="498" t="s">
        <v>2533</v>
      </c>
      <c r="I22" s="499"/>
      <c r="J22" s="491" t="s">
        <v>2646</v>
      </c>
      <c r="K22" s="492"/>
      <c r="L22" s="492"/>
      <c r="M22" s="491" t="s">
        <v>2637</v>
      </c>
      <c r="N22" s="492"/>
      <c r="O22" s="492"/>
      <c r="P22" s="492"/>
      <c r="Q22" s="492"/>
      <c r="R22" s="65"/>
      <c r="S22" s="25"/>
    </row>
    <row r="23" spans="2:19" ht="50.1" customHeight="1">
      <c r="B23" s="59"/>
      <c r="C23" s="500" t="s">
        <v>342</v>
      </c>
      <c r="D23" s="500"/>
      <c r="E23" s="500"/>
      <c r="F23" s="500"/>
      <c r="G23" s="500"/>
      <c r="H23" s="498" t="s">
        <v>2533</v>
      </c>
      <c r="I23" s="499"/>
      <c r="J23" s="491" t="s">
        <v>2647</v>
      </c>
      <c r="K23" s="492"/>
      <c r="L23" s="492"/>
      <c r="M23" s="491" t="s">
        <v>2637</v>
      </c>
      <c r="N23" s="492"/>
      <c r="O23" s="492"/>
      <c r="P23" s="492"/>
      <c r="Q23" s="492"/>
      <c r="R23" s="65"/>
      <c r="S23" s="25"/>
    </row>
    <row r="24" spans="2:19" ht="50.1" customHeight="1">
      <c r="B24" s="59"/>
      <c r="C24" s="500" t="s">
        <v>395</v>
      </c>
      <c r="D24" s="500"/>
      <c r="E24" s="500"/>
      <c r="F24" s="500"/>
      <c r="G24" s="500"/>
      <c r="H24" s="498" t="s">
        <v>2565</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2533</v>
      </c>
      <c r="I25" s="497"/>
      <c r="J25" s="517" t="s">
        <v>2648</v>
      </c>
      <c r="K25" s="518"/>
      <c r="L25" s="518"/>
      <c r="M25" s="517" t="s">
        <v>2649</v>
      </c>
      <c r="N25" s="518"/>
      <c r="O25" s="518"/>
      <c r="P25" s="518"/>
      <c r="Q25" s="518"/>
      <c r="R25" s="66"/>
      <c r="S25" s="26"/>
    </row>
    <row r="26" spans="2:19" ht="50.1" customHeight="1" thickBot="1">
      <c r="B26" s="512" t="s">
        <v>320</v>
      </c>
      <c r="C26" s="513"/>
      <c r="D26" s="513"/>
      <c r="E26" s="513"/>
      <c r="F26" s="513"/>
      <c r="G26" s="513"/>
      <c r="H26" s="532" t="s">
        <v>2533</v>
      </c>
      <c r="I26" s="533"/>
      <c r="J26" s="514" t="s">
        <v>2650</v>
      </c>
      <c r="K26" s="515"/>
      <c r="L26" s="515"/>
      <c r="M26" s="514" t="s">
        <v>2651</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2565</v>
      </c>
      <c r="I28" s="499"/>
      <c r="J28" s="491"/>
      <c r="K28" s="492"/>
      <c r="L28" s="492"/>
      <c r="M28" s="491"/>
      <c r="N28" s="492"/>
      <c r="O28" s="492"/>
      <c r="P28" s="492"/>
      <c r="Q28" s="492"/>
      <c r="R28" s="65"/>
      <c r="S28" s="25"/>
    </row>
    <row r="29" spans="2:19" ht="50.1" customHeight="1">
      <c r="B29" s="59"/>
      <c r="C29" s="500" t="s">
        <v>323</v>
      </c>
      <c r="D29" s="500"/>
      <c r="E29" s="500"/>
      <c r="F29" s="500"/>
      <c r="G29" s="500"/>
      <c r="H29" s="498" t="s">
        <v>2533</v>
      </c>
      <c r="I29" s="499"/>
      <c r="J29" s="491" t="s">
        <v>2638</v>
      </c>
      <c r="K29" s="492"/>
      <c r="L29" s="492"/>
      <c r="M29" s="491" t="s">
        <v>2639</v>
      </c>
      <c r="N29" s="492"/>
      <c r="O29" s="492"/>
      <c r="P29" s="492"/>
      <c r="Q29" s="492"/>
      <c r="R29" s="65"/>
      <c r="S29" s="25"/>
    </row>
    <row r="30" spans="2:19" ht="50.1" customHeight="1">
      <c r="B30" s="59"/>
      <c r="C30" s="500" t="s">
        <v>324</v>
      </c>
      <c r="D30" s="500"/>
      <c r="E30" s="500"/>
      <c r="F30" s="500"/>
      <c r="G30" s="500"/>
      <c r="H30" s="498" t="s">
        <v>2565</v>
      </c>
      <c r="I30" s="499"/>
      <c r="J30" s="491"/>
      <c r="K30" s="492"/>
      <c r="L30" s="492"/>
      <c r="M30" s="491"/>
      <c r="N30" s="492"/>
      <c r="O30" s="492"/>
      <c r="P30" s="492"/>
      <c r="Q30" s="492"/>
      <c r="R30" s="65"/>
      <c r="S30" s="25"/>
    </row>
    <row r="31" spans="2:19" ht="50.1" customHeight="1">
      <c r="B31" s="59"/>
      <c r="C31" s="500" t="s">
        <v>325</v>
      </c>
      <c r="D31" s="500"/>
      <c r="E31" s="500"/>
      <c r="F31" s="500"/>
      <c r="G31" s="500"/>
      <c r="H31" s="498" t="s">
        <v>2565</v>
      </c>
      <c r="I31" s="499"/>
      <c r="J31" s="491"/>
      <c r="K31" s="492"/>
      <c r="L31" s="492"/>
      <c r="M31" s="491"/>
      <c r="N31" s="492"/>
      <c r="O31" s="492"/>
      <c r="P31" s="492"/>
      <c r="Q31" s="492"/>
      <c r="R31" s="65"/>
      <c r="S31" s="25"/>
    </row>
    <row r="32" spans="2:19" ht="50.1" customHeight="1">
      <c r="B32" s="59"/>
      <c r="C32" s="500" t="s">
        <v>326</v>
      </c>
      <c r="D32" s="500"/>
      <c r="E32" s="500"/>
      <c r="F32" s="500"/>
      <c r="G32" s="500"/>
      <c r="H32" s="498" t="s">
        <v>2565</v>
      </c>
      <c r="I32" s="499"/>
      <c r="J32" s="491"/>
      <c r="K32" s="492"/>
      <c r="L32" s="492"/>
      <c r="M32" s="491"/>
      <c r="N32" s="492"/>
      <c r="O32" s="492"/>
      <c r="P32" s="492"/>
      <c r="Q32" s="492"/>
      <c r="R32" s="65"/>
      <c r="S32" s="25"/>
    </row>
    <row r="33" spans="2:19" ht="50.1" customHeight="1">
      <c r="B33" s="59"/>
      <c r="C33" s="500" t="s">
        <v>327</v>
      </c>
      <c r="D33" s="500"/>
      <c r="E33" s="500"/>
      <c r="F33" s="500"/>
      <c r="G33" s="500"/>
      <c r="H33" s="498" t="s">
        <v>2533</v>
      </c>
      <c r="I33" s="499"/>
      <c r="J33" s="491" t="s">
        <v>2642</v>
      </c>
      <c r="K33" s="492"/>
      <c r="L33" s="492"/>
      <c r="M33" s="491" t="s">
        <v>2643</v>
      </c>
      <c r="N33" s="492"/>
      <c r="O33" s="492"/>
      <c r="P33" s="492"/>
      <c r="Q33" s="492"/>
      <c r="R33" s="65"/>
      <c r="S33" s="25"/>
    </row>
    <row r="34" spans="2:19" ht="50.1" customHeight="1">
      <c r="B34" s="59"/>
      <c r="C34" s="500" t="s">
        <v>328</v>
      </c>
      <c r="D34" s="500"/>
      <c r="E34" s="500"/>
      <c r="F34" s="500"/>
      <c r="G34" s="500"/>
      <c r="H34" s="498" t="s">
        <v>2565</v>
      </c>
      <c r="I34" s="499"/>
      <c r="J34" s="491"/>
      <c r="K34" s="492"/>
      <c r="L34" s="492"/>
      <c r="M34" s="491"/>
      <c r="N34" s="492"/>
      <c r="O34" s="492"/>
      <c r="P34" s="492"/>
      <c r="Q34" s="492"/>
      <c r="R34" s="65"/>
      <c r="S34" s="25"/>
    </row>
    <row r="35" spans="2:19" ht="50.1" customHeight="1">
      <c r="B35" s="59"/>
      <c r="C35" s="500" t="s">
        <v>329</v>
      </c>
      <c r="D35" s="500"/>
      <c r="E35" s="500"/>
      <c r="F35" s="500"/>
      <c r="G35" s="500"/>
      <c r="H35" s="498" t="s">
        <v>2533</v>
      </c>
      <c r="I35" s="499"/>
      <c r="J35" s="491" t="s">
        <v>2642</v>
      </c>
      <c r="K35" s="492"/>
      <c r="L35" s="492"/>
      <c r="M35" s="491" t="s">
        <v>2643</v>
      </c>
      <c r="N35" s="492"/>
      <c r="O35" s="492"/>
      <c r="P35" s="492"/>
      <c r="Q35" s="492"/>
      <c r="R35" s="65"/>
      <c r="S35" s="25"/>
    </row>
    <row r="36" spans="2:19" ht="50.1" customHeight="1">
      <c r="B36" s="59"/>
      <c r="C36" s="500" t="s">
        <v>331</v>
      </c>
      <c r="D36" s="500"/>
      <c r="E36" s="500"/>
      <c r="F36" s="500"/>
      <c r="G36" s="500"/>
      <c r="H36" s="498" t="s">
        <v>2565</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2565</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2565</v>
      </c>
      <c r="I39" s="499"/>
      <c r="J39" s="491"/>
      <c r="K39" s="492"/>
      <c r="L39" s="492"/>
      <c r="M39" s="491"/>
      <c r="N39" s="492"/>
      <c r="O39" s="492"/>
      <c r="P39" s="492"/>
      <c r="Q39" s="492"/>
      <c r="R39" s="65"/>
      <c r="S39" s="25"/>
    </row>
    <row r="40" spans="2:19" ht="50.1" customHeight="1">
      <c r="B40" s="516"/>
      <c r="C40" s="500" t="s">
        <v>335</v>
      </c>
      <c r="D40" s="500"/>
      <c r="E40" s="500"/>
      <c r="F40" s="500"/>
      <c r="G40" s="500"/>
      <c r="H40" s="498" t="s">
        <v>2533</v>
      </c>
      <c r="I40" s="499"/>
      <c r="J40" s="491" t="s">
        <v>2644</v>
      </c>
      <c r="K40" s="492"/>
      <c r="L40" s="492"/>
      <c r="M40" s="491" t="s">
        <v>2645</v>
      </c>
      <c r="N40" s="492"/>
      <c r="O40" s="492"/>
      <c r="P40" s="492"/>
      <c r="Q40" s="492"/>
      <c r="R40" s="65"/>
      <c r="S40" s="25"/>
    </row>
    <row r="41" spans="2:19" ht="50.1" customHeight="1" thickBot="1">
      <c r="B41" s="516"/>
      <c r="C41" s="511" t="s">
        <v>336</v>
      </c>
      <c r="D41" s="511"/>
      <c r="E41" s="511"/>
      <c r="F41" s="511"/>
      <c r="G41" s="511"/>
      <c r="H41" s="496" t="s">
        <v>2533</v>
      </c>
      <c r="I41" s="497"/>
      <c r="J41" s="517" t="s">
        <v>2646</v>
      </c>
      <c r="K41" s="518"/>
      <c r="L41" s="518"/>
      <c r="M41" s="517" t="s">
        <v>2652</v>
      </c>
      <c r="N41" s="518"/>
      <c r="O41" s="518"/>
      <c r="P41" s="518"/>
      <c r="Q41" s="518"/>
      <c r="R41" s="66"/>
      <c r="S41" s="26"/>
    </row>
    <row r="42" spans="2:19" ht="50.1" customHeight="1" thickBot="1">
      <c r="B42" s="519" t="s">
        <v>343</v>
      </c>
      <c r="C42" s="520"/>
      <c r="D42" s="520"/>
      <c r="E42" s="520"/>
      <c r="F42" s="520"/>
      <c r="G42" s="521"/>
      <c r="H42" s="532" t="s">
        <v>2565</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2565</v>
      </c>
      <c r="I44" s="499"/>
      <c r="J44" s="491"/>
      <c r="K44" s="492"/>
      <c r="L44" s="492"/>
      <c r="M44" s="491"/>
      <c r="N44" s="492"/>
      <c r="O44" s="492"/>
      <c r="P44" s="492"/>
      <c r="Q44" s="492"/>
      <c r="R44" s="65"/>
      <c r="S44" s="25"/>
    </row>
    <row r="45" spans="2:19" ht="50.1" customHeight="1">
      <c r="B45" s="516"/>
      <c r="C45" s="500" t="s">
        <v>346</v>
      </c>
      <c r="D45" s="500"/>
      <c r="E45" s="500"/>
      <c r="F45" s="500"/>
      <c r="G45" s="500"/>
      <c r="H45" s="498" t="s">
        <v>2565</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2565</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2533</v>
      </c>
      <c r="I48" s="499"/>
      <c r="J48" s="491" t="s">
        <v>2636</v>
      </c>
      <c r="K48" s="492"/>
      <c r="L48" s="492"/>
      <c r="M48" s="491" t="s">
        <v>2637</v>
      </c>
      <c r="N48" s="492"/>
      <c r="O48" s="492"/>
      <c r="P48" s="492"/>
      <c r="Q48" s="492"/>
      <c r="R48" s="65"/>
      <c r="S48" s="25"/>
    </row>
    <row r="49" spans="2:19" ht="50.1" customHeight="1">
      <c r="B49" s="516"/>
      <c r="C49" s="500" t="s">
        <v>408</v>
      </c>
      <c r="D49" s="500"/>
      <c r="E49" s="500"/>
      <c r="F49" s="500"/>
      <c r="G49" s="500"/>
      <c r="H49" s="498" t="s">
        <v>2533</v>
      </c>
      <c r="I49" s="499"/>
      <c r="J49" s="491" t="s">
        <v>2653</v>
      </c>
      <c r="K49" s="492"/>
      <c r="L49" s="492"/>
      <c r="M49" s="491" t="s">
        <v>2654</v>
      </c>
      <c r="N49" s="492"/>
      <c r="O49" s="492"/>
      <c r="P49" s="492"/>
      <c r="Q49" s="492"/>
      <c r="R49" s="65"/>
      <c r="S49" s="25"/>
    </row>
    <row r="50" spans="2:19" ht="50.1" customHeight="1" thickBot="1">
      <c r="B50" s="534"/>
      <c r="C50" s="493" t="s">
        <v>409</v>
      </c>
      <c r="D50" s="493"/>
      <c r="E50" s="493"/>
      <c r="F50" s="493"/>
      <c r="G50" s="493"/>
      <c r="H50" s="496" t="s">
        <v>2565</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vertic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2563</v>
      </c>
      <c r="K7" s="579"/>
      <c r="L7" s="579"/>
      <c r="M7" s="579"/>
      <c r="N7" s="579"/>
      <c r="O7" s="580"/>
      <c r="P7" s="578" t="s">
        <v>2567</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2563</v>
      </c>
      <c r="K8" s="539"/>
      <c r="L8" s="539"/>
      <c r="M8" s="539"/>
      <c r="N8" s="539"/>
      <c r="O8" s="540"/>
      <c r="P8" s="538" t="s">
        <v>2567</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2567</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2563</v>
      </c>
      <c r="K10" s="539"/>
      <c r="L10" s="539"/>
      <c r="M10" s="539"/>
      <c r="N10" s="539"/>
      <c r="O10" s="540"/>
      <c r="P10" s="538" t="s">
        <v>2563</v>
      </c>
      <c r="Q10" s="539"/>
      <c r="R10" s="539"/>
      <c r="S10" s="539"/>
      <c r="T10" s="539"/>
      <c r="U10" s="540"/>
      <c r="V10" s="553"/>
      <c r="W10" s="553"/>
      <c r="X10" s="553"/>
      <c r="Y10" s="553" t="s">
        <v>2576</v>
      </c>
      <c r="Z10" s="553"/>
      <c r="AA10" s="553"/>
      <c r="AB10" s="544" t="s">
        <v>2655</v>
      </c>
      <c r="AC10" s="545"/>
      <c r="AD10" s="545"/>
      <c r="AE10" s="544" t="s">
        <v>2656</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2563</v>
      </c>
      <c r="K11" s="539"/>
      <c r="L11" s="539"/>
      <c r="M11" s="539"/>
      <c r="N11" s="539"/>
      <c r="O11" s="540"/>
      <c r="P11" s="538" t="s">
        <v>2567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2563</v>
      </c>
      <c r="K12" s="539"/>
      <c r="L12" s="539"/>
      <c r="M12" s="539"/>
      <c r="N12" s="539"/>
      <c r="O12" s="540"/>
      <c r="P12" s="538" t="s">
        <v>2567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2563</v>
      </c>
      <c r="K13" s="539"/>
      <c r="L13" s="539"/>
      <c r="M13" s="539"/>
      <c r="N13" s="539"/>
      <c r="O13" s="540"/>
      <c r="P13" s="538" t="s">
        <v>2567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2563</v>
      </c>
      <c r="K14" s="539"/>
      <c r="L14" s="539"/>
      <c r="M14" s="539"/>
      <c r="N14" s="539"/>
      <c r="O14" s="540"/>
      <c r="P14" s="538" t="s">
        <v>2567</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2563</v>
      </c>
      <c r="K15" s="591"/>
      <c r="L15" s="591"/>
      <c r="M15" s="591"/>
      <c r="N15" s="591"/>
      <c r="O15" s="592"/>
      <c r="P15" s="590" t="s">
        <v>2567</v>
      </c>
      <c r="Q15" s="591"/>
      <c r="R15" s="591"/>
      <c r="S15" s="591"/>
      <c r="T15" s="591"/>
      <c r="U15" s="592"/>
      <c r="V15" s="593"/>
      <c r="W15" s="593"/>
      <c r="X15" s="593"/>
      <c r="Y15" s="593"/>
      <c r="Z15" s="593"/>
      <c r="AA15" s="593"/>
      <c r="AB15" s="594"/>
      <c r="AC15" s="595"/>
      <c r="AD15" s="595"/>
      <c r="AE15" s="594" t="s">
        <v>2657</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2563</v>
      </c>
      <c r="K17" s="579"/>
      <c r="L17" s="579"/>
      <c r="M17" s="579"/>
      <c r="N17" s="579"/>
      <c r="O17" s="580"/>
      <c r="P17" s="578" t="s">
        <v>2563</v>
      </c>
      <c r="Q17" s="579"/>
      <c r="R17" s="579"/>
      <c r="S17" s="579"/>
      <c r="T17" s="579"/>
      <c r="U17" s="580"/>
      <c r="V17" s="550"/>
      <c r="W17" s="550"/>
      <c r="X17" s="550"/>
      <c r="Y17" s="550" t="s">
        <v>2576</v>
      </c>
      <c r="Z17" s="550"/>
      <c r="AA17" s="550"/>
      <c r="AB17" s="541" t="s">
        <v>2658</v>
      </c>
      <c r="AC17" s="542"/>
      <c r="AD17" s="542"/>
      <c r="AE17" s="541" t="s">
        <v>2659</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2563</v>
      </c>
      <c r="K18" s="539"/>
      <c r="L18" s="539"/>
      <c r="M18" s="539"/>
      <c r="N18" s="539"/>
      <c r="O18" s="540"/>
      <c r="P18" s="538" t="s">
        <v>2563</v>
      </c>
      <c r="Q18" s="539"/>
      <c r="R18" s="539"/>
      <c r="S18" s="539"/>
      <c r="T18" s="539"/>
      <c r="U18" s="540"/>
      <c r="V18" s="553"/>
      <c r="W18" s="553"/>
      <c r="X18" s="553"/>
      <c r="Y18" s="553" t="s">
        <v>2576</v>
      </c>
      <c r="Z18" s="553"/>
      <c r="AA18" s="553"/>
      <c r="AB18" s="544" t="s">
        <v>2655</v>
      </c>
      <c r="AC18" s="545"/>
      <c r="AD18" s="545"/>
      <c r="AE18" s="544" t="s">
        <v>2660</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2563</v>
      </c>
      <c r="K19" s="539"/>
      <c r="L19" s="539"/>
      <c r="M19" s="539"/>
      <c r="N19" s="539"/>
      <c r="O19" s="540"/>
      <c r="P19" s="538" t="s">
        <v>2567</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2563</v>
      </c>
      <c r="K20" s="539"/>
      <c r="L20" s="539"/>
      <c r="M20" s="539"/>
      <c r="N20" s="539"/>
      <c r="O20" s="540"/>
      <c r="P20" s="538" t="s">
        <v>2563</v>
      </c>
      <c r="Q20" s="539"/>
      <c r="R20" s="539"/>
      <c r="S20" s="539"/>
      <c r="T20" s="539"/>
      <c r="U20" s="540"/>
      <c r="V20" s="553"/>
      <c r="W20" s="553"/>
      <c r="X20" s="553"/>
      <c r="Y20" s="553" t="s">
        <v>2576</v>
      </c>
      <c r="Z20" s="553"/>
      <c r="AA20" s="553"/>
      <c r="AB20" s="544" t="s">
        <v>2661</v>
      </c>
      <c r="AC20" s="545"/>
      <c r="AD20" s="545"/>
      <c r="AE20" s="544" t="s">
        <v>2662</v>
      </c>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2567</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2567</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2567</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2563</v>
      </c>
      <c r="K24" s="539"/>
      <c r="L24" s="539"/>
      <c r="M24" s="539"/>
      <c r="N24" s="539"/>
      <c r="O24" s="540"/>
      <c r="P24" s="538" t="s">
        <v>2563</v>
      </c>
      <c r="Q24" s="539"/>
      <c r="R24" s="539"/>
      <c r="S24" s="539"/>
      <c r="T24" s="539"/>
      <c r="U24" s="540"/>
      <c r="V24" s="553"/>
      <c r="W24" s="553"/>
      <c r="X24" s="553"/>
      <c r="Y24" s="553" t="s">
        <v>2576</v>
      </c>
      <c r="Z24" s="553"/>
      <c r="AA24" s="553"/>
      <c r="AB24" s="544" t="s">
        <v>2663</v>
      </c>
      <c r="AC24" s="545"/>
      <c r="AD24" s="545"/>
      <c r="AE24" s="544" t="s">
        <v>2664</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2563</v>
      </c>
      <c r="K25" s="539"/>
      <c r="L25" s="539"/>
      <c r="M25" s="539"/>
      <c r="N25" s="539"/>
      <c r="O25" s="540"/>
      <c r="P25" s="538" t="s">
        <v>2563</v>
      </c>
      <c r="Q25" s="539"/>
      <c r="R25" s="539"/>
      <c r="S25" s="539"/>
      <c r="T25" s="539"/>
      <c r="U25" s="540"/>
      <c r="V25" s="553"/>
      <c r="W25" s="553"/>
      <c r="X25" s="553"/>
      <c r="Y25" s="553" t="s">
        <v>2576</v>
      </c>
      <c r="Z25" s="553"/>
      <c r="AA25" s="553"/>
      <c r="AB25" s="544" t="s">
        <v>2663</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2567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2563</v>
      </c>
      <c r="Q28" s="579"/>
      <c r="R28" s="579"/>
      <c r="S28" s="579"/>
      <c r="T28" s="579"/>
      <c r="U28" s="580"/>
      <c r="V28" s="550"/>
      <c r="W28" s="550"/>
      <c r="X28" s="550"/>
      <c r="Y28" s="550" t="s">
        <v>2576</v>
      </c>
      <c r="Z28" s="550"/>
      <c r="AA28" s="550"/>
      <c r="AB28" s="541"/>
      <c r="AC28" s="542"/>
      <c r="AD28" s="542"/>
      <c r="AE28" s="541" t="s">
        <v>2665</v>
      </c>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2563</v>
      </c>
      <c r="K29" s="539"/>
      <c r="L29" s="539"/>
      <c r="M29" s="539"/>
      <c r="N29" s="539"/>
      <c r="O29" s="540"/>
      <c r="P29" s="538" t="s">
        <v>2567</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2563</v>
      </c>
      <c r="K30" s="539"/>
      <c r="L30" s="539"/>
      <c r="M30" s="539"/>
      <c r="N30" s="539"/>
      <c r="O30" s="540"/>
      <c r="P30" s="538" t="s">
        <v>2567</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2563</v>
      </c>
      <c r="K31" s="539"/>
      <c r="L31" s="539"/>
      <c r="M31" s="539"/>
      <c r="N31" s="539"/>
      <c r="O31" s="540"/>
      <c r="P31" s="538" t="s">
        <v>2567</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2563</v>
      </c>
      <c r="K32" s="582"/>
      <c r="L32" s="582"/>
      <c r="M32" s="582"/>
      <c r="N32" s="582"/>
      <c r="O32" s="583"/>
      <c r="P32" s="581" t="s">
        <v>2567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2563</v>
      </c>
      <c r="K34" s="579"/>
      <c r="L34" s="579"/>
      <c r="M34" s="579"/>
      <c r="N34" s="579"/>
      <c r="O34" s="580"/>
      <c r="P34" s="578" t="s">
        <v>2563</v>
      </c>
      <c r="Q34" s="579"/>
      <c r="R34" s="579"/>
      <c r="S34" s="579"/>
      <c r="T34" s="579"/>
      <c r="U34" s="580"/>
      <c r="V34" s="550"/>
      <c r="W34" s="550"/>
      <c r="X34" s="550"/>
      <c r="Y34" s="550" t="s">
        <v>2576</v>
      </c>
      <c r="Z34" s="550"/>
      <c r="AA34" s="550"/>
      <c r="AB34" s="541" t="s">
        <v>2663</v>
      </c>
      <c r="AC34" s="542"/>
      <c r="AD34" s="542"/>
      <c r="AE34" s="541" t="s">
        <v>2666</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2563</v>
      </c>
      <c r="K35" s="539"/>
      <c r="L35" s="539"/>
      <c r="M35" s="539"/>
      <c r="N35" s="539"/>
      <c r="O35" s="540"/>
      <c r="P35" s="538" t="s">
        <v>2563</v>
      </c>
      <c r="Q35" s="539"/>
      <c r="R35" s="539"/>
      <c r="S35" s="539"/>
      <c r="T35" s="539"/>
      <c r="U35" s="540"/>
      <c r="V35" s="553"/>
      <c r="W35" s="553"/>
      <c r="X35" s="553"/>
      <c r="Y35" s="553" t="s">
        <v>2576</v>
      </c>
      <c r="Z35" s="553"/>
      <c r="AA35" s="553"/>
      <c r="AB35" s="544" t="s">
        <v>2663</v>
      </c>
      <c r="AC35" s="545"/>
      <c r="AD35" s="545"/>
      <c r="AE35" s="544" t="s">
        <v>2666</v>
      </c>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2567</v>
      </c>
      <c r="K36" s="582"/>
      <c r="L36" s="582"/>
      <c r="M36" s="582"/>
      <c r="N36" s="582"/>
      <c r="O36" s="583"/>
      <c r="P36" s="581" t="s">
        <v>2567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