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kio.enohara\Desktop\新しいフォルダー (4)\"/>
    </mc:Choice>
  </mc:AlternateContent>
  <xr:revisionPtr revIDLastSave="0" documentId="13_ncr:1_{DC7EC95A-9DD6-4463-81FD-3DF7A3CE0D6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<sst xmlns="http://schemas.openxmlformats.org/spreadsheetml/2006/main" count="3300" uniqueCount="2677">
  <si>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</si>
  <si>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</si>
  <si>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</si>
  <si>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</si>
  <si>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</si>
  <si>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</si>
  <si>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</si>
  <si>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</si>
  <si>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</si>
  <si>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</si>
  <si>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</si>
  <si>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</si>
  <si>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</si>
  <si>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</si>
  <si>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</si>
  <si>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</si>
  <si>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</si>
  <si>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</si>
  <si>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</si>
  <si>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</si>
  <si>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</si>
  <si>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</si>
  <si>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</si>
  <si>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</si>
  <si>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</si>
  <si>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</si>
  <si>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</si>
  <si>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</si>
  <si>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</si>
  <si>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</si>
  <si>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</si>
  <si>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</si>
  <si>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</si>
  <si>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</si>
  <si>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</si>
  <si>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</si>
  <si>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</si>
  <si>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</si>
  <si>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</si>
  <si>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</si>
  <si>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</si>
  <si>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</si>
  <si>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</si>
  <si>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</si>
  <si>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</si>
  <si>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</si>
  <si>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</si>
  <si>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</si>
  <si>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</si>
  <si>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</si>
  <si>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</si>
  <si>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</si>
  <si>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</si>
  <si>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</si>
  <si>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</si>
  <si>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</si>
  <si>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</si>
  <si>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</si>
  <si>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</si>
  <si>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</si>
  <si>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</si>
  <si>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</si>
  <si>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</si>
  <si>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</si>
  <si>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</si>
  <si>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</si>
  <si>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</si>
  <si>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</si>
  <si>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</si>
  <si>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</si>
  <si>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</si>
  <si>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</si>
  <si>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</si>
  <si>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</si>
  <si>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</si>
  <si>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</si>
  <si>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</si>
  <si>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</si>
  <si>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</si>
  <si>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</si>
  <si>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</si>
  <si>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</si>
  <si>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</si>
  <si>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</si>
  <si>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</si>
  <si>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</si>
  <si>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</si>
  <si>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</si>
  <si>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</si>
  <si>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</si>
  <si>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</si>
  <si>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</si>
  <si>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</si>
  <si>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</si>
  <si>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</si>
  <si>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</si>
  <si>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</si>
  <si>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</si>
  <si>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</si>
  <si>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</si>
  <si>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</si>
  <si>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</si>
  <si>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</si>
  <si>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</si>
  <si>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</si>
  <si>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</si>
  <si>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</si>
  <si>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</si>
  <si>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</si>
  <si>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</si>
  <si>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</si>
  <si>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</si>
  <si>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</si>
  <si>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</si>
  <si>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</si>
  <si>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</si>
  <si>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</si>
  <si>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</si>
  <si>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</si>
  <si>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</si>
  <si>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</si>
  <si>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</si>
  <si>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</si>
  <si>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</si>
  <si>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</si>
  <si>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</si>
  <si>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</si>
  <si>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</si>
  <si>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</si>
  <si>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</si>
  <si>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</si>
  <si>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</si>
  <si>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</si>
  <si>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</si>
  <si>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</si>
  <si>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</si>
  <si>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</si>
  <si>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</si>
  <si>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</si>
  <si>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</si>
  <si>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</si>
  <si>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</si>
  <si>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</si>
  <si>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</si>
  <si>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</si>
  <si>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</si>
  <si>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</si>
  <si>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</si>
  <si>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</si>
  <si>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</si>
  <si>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</si>
  <si>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</si>
  <si>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</si>
  <si>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</si>
  <si>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</si>
  <si>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</si>
  <si>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</si>
  <si>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</si>
  <si>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</si>
  <si>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</si>
  <si>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</si>
  <si>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</si>
  <si>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</si>
  <si>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</si>
  <si>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</si>
  <si>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</si>
  <si>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</si>
  <si>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</si>
  <si>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</si>
  <si>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</si>
  <si>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</si>
  <si>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</si>
  <si>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</si>
  <si>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</si>
  <si>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</si>
  <si>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</si>
  <si>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</si>
  <si>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</si>
  <si>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</si>
  <si>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</si>
  <si>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</si>
  <si>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</si>
  <si>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</si>
  <si>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</si>
  <si>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</si>
  <si>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</si>
  <si>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</si>
  <si>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</si>
  <si>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</si>
  <si>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</si>
  <si>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</si>
  <si>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</si>
  <si>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</si>
  <si>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</si>
  <si>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</si>
  <si>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</si>
  <si>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</si>
  <si>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</si>
  <si>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</si>
  <si>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</si>
  <si>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</si>
  <si>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</si>
  <si>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</si>
  <si>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</si>
  <si>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</si>
  <si>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</si>
  <si>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</si>
  <si>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</si>
  <si>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</si>
  <si>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</si>
  <si>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</si>
  <si>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</si>
  <si>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</si>
  <si>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</si>
  <si>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</si>
  <si>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</si>
  <si>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</si>
  <si>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</si>
  <si>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</si>
  <si>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</si>
  <si>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</si>
  <si>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</si>
  <si>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</si>
  <si>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</si>
  <si>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</si>
  <si>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</si>
  <si>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</si>
  <si>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</si>
  <si>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</si>
  <si>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</si>
  <si>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</si>
  <si>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</si>
  <si>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</si>
  <si>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</si>
  <si>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</si>
  <si>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</si>
  <si>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</si>
  <si>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</si>
  <si>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</si>
  <si>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</si>
  <si>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</si>
  <si>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</si>
  <si>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</si>
  <si>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</si>
  <si>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</si>
  <si>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</si>
  <si>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</si>
  <si>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</si>
  <si>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</si>
  <si>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</si>
  <si>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</si>
  <si>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</si>
  <si>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</si>
  <si>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</si>
  <si>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</si>
  <si>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</si>
  <si>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</si>
  <si>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</si>
  <si>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</si>
  <si>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</si>
  <si>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</si>
  <si>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</si>
  <si>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</si>
  <si>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</si>
  <si>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</si>
  <si>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</si>
  <si>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</si>
  <si>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</si>
  <si>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</si>
  <si>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</si>
  <si>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</si>
  <si>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</si>
  <si>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</si>
  <si>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</si>
  <si>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</si>
  <si>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</si>
  <si>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</si>
  <si>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</si>
  <si>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</si>
  <si>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</si>
  <si>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</si>
  <si>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</si>
  <si>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</si>
  <si>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</si>
  <si>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</si>
  <si>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</si>
  <si>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</si>
  <si>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</si>
  <si>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</si>
  <si>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</si>
  <si>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</si>
  <si>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</si>
  <si>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</si>
  <si>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</si>
  <si>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</si>
  <si>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</si>
  <si>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</si>
  <si>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</si>
  <si>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</si>
  <si>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</si>
  <si>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</si>
  <si>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</si>
  <si>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</si>
  <si>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</si>
  <si>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</si>
  <si>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</si>
  <si>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</si>
  <si>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</si>
  <si>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</si>
  <si>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</si>
  <si>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</si>
  <si>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</si>
  <si>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</si>
  <si>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</si>
  <si>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</si>
  <si>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</si>
  <si>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</si>
  <si>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</si>
  <si>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</si>
  <si>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</si>
  <si>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</si>
  <si>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</si>
  <si>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</si>
  <si>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</si>
  <si>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</si>
  <si>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</si>
  <si>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</si>
  <si>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</si>
  <si>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</si>
  <si>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</si>
  <si>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</si>
  <si>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</si>
  <si>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</si>
  <si>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</si>
  <si>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</si>
  <si>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</si>
  <si>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</si>
  <si>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</si>
  <si>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</si>
  <si>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</si>
  <si>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</si>
  <si>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</si>
  <si>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</si>
  <si>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</si>
  <si>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</si>
  <si>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</si>
  <si>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</si>
  <si>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</si>
  <si>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</si>
  <si>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</si>
  <si>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</si>
  <si>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</si>
  <si>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</si>
  <si>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</si>
  <si>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</si>
  <si>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</si>
  <si>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</si>
  <si>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</si>
  <si>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</si>
  <si>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</si>
  <si>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</si>
  <si>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</si>
  <si>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</si>
  <si>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</si>
  <si>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</si>
  <si>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</si>
  <si>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</si>
  <si>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</si>
  <si>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</si>
  <si>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</si>
  <si>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</si>
  <si>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</si>
  <si>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</si>
  <si>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</si>
  <si>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</si>
  <si>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</si>
  <si>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</si>
  <si>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</si>
  <si>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</si>
  <si>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</si>
  <si>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</si>
  <si>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</si>
  <si>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</si>
  <si>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</si>
  <si>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</si>
  <si>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</si>
  <si>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</si>
  <si>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</si>
  <si>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</si>
  <si>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</si>
  <si>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</si>
  <si>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</si>
  <si>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</si>
  <si>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</si>
  <si>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</si>
  <si>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</si>
  <si>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</si>
  <si>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</si>
  <si>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</si>
  <si>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</si>
  <si>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</si>
  <si>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</si>
  <si>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</si>
  <si>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</si>
  <si>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</si>
  <si>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</si>
  <si>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</si>
  <si>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</si>
  <si>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</si>
  <si>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</si>
  <si>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</si>
  <si>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</si>
  <si>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</si>
  <si>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</si>
  <si>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</si>
  <si>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</si>
  <si>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</si>
  <si>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</si>
  <si>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</si>
  <si>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</si>
  <si>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</si>
  <si>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</si>
  <si>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</si>
  <si>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</si>
  <si>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</si>
  <si>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</si>
  <si>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</si>
  <si>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</si>
  <si>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</si>
  <si>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</si>
  <si>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</si>
  <si>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</si>
  <si>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</si>
  <si>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</si>
  <si>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</si>
  <si>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</si>
  <si>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</si>
  <si>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</si>
  <si>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</si>
  <si>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</si>
  <si>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</si>
  <si>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</si>
  <si>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</si>
  <si>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</si>
  <si>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</si>
  <si>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</si>
  <si>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</si>
  <si>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</si>
  <si>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</si>
  <si>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</si>
  <si>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</si>
  <si>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</si>
  <si>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</si>
  <si>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</si>
  <si>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</si>
  <si>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</si>
  <si>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</si>
  <si>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</si>
  <si>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</si>
  <si>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</si>
  <si>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</si>
  <si>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</si>
  <si>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</si>
  <si>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</si>
  <si>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</si>
  <si>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</si>
  <si>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</si>
  <si>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</si>
  <si>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</si>
  <si>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</si>
  <si>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</si>
  <si>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</si>
  <si>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</si>
  <si>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</si>
  <si>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</si>
  <si>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</si>
  <si>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</si>
  <si>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</si>
  <si>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</si>
  <si>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</si>
  <si>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</si>
  <si>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</si>
  <si>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</si>
  <si>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</si>
  <si>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</si>
  <si>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</si>
  <si>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</si>
  <si>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</si>
  <si>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</si>
  <si>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</si>
  <si>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</si>
  <si>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</si>
  <si>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</si>
  <si>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</si>
  <si>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</si>
  <si>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</si>
  <si>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</si>
  <si>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</si>
  <si>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</si>
  <si>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</si>
  <si>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</si>
  <si>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</si>
  <si>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</si>
  <si>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</si>
  <si>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</si>
  <si>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</si>
  <si>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</si>
  <si>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</si>
  <si>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</si>
  <si>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</si>
  <si>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</si>
  <si>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</si>
  <si>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</si>
  <si>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</si>
  <si>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</si>
  <si>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</si>
  <si>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</si>
  <si>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</si>
  <si>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</si>
  <si>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</si>
  <si>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</si>
  <si>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</si>
  <si>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</si>
  <si>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</si>
  <si>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</si>
  <si>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</si>
  <si>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</si>
  <si>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</si>
  <si>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</si>
  <si>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</si>
  <si>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</si>
  <si>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</si>
  <si>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</si>
  <si>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</si>
  <si>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</si>
  <si>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</si>
  <si>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</si>
  <si>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</si>
  <si>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</si>
  <si>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</si>
  <si>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</si>
  <si>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</si>
  <si>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</si>
  <si>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</si>
  <si>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</si>
  <si>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</si>
  <si>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</si>
  <si>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</si>
  <si>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</si>
  <si>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</si>
  <si>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</si>
  <si>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</si>
  <si>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</si>
  <si>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</si>
  <si>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</si>
  <si>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</si>
  <si>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</si>
  <si>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</si>
  <si>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</si>
  <si>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</si>
  <si>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</si>
  <si>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</si>
  <si>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</si>
  <si>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</si>
  <si>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</si>
  <si>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</si>
  <si>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</si>
  <si>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</si>
  <si>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</si>
  <si>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</si>
  <si>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</si>
  <si>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</si>
  <si>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</si>
  <si>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</si>
  <si>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</si>
  <si>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</si>
  <si>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</si>
  <si>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</si>
  <si>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</si>
  <si>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</si>
  <si>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</si>
  <si>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</si>
  <si>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</si>
  <si>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</si>
  <si>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</si>
  <si>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</si>
  <si>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</si>
  <si>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</si>
  <si>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</si>
  <si>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</si>
  <si>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</si>
  <si>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</si>
  <si>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</si>
  <si>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</si>
  <si>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</si>
  <si>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</si>
  <si>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</si>
  <si>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</si>
  <si>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</si>
  <si>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</si>
  <si>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</si>
  <si>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</si>
  <si>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</si>
  <si>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</si>
  <si>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</si>
  <si>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</si>
  <si>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</si>
  <si>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</si>
  <si>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</si>
  <si>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</si>
  <si>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</si>
  <si>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</si>
  <si>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</si>
  <si>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</si>
  <si>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</si>
  <si>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</si>
  <si>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</si>
  <si>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</si>
  <si>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</si>
  <si>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</si>
  <si>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</si>
  <si>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</si>
  <si>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</si>
  <si>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</si>
  <si>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</si>
  <si>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</si>
  <si>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</si>
  <si>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</si>
  <si>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</si>
  <si>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</si>
  <si>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</si>
  <si>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</si>
  <si>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</si>
  <si>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</si>
  <si>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</si>
  <si>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</si>
  <si>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</si>
  <si>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</si>
  <si>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</si>
  <si>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</si>
  <si>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</si>
  <si>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</si>
  <si>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</si>
  <si>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</si>
  <si>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</si>
  <si>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</si>
  <si>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</si>
  <si>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</si>
  <si>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</si>
  <si>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</si>
  <si>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</si>
  <si>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</si>
  <si>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</si>
  <si>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</si>
  <si>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</si>
  <si>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</si>
  <si>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</si>
  <si>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</si>
  <si>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</si>
  <si>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</si>
  <si>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</si>
  <si>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</si>
  <si>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</si>
  <si>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</si>
  <si>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</si>
  <si>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</si>
  <si>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</si>
  <si>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</si>
  <si>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</si>
  <si>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</si>
  <si>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</si>
  <si>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</si>
  <si>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</si>
  <si>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</si>
  <si>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</si>
  <si>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</si>
  <si>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</si>
  <si>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</si>
  <si>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</si>
  <si>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</si>
  <si>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</si>
  <si>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</si>
  <si>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</si>
  <si>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</si>
  <si>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</si>
  <si>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</si>
  <si>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</si>
  <si>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</si>
  <si>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</si>
  <si>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</si>
  <si>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</si>
  <si>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</si>
  <si>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</si>
  <si>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</si>
  <si>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</si>
  <si>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</si>
  <si>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</si>
  <si>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</si>
  <si>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</si>
  <si>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</si>
  <si>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</si>
  <si>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</si>
  <si>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</si>
  <si>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</si>
  <si>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</si>
  <si>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</si>
  <si>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</si>
  <si>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</si>
  <si>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</si>
  <si>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</si>
  <si>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</si>
  <si>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</si>
  <si>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</si>
  <si>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</si>
  <si>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</si>
  <si>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</si>
  <si>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</si>
  <si>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</si>
  <si>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</si>
  <si>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</si>
  <si>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</si>
  <si>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</si>
  <si>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</si>
  <si>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</si>
  <si>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</si>
  <si>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</si>
  <si>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</si>
  <si>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</si>
  <si>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</si>
  <si>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</si>
  <si>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</si>
  <si>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</si>
  <si>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</si>
  <si>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</si>
  <si>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</si>
  <si>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</si>
  <si>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</si>
  <si>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</si>
  <si>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</si>
  <si>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</si>
  <si>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</si>
  <si>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</si>
  <si>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</si>
  <si>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</si>
  <si>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</si>
  <si>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</si>
  <si>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</si>
  <si>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</si>
  <si>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</si>
  <si>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</si>
  <si>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</si>
  <si>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</si>
  <si>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</si>
  <si>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</si>
  <si>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</si>
  <si>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</si>
  <si>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</si>
  <si>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</si>
  <si>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</si>
  <si>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</si>
  <si>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</si>
  <si>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</si>
  <si>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</si>
  <si>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</si>
  <si>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</si>
  <si>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</si>
  <si>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</si>
  <si>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</si>
  <si>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</si>
  <si>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</si>
  <si>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</si>
  <si>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</si>
  <si>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</si>
  <si>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</si>
  <si>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</si>
  <si>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</si>
  <si>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</si>
  <si>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</si>
  <si>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</si>
  <si>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</si>
  <si>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</si>
  <si>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</si>
  <si>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</si>
  <si>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</si>
  <si>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</si>
  <si>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</si>
  <si>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</si>
  <si>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</si>
  <si>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</si>
  <si>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</si>
  <si>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</si>
  <si>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</si>
  <si>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</si>
  <si>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</si>
  <si>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</si>
  <si>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</si>
  <si>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</si>
  <si>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</si>
  <si>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</si>
  <si>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</si>
  <si>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</si>
  <si>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</si>
  <si>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</si>
  <si>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</si>
  <si>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</si>
  <si>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</si>
  <si>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</si>
  <si>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</si>
  <si>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</si>
  <si>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</si>
  <si>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</si>
  <si>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</si>
  <si>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</si>
  <si>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</si>
  <si>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</si>
  <si>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</si>
  <si>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</si>
  <si>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</si>
  <si>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</si>
  <si>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</si>
  <si>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</si>
  <si>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</si>
  <si>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</si>
  <si>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</si>
  <si>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</si>
  <si>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</si>
  <si>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</si>
  <si>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</si>
  <si>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</si>
  <si>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</si>
  <si>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</si>
  <si>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</si>
  <si>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</si>
  <si>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</si>
  <si>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</si>
  <si>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</si>
  <si>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</si>
  <si>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</si>
  <si>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</si>
  <si>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</si>
  <si>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</si>
  <si>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</si>
  <si>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</si>
  <si>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</si>
  <si>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</si>
  <si>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</si>
  <si>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</si>
  <si>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</si>
  <si>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</si>
  <si>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</si>
  <si>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</si>
  <si>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</si>
  <si>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</si>
  <si>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</si>
  <si>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</si>
  <si>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</si>
  <si>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</si>
  <si>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</si>
  <si>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</si>
  <si>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</si>
  <si>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</si>
  <si>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</si>
  <si>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</si>
  <si>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</si>
  <si>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</si>
  <si>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</si>
  <si>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</si>
  <si>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</si>
  <si>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</si>
  <si>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</si>
  <si>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</si>
  <si>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</si>
  <si>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</si>
  <si>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</si>
  <si>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</si>
  <si>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</si>
  <si>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</si>
  <si>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</si>
  <si>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</si>
  <si>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</si>
  <si>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</si>
  <si>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</si>
  <si>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</si>
  <si>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</si>
  <si>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</si>
  <si>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</si>
  <si>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</si>
  <si>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</si>
  <si>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</si>
  <si>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</si>
  <si>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</si>
  <si>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</si>
  <si>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</si>
  <si>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</si>
  <si>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</si>
  <si>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</si>
  <si>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</si>
  <si>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</si>
  <si>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</si>
  <si>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</si>
  <si>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</si>
  <si>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</si>
  <si>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</si>
  <si>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</si>
  <si>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</si>
  <si>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</si>
  <si>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</si>
  <si>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</si>
  <si>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</si>
  <si>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</si>
  <si>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</si>
  <si>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</si>
  <si>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</si>
  <si>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</si>
  <si>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</si>
  <si>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</si>
  <si>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</si>
  <si>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</si>
  <si>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</si>
  <si>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</si>
  <si>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</si>
  <si>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</si>
  <si>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</si>
  <si>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</si>
  <si>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</si>
  <si>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</si>
  <si>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</si>
  <si>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</si>
  <si>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</si>
  <si>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</si>
  <si>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</si>
  <si>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</si>
  <si>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</si>
  <si>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</si>
  <si>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</si>
  <si>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</si>
  <si>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</si>
  <si>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</si>
  <si>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</si>
  <si>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</si>
  <si>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</si>
  <si>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</si>
  <si>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</si>
  <si>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</si>
  <si>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</si>
  <si>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</si>
  <si>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</si>
  <si>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</si>
  <si>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</si>
  <si>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</si>
  <si>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</si>
  <si>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</si>
  <si>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</si>
  <si>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</si>
  <si>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</si>
  <si>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</si>
  <si>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</si>
  <si>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</si>
  <si>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</si>
  <si>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</si>
  <si>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</si>
  <si>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</si>
  <si>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</si>
  <si>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</si>
  <si>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</si>
  <si>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</si>
  <si>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</si>
  <si>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</si>
  <si>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</si>
  <si>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</si>
  <si>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</si>
  <si>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</si>
  <si>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</si>
  <si>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</si>
  <si>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</si>
  <si>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</si>
  <si>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</si>
  <si>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</si>
  <si>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</si>
  <si>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</si>
  <si>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</si>
  <si>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</si>
  <si>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</si>
  <si>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</si>
  <si>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</si>
  <si>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</si>
  <si>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</si>
  <si>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</si>
  <si>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</si>
  <si>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</si>
  <si>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</si>
  <si>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</si>
  <si>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</si>
  <si>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</si>
  <si>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</si>
  <si>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</si>
  <si>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</si>
  <si>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</si>
  <si>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</si>
  <si>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</si>
  <si>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</si>
  <si>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</si>
  <si>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</si>
  <si>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</si>
  <si>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</si>
  <si>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</si>
  <si>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</si>
  <si>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</si>
  <si>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</si>
  <si>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</si>
  <si>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</si>
  <si>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</si>
  <si>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</si>
  <si>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</si>
  <si>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</si>
  <si>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</si>
  <si>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</si>
  <si>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</si>
  <si>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</si>
  <si>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</si>
  <si>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</si>
  <si>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</si>
  <si>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</si>
  <si>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</si>
  <si>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</si>
  <si>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</si>
  <si>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</si>
  <si>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</si>
  <si>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</si>
  <si>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</si>
  <si>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</si>
  <si>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</si>
  <si>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</si>
  <si>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</si>
  <si>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</si>
  <si>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</si>
  <si>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</si>
  <si>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</si>
  <si>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</si>
  <si>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</si>
  <si>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</si>
  <si>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</si>
  <si>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</si>
  <si>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</si>
  <si>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</si>
  <si>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</si>
  <si>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</si>
  <si>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</si>
  <si>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</si>
  <si>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</si>
  <si>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</si>
  <si>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</si>
  <si>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</si>
  <si>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</si>
  <si>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</si>
  <si>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</si>
  <si>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</si>
  <si>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</si>
  <si>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</si>
  <si>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</si>
  <si>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</si>
  <si>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</si>
  <si>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</si>
  <si>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</si>
  <si>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</si>
  <si>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</si>
  <si>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</si>
  <si>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</si>
  <si>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</si>
  <si>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</si>
  <si>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</si>
  <si>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</si>
  <si>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</si>
  <si>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</si>
  <si>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</si>
  <si>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</si>
  <si>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</si>
  <si>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</si>
  <si>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</si>
  <si>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</si>
  <si>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</si>
  <si>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</si>
  <si>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</si>
  <si>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</si>
  <si>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</si>
  <si>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</si>
  <si>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</si>
  <si>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</si>
  <si>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</si>
  <si>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</si>
  <si>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</si>
  <si>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</si>
  <si>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</si>
  <si>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</si>
  <si>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</si>
  <si>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</si>
  <si>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</si>
  <si>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</si>
  <si>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</si>
  <si>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</si>
  <si>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</si>
  <si>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</si>
  <si>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</si>
  <si>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</si>
  <si>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</si>
  <si>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</si>
  <si>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</si>
  <si>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</si>
  <si>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</si>
  <si>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</si>
  <si>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</si>
  <si>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</si>
  <si>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</si>
  <si>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</si>
  <si>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</si>
  <si>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</si>
  <si>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</si>
  <si>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</si>
  <si>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</si>
  <si>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</si>
  <si>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</si>
  <si>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</si>
  <si>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</si>
  <si>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</si>
  <si>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</si>
  <si>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</si>
  <si>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</si>
  <si>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</si>
  <si>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</si>
  <si>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</si>
  <si>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</si>
  <si>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</si>
  <si>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</si>
  <si>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</si>
  <si>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</si>
  <si>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</si>
  <si>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</si>
  <si>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</si>
  <si>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</si>
  <si>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</si>
  <si>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</si>
  <si>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</si>
  <si>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</si>
  <si>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</si>
  <si>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</si>
  <si>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</si>
  <si>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</si>
  <si>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</si>
  <si>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</si>
  <si>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</si>
  <si>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</si>
  <si>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</si>
  <si>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</si>
  <si>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</si>
  <si>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</si>
  <si>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</si>
  <si>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</si>
  <si>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</si>
  <si>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</si>
  <si>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</si>
  <si>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</si>
  <si>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</si>
  <si>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</si>
  <si>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</si>
  <si>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</si>
  <si>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</si>
  <si>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</si>
  <si>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</si>
  <si>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</si>
  <si>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</si>
  <si>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</si>
  <si>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</si>
  <si>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</si>
  <si>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</si>
  <si>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</si>
  <si>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</si>
  <si>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</si>
  <si>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</si>
  <si>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</si>
  <si>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</si>
  <si>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</si>
  <si>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</si>
  <si>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</si>
  <si>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</si>
  <si>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</si>
  <si>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</si>
  <si>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</si>
  <si>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</si>
  <si>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</si>
  <si>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</si>
  <si>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</si>
  <si>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</si>
  <si>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</si>
  <si>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</si>
  <si>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</si>
  <si>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</si>
  <si>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</si>
  <si>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</si>
  <si>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</si>
  <si>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</si>
  <si>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</si>
  <si>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</si>
  <si>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</si>
  <si>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</si>
  <si>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</si>
  <si>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</si>
  <si>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</si>
  <si>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</si>
  <si>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</si>
  <si>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</si>
  <si>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</si>
  <si>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</si>
  <si>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</si>
  <si>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</si>
  <si>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</si>
  <si>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</si>
  <si>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</si>
  <si>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</si>
  <si>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</si>
  <si>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</si>
  <si>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</si>
  <si>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</si>
  <si>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</si>
  <si>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</si>
  <si>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</si>
  <si>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</si>
  <si>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</si>
  <si>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</si>
  <si>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</si>
  <si>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</si>
  <si>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</si>
  <si>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</si>
  <si>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</si>
  <si>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</si>
  <si>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</si>
  <si>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</si>
  <si>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</si>
  <si>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</si>
  <si>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</si>
  <si>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</si>
  <si>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</si>
  <si>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</si>
  <si>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</si>
  <si>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</si>
  <si>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</si>
  <si>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</si>
  <si>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</si>
  <si>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</si>
  <si>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</si>
  <si>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</si>
  <si>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</si>
  <si>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</si>
  <si>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</si>
  <si>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</si>
  <si>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</si>
  <si>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</si>
  <si>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</si>
  <si>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</si>
  <si>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</si>
  <si>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</si>
  <si>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</si>
  <si>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</si>
  <si>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</si>
  <si>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</si>
  <si>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</si>
  <si>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</si>
  <si>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</si>
  <si>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</si>
  <si>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</si>
  <si>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</si>
  <si>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</si>
  <si>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</si>
  <si>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</si>
  <si>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</si>
  <si>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</si>
  <si>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</si>
  <si>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</si>
  <si>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</si>
  <si>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</si>
  <si>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</si>
  <si>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</si>
  <si>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</si>
  <si>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</si>
  <si>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</si>
  <si>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</si>
  <si>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</si>
  <si>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</si>
  <si>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</si>
  <si>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</si>
  <si>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</si>
  <si>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</si>
  <si>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</si>
  <si>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</si>
  <si>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</si>
  <si>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</si>
  <si>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</si>
  <si>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</si>
  <si>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</si>
  <si>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</si>
  <si>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</si>
  <si>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</si>
  <si>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</si>
  <si>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</si>
  <si>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</si>
  <si>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</si>
  <si>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</si>
  <si>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</si>
  <si>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</si>
  <si>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</si>
  <si>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</si>
  <si>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</si>
  <si>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</si>
  <si>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</si>
  <si>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</si>
  <si>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</si>
  <si>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</si>
  <si>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</si>
  <si>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</si>
  <si>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</si>
  <si>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</si>
  <si>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</si>
  <si>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</si>
  <si>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</si>
  <si>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</si>
  <si>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</si>
  <si>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</si>
  <si>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</si>
  <si>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</si>
  <si>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</si>
  <si>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</si>
  <si>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</si>
  <si>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</si>
  <si>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</si>
  <si>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</si>
  <si>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</si>
  <si>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</si>
  <si>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</si>
  <si>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</si>
  <si>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</si>
  <si>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</si>
  <si>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</si>
  <si>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</si>
  <si>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</si>
  <si>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</si>
  <si>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</si>
  <si>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</si>
  <si>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</si>
  <si>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</si>
  <si>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</si>
  <si>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</si>
  <si>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</si>
  <si>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</si>
  <si>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</si>
  <si>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</si>
  <si>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</si>
  <si>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</si>
  <si>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</si>
  <si>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</si>
  <si>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</si>
  <si>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</si>
  <si>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</si>
  <si>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</si>
  <si>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</si>
  <si>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</si>
  <si>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</si>
  <si>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</si>
  <si>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</si>
  <si>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</si>
  <si>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</si>
  <si>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</si>
  <si>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</si>
  <si>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</si>
  <si>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</si>
  <si>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</si>
  <si>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</si>
  <si>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</si>
  <si>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</si>
  <si>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</si>
  <si>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</si>
  <si>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</si>
  <si>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</si>
  <si>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</si>
  <si>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</si>
  <si>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</si>
  <si>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</si>
  <si>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</si>
  <si>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</si>
  <si>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</si>
  <si>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</si>
  <si>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</si>
  <si>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</si>
  <si>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</si>
  <si>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</si>
  <si>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</si>
  <si>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</si>
  <si>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</si>
  <si>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</si>
  <si>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</si>
  <si>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</si>
  <si>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</si>
  <si>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</si>
  <si>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</si>
  <si>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</si>
  <si>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</si>
  <si>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</si>
  <si>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</si>
  <si>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</si>
  <si>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</si>
  <si>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</si>
  <si>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</si>
  <si>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</si>
  <si>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</si>
  <si>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</si>
  <si>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</si>
  <si>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</si>
  <si>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</si>
  <si>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</si>
  <si>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</si>
  <si>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</si>
  <si>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</si>
  <si>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</si>
  <si>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</si>
  <si>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</si>
  <si>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</si>
  <si>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</si>
  <si>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</si>
  <si>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</si>
  <si>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</si>
  <si>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</si>
  <si>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</si>
  <si>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</si>
  <si>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</si>
  <si>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</si>
  <si>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</si>
  <si>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</si>
  <si>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</si>
  <si>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</si>
  <si>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</si>
  <si>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</si>
  <si>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</si>
  <si>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</si>
  <si>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</si>
  <si>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</si>
  <si>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</si>
  <si>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</si>
  <si>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</si>
  <si>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</si>
  <si>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</si>
  <si>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</si>
  <si>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</si>
  <si>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</si>
  <si>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</si>
  <si>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</si>
  <si>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</si>
  <si>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</si>
  <si>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</si>
  <si>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</si>
  <si>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</si>
  <si>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</si>
  <si>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</si>
  <si>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</si>
  <si>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</si>
  <si>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</si>
  <si>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</si>
  <si>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</si>
  <si>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</si>
  <si>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</si>
  <si>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</si>
  <si>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</si>
  <si>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</si>
  <si>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</si>
  <si>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</si>
  <si>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</si>
  <si>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</si>
  <si>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</si>
  <si>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</si>
  <si>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</si>
  <si>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</si>
  <si>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</si>
  <si>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</si>
  <si>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</si>
  <si>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</si>
  <si>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</si>
  <si>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</si>
  <si>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</si>
  <si>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</si>
  <si>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</si>
  <si>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</si>
  <si>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</si>
  <si>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</si>
  <si>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</si>
  <si>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</si>
  <si>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</si>
  <si>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</si>
  <si>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</si>
  <si>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</si>
  <si>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</si>
  <si>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</si>
  <si>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</si>
  <si>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</si>
  <si>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</si>
  <si>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</si>
  <si>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</si>
  <si>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</si>
  <si>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</si>
  <si>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</si>
  <si>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</si>
  <si>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</si>
  <si>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</si>
  <si>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</si>
  <si>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</si>
  <si>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</si>
  <si>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</si>
  <si>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</si>
  <si>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</si>
  <si>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</si>
  <si>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</si>
  <si>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</si>
  <si>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</si>
  <si>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</si>
  <si>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</si>
  <si>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</si>
  <si>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</si>
  <si>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</si>
  <si>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</si>
  <si>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</si>
  <si>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</si>
  <si>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</si>
  <si>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</si>
  <si>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</si>
  <si>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</si>
  <si>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</si>
  <si>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</si>
  <si>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</si>
  <si>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</si>
  <si>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</si>
  <si>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</si>
  <si>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</si>
  <si>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</si>
  <si>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</si>
  <si>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</si>
  <si>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</si>
  <si>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</si>
  <si>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</si>
  <si>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</si>
  <si>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</si>
  <si>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</si>
  <si>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</si>
  <si>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</si>
  <si>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</si>
  <si>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</si>
  <si>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</si>
  <si>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</si>
  <si>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</si>
  <si>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</si>
  <si>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</si>
  <si>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</si>
  <si>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</si>
  <si>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</si>
  <si>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</si>
  <si>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</si>
  <si>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</si>
  <si>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</si>
  <si>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</si>
  <si>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</si>
  <si>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</si>
  <si>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</si>
  <si>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</si>
  <si>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</si>
  <si>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</si>
  <si>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</si>
  <si>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</si>
  <si>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</si>
  <si>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</si>
  <si>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</si>
  <si>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</si>
  <si>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</si>
  <si>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</si>
  <si>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</si>
  <si>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</si>
  <si>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</si>
  <si>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</si>
  <si>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</si>
  <si>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</si>
  <si>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</si>
  <si>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</si>
  <si>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</si>
  <si>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</si>
  <si>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</si>
  <si>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</si>
  <si>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</si>
  <si>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</si>
  <si>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</si>
  <si>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</si>
  <si>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</si>
  <si>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</si>
  <si>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</si>
  <si>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</si>
  <si>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</si>
  <si>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</si>
  <si>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</si>
  <si>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</si>
  <si>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</si>
  <si>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</si>
  <si>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</si>
  <si>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</si>
  <si>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</si>
  <si>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</si>
  <si>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</si>
  <si>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</si>
  <si>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</si>
  <si>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</si>
  <si>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</si>
  <si>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</si>
  <si>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</si>
  <si>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</si>
  <si>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</si>
  <si>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</si>
  <si>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</si>
  <si>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</si>
  <si>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</si>
  <si>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</si>
  <si>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</si>
  <si>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</si>
  <si>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</si>
  <si>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</si>
  <si>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</si>
  <si>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</si>
  <si>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</si>
  <si>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</si>
  <si>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</si>
  <si>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</si>
  <si>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</si>
  <si>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</si>
  <si>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</si>
  <si>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</si>
  <si>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</si>
  <si>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</si>
  <si>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</si>
  <si>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</si>
  <si>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</si>
  <si>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</si>
  <si>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</si>
  <si>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</si>
  <si>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</si>
  <si>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</si>
  <si>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</si>
  <si>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</si>
  <si>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</si>
  <si>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</si>
  <si>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</si>
  <si>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</si>
  <si>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</si>
  <si>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</si>
  <si>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</si>
  <si>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</si>
  <si>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</si>
  <si>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</si>
  <si>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</si>
  <si>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</si>
  <si>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</si>
  <si>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</si>
  <si>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</si>
  <si>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</si>
  <si>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</si>
  <si>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</si>
  <si>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</si>
  <si>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</si>
  <si>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</si>
  <si>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</si>
  <si>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</si>
  <si>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</si>
  <si>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</si>
  <si>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</si>
  <si>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</si>
  <si>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</si>
  <si>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</si>
  <si>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</si>
  <si>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</si>
  <si>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</si>
  <si>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</si>
  <si>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</si>
  <si>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</si>
  <si>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</si>
  <si>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</si>
  <si>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</si>
  <si>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</si>
  <si>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</si>
  <si>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</si>
  <si>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</si>
  <si>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</si>
  <si>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</si>
  <si>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</si>
  <si>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</si>
  <si>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</si>
  <si>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</si>
  <si>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</si>
  <si>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</si>
  <si>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</si>
  <si>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</si>
  <si>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</si>
  <si>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</si>
  <si>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</si>
  <si>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</si>
  <si>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</si>
  <si>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</si>
  <si>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</si>
  <si>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</si>
  <si>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</si>
  <si>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</si>
  <si>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</si>
  <si>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</si>
  <si>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</si>
  <si>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</si>
  <si>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</si>
  <si>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</si>
  <si>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</si>
  <si>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</si>
  <si>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</si>
  <si>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</si>
  <si>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</si>
  <si>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</si>
  <si>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</si>
  <si>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</si>
  <si>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</si>
  <si>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</si>
  <si>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</si>
  <si>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</si>
  <si>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</si>
  <si>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</si>
  <si>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</si>
  <si>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</si>
  <si>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</si>
  <si>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</si>
  <si>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</si>
  <si>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</si>
  <si>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</si>
  <si>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</si>
  <si>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</si>
  <si>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</si>
  <si>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</si>
  <si>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</si>
  <si>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</si>
  <si>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</si>
  <si>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</si>
  <si>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</si>
  <si>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</si>
  <si>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</si>
  <si>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</si>
  <si>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</si>
  <si>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</si>
  <si>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</si>
  <si>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</si>
  <si>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</si>
  <si>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</si>
  <si>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</si>
  <si>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</si>
  <si>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</si>
  <si>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</si>
  <si>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</si>
  <si>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</si>
  <si>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</si>
  <si>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</si>
  <si>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</si>
  <si>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</si>
  <si>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</si>
  <si>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</si>
  <si>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</si>
  <si>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</si>
  <si>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</si>
  <si>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</si>
  <si>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</si>
  <si>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</si>
  <si>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</si>
  <si>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</si>
  <si>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</si>
  <si>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</si>
  <si>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</si>
  <si>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</si>
  <si>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</si>
  <si>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</si>
  <si>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</si>
  <si>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</si>
  <si>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</si>
  <si>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</si>
  <si>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</si>
  <si>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</si>
  <si>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</si>
  <si>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</si>
  <si>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</si>
  <si>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</si>
  <si>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</si>
  <si>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</si>
  <si>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</si>
  <si>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</si>
  <si>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</si>
  <si>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</si>
  <si>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</si>
  <si>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</si>
  <si>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</si>
  <si>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</si>
  <si>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</si>
  <si>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</si>
  <si>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</si>
  <si>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</si>
  <si>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</si>
  <si>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</si>
  <si>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</si>
  <si>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</si>
  <si>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</si>
  <si>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</si>
  <si>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</si>
  <si>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</si>
  <si>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</si>
  <si>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</si>
  <si>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</si>
  <si>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</si>
  <si>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</si>
  <si>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</si>
  <si>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</si>
  <si>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</si>
  <si>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</si>
  <si>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</si>
  <si>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</si>
  <si>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</si>
  <si>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</si>
  <si>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</si>
  <si>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</si>
  <si>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</si>
  <si>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</si>
  <si>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</si>
  <si>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</si>
  <si>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</si>
  <si>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</si>
  <si>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</si>
  <si>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</si>
  <si>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</si>
  <si>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</si>
  <si>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</si>
  <si>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</si>
  <si>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</si>
  <si>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</si>
  <si>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</si>
  <si>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</si>
  <si>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</si>
  <si>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</si>
  <si>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</si>
  <si>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</si>
  <si>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</si>
  <si>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</si>
  <si>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</si>
  <si>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</si>
  <si>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</si>
  <si>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</si>
  <si>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</si>
  <si>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</si>
  <si>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</si>
  <si>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</si>
  <si>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</si>
  <si>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</si>
  <si>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</si>
  <si>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</si>
  <si>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</si>
  <si>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</si>
  <si>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</si>
  <si>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</si>
  <si>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</si>
  <si>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</si>
  <si>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</si>
  <si>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</si>
  <si>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</si>
  <si>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</si>
  <si>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</si>
  <si>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</si>
  <si>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</si>
  <si>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</si>
  <si>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</si>
  <si>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</si>
  <si>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</si>
  <si>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</si>
  <si>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</si>
  <si>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</si>
  <si>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</si>
  <si>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</si>
  <si>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</si>
  <si>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</si>
  <si>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</si>
  <si>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</si>
  <si>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</si>
  <si>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</si>
  <si>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</si>
  <si>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</si>
  <si>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</si>
  <si>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</si>
  <si>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</si>
  <si>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</si>
  <si>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</si>
  <si>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</si>
  <si>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</si>
  <si>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</si>
  <si>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</si>
  <si>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</si>
  <si>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</si>
  <si>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</si>
  <si>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</si>
  <si>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</si>
  <si>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</si>
  <si>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</si>
  <si>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</si>
  <si>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</si>
  <si>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</si>
  <si>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</si>
  <si>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</si>
  <si>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</si>
  <si>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</si>
  <si>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</si>
  <si>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</si>
  <si>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</si>
  <si>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</si>
  <si>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</si>
  <si>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</si>
  <si>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</si>
  <si>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</si>
  <si>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</si>
  <si>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</si>
  <si>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</si>
  <si>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</si>
  <si>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</si>
  <si>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</si>
  <si>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</si>
  <si>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</si>
  <si>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</si>
  <si>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</si>
  <si>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</si>
  <si>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</si>
  <si>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</si>
  <si>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</si>
  <si>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</si>
  <si>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</si>
  <si>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</si>
  <si>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</si>
  <si>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</si>
  <si>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</si>
  <si>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</si>
  <si>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</si>
  <si>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</si>
  <si>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</si>
  <si>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</si>
  <si>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</si>
  <si>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</si>
  <si>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</si>
  <si>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</si>
  <si>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</si>
  <si>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</si>
  <si>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</si>
  <si>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</si>
  <si>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</si>
  <si>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</si>
  <si>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</si>
  <si>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</si>
  <si>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</si>
  <si>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</si>
  <si>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</si>
  <si>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</si>
  <si>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</si>
  <si>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</si>
  <si>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</si>
  <si>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</si>
  <si>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</si>
  <si>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</si>
  <si>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</si>
  <si>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</si>
  <si>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</si>
  <si>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</si>
  <si>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</si>
  <si>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</si>
  <si>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</si>
  <si>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</si>
  <si>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</si>
  <si>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</si>
  <si>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</si>
  <si>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</si>
  <si>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</si>
  <si>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</si>
  <si>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</si>
  <si>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</si>
  <si>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</si>
  <si>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</si>
  <si>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</si>
  <si>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</si>
  <si>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</si>
  <si>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</si>
  <si>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</si>
  <si>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</si>
  <si>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</si>
  <si>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</si>
  <si>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</si>
  <si>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</si>
  <si>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</si>
  <si>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</si>
  <si>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</si>
  <si>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</si>
  <si>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</si>
  <si>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</si>
  <si>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</si>
  <si>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</si>
  <si>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</si>
  <si>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</si>
  <si>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</si>
  <si>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</si>
  <si>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</si>
  <si>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</si>
  <si>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</si>
  <si>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</si>
  <si>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</si>
  <si>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</si>
  <si>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</si>
  <si>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</si>
  <si>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</si>
  <si>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</si>
  <si>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</si>
  <si>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</si>
  <si>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</si>
  <si>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</si>
  <si>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</si>
  <si>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</si>
  <si>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</si>
  <si>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</si>
  <si>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</si>
  <si>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</si>
  <si>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</si>
  <si>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</si>
  <si>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</si>
  <si>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</si>
  <si>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</si>
  <si>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</si>
  <si>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</si>
  <si>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</si>
  <si>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</si>
  <si>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</si>
  <si>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</si>
  <si>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</si>
  <si>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</si>
  <si>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</si>
  <si>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</si>
  <si>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</si>
  <si>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</si>
  <si>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</si>
  <si>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</si>
  <si>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</si>
  <si>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</si>
  <si>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</si>
  <si>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</si>
  <si>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</si>
  <si>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</si>
  <si>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</si>
  <si>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</si>
  <si>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</si>
  <si>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</si>
  <si>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</si>
  <si>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</si>
  <si>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</si>
  <si>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</si>
  <si>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</si>
  <si>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</si>
  <si>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</si>
  <si>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</si>
  <si>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</si>
  <si>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</si>
  <si>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</si>
  <si>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</si>
  <si>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</si>
  <si>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</si>
  <si>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</si>
  <si>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</si>
  <si>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</si>
  <si>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</si>
  <si>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</si>
  <si>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</si>
  <si>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</si>
  <si>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</si>
  <si>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</si>
  <si>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</si>
  <si>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</si>
  <si>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</si>
  <si>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</si>
  <si>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</si>
  <si>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</si>
  <si>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</si>
  <si>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</si>
  <si>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</si>
  <si>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</si>
  <si>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</si>
  <si>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</si>
  <si>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</si>
  <si>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</si>
  <si>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</si>
  <si>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</si>
  <si>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</si>
  <si>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</si>
  <si>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</si>
  <si>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</si>
  <si>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</si>
  <si>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</si>
  <si>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</si>
  <si>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</si>
  <si>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</si>
  <si>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</si>
  <si>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</si>
  <si>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</si>
  <si>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</si>
  <si>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</si>
  <si>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</si>
  <si>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</si>
  <si>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</si>
  <si>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</si>
  <si>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</si>
  <si>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</si>
  <si>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</si>
  <si>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</si>
  <si>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</si>
  <si>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</si>
  <si>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</si>
  <si>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</si>
  <si>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</si>
  <si>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</si>
  <si>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</si>
  <si>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</si>
  <si>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</si>
  <si>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</si>
  <si>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</si>
  <si>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</si>
  <si>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</si>
  <si>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</si>
  <si>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</si>
  <si>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</si>
  <si>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</si>
  <si>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</si>
  <si>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</si>
  <si>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</si>
  <si>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</si>
  <si>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</si>
  <si>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</si>
  <si>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</si>
  <si>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</si>
  <si>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</si>
  <si>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</si>
  <si>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</si>
  <si>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</si>
  <si>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</si>
  <si>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</si>
  <si>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</si>
  <si>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</si>
  <si>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</si>
  <si>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</si>
  <si>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</si>
  <si>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</si>
  <si>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</si>
  <si>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</si>
  <si>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</si>
  <si>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</si>
  <si>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</si>
  <si>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</si>
  <si>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</si>
  <si>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</si>
  <si>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</si>
  <si>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</si>
  <si>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</si>
  <si>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</si>
  <si>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</si>
  <si>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</si>
  <si>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</si>
  <si>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</si>
  <si>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</si>
  <si>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</si>
  <si>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</si>
  <si>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</si>
  <si>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</si>
  <si>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</si>
  <si>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</si>
  <si>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</si>
  <si>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</si>
  <si>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</si>
  <si>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</si>
  <si>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</si>
  <si>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</si>
  <si>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</si>
  <si>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</si>
  <si>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</si>
  <si>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</si>
  <si>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</si>
  <si>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</si>
  <si>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</si>
  <si>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</si>
  <si>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</si>
  <si>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</si>
  <si>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</si>
  <si>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</si>
  <si>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</si>
  <si>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</si>
  <si>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</si>
  <si>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</si>
  <si>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</si>
  <si>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</si>
  <si>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</si>
  <si>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</si>
  <si>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</si>
  <si>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</si>
  <si>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</si>
  <si>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</si>
  <si>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</si>
  <si>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</si>
  <si>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</si>
  <si>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</si>
  <si>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</si>
  <si>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</si>
  <si>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</si>
  <si>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</si>
  <si>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</si>
  <si>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</si>
  <si>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</si>
  <si>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</si>
  <si>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</si>
  <si>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</si>
  <si>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</si>
  <si>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</si>
  <si>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</si>
  <si>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</si>
  <si>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</si>
  <si>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</si>
  <si>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</si>
  <si>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</si>
  <si>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</si>
  <si>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</si>
  <si>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</si>
  <si>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</si>
  <si>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</si>
  <si>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</si>
  <si>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</si>
  <si>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</si>
  <si>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</si>
  <si>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</si>
  <si>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</si>
  <si>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</si>
  <si>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</si>
  <si>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</si>
  <si>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</si>
  <si>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</si>
  <si>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</si>
  <si>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</si>
  <si>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</si>
  <si>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</si>
  <si>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</si>
  <si>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</si>
  <si>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</si>
  <si>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</si>
  <si>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</si>
  <si>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</si>
  <si>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</si>
  <si>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</si>
  <si>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</si>
  <si>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</si>
  <si>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</si>
  <si>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</si>
  <si>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</si>
  <si>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</si>
  <si>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</si>
  <si>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</si>
  <si>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</si>
  <si>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</si>
  <si>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</si>
  <si>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</si>
  <si>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</si>
  <si>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</si>
  <si>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</si>
  <si>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</si>
  <si>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</si>
  <si>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</si>
  <si>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</si>
  <si>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</si>
  <si>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</si>
  <si>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</si>
  <si>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</si>
  <si>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</si>
  <si>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</si>
  <si>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</si>
  <si>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</si>
  <si>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</si>
  <si>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</si>
  <si>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</si>
  <si>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</si>
  <si>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</si>
  <si>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</si>
  <si>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</si>
  <si>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</si>
  <si>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</si>
  <si>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</si>
  <si>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</si>
  <si>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</si>
  <si>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</si>
  <si>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</si>
  <si>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</si>
  <si>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</si>
  <si>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</si>
  <si>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</si>
  <si>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</si>
  <si>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</si>
  <si>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</si>
  <si>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</si>
  <si>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</si>
  <si>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</si>
  <si>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</si>
  <si>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</si>
  <si>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</si>
  <si>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</si>
  <si>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</si>
  <si>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</si>
  <si>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</si>
  <si>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</si>
  <si>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</si>
  <si>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</si>
  <si>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</si>
  <si>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</si>
  <si>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</si>
  <si>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</si>
  <si>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</si>
  <si>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</si>
  <si>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</si>
  <si>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</si>
  <si>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</si>
  <si>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</si>
  <si>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</si>
  <si>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</si>
  <si>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</si>
  <si>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</si>
  <si>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</si>
  <si>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</si>
  <si>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</si>
  <si>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</si>
  <si>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</si>
  <si>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</si>
  <si>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</si>
  <si>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</si>
  <si>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</si>
  <si>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</si>
  <si>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</si>
  <si>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</si>
  <si>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</si>
  <si>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</si>
  <si>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</si>
  <si>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</si>
  <si>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</si>
  <si>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</si>
  <si>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</si>
  <si>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</si>
  <si>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</si>
  <si>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</si>
  <si>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</si>
  <si>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</si>
  <si>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</si>
  <si>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</si>
  <si>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</si>
  <si>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</si>
  <si>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</si>
  <si>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</si>
  <si>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</si>
  <si>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</si>
  <si>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</si>
  <si>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</si>
  <si>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</si>
  <si>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</si>
  <si>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</si>
  <si>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</si>
  <si>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</si>
  <si>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</si>
  <si>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</si>
  <si>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</si>
  <si>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</si>
  <si>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</si>
  <si>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</si>
  <si>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</si>
  <si>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</si>
  <si>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</si>
  <si>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</si>
  <si>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</si>
  <si>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</si>
  <si>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</si>
  <si>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</si>
  <si>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</si>
  <si>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</si>
  <si>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</si>
  <si>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</si>
  <si>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</si>
  <si>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</si>
  <si>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</si>
  <si>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</si>
  <si>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</si>
  <si>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</si>
  <si>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</si>
  <si>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</si>
  <si>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</si>
  <si>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</si>
  <si>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</si>
  <si>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</si>
  <si>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</si>
  <si>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</si>
  <si>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</si>
  <si>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</si>
  <si>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</si>
  <si>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</si>
  <si>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</si>
  <si>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</si>
  <si>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</si>
  <si>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</si>
  <si>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</si>
  <si>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</si>
  <si>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</si>
  <si>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</si>
  <si>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</si>
  <si>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</si>
  <si>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</si>
  <si>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</si>
  <si>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</si>
  <si>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</si>
  <si>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</si>
  <si>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</si>
  <si>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</si>
  <si>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</si>
  <si>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</si>
  <si>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</si>
  <si>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</si>
  <si>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</si>
  <si>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</si>
  <si>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</si>
  <si>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</si>
  <si>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</si>
  <si>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</si>
  <si>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</si>
  <si>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</si>
  <si>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</si>
  <si>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</si>
  <si>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</si>
  <si>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</si>
  <si>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</si>
  <si>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</si>
  <si>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</si>
  <si>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</si>
  <si>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</si>
  <si>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</si>
  <si>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</si>
  <si>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</si>
  <si>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</si>
  <si>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</si>
  <si>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</si>
  <si>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</si>
  <si>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</si>
  <si>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</si>
  <si>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</si>
  <si>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</si>
  <si>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</si>
  <si>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</si>
  <si>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</si>
  <si>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</si>
  <si>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</si>
  <si>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</si>
  <si>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</si>
  <si>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</si>
  <si>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</si>
  <si>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</si>
  <si>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</si>
  <si>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</si>
  <si>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</si>
  <si>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</si>
  <si>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</si>
  <si>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</si>
  <si>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</si>
  <si>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</si>
  <si>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</si>
  <si>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</si>
  <si>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</si>
  <si>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</si>
  <si>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</si>
  <si>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</si>
  <si>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</si>
  <si>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</si>
  <si>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</si>
  <si>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</si>
  <si>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</si>
  <si>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</si>
  <si>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</si>
  <si>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</si>
  <si>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</si>
  <si>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</si>
  <si>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</si>
  <si>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</si>
  <si>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</si>
  <si>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</si>
  <si>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</si>
  <si>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</si>
  <si>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</si>
  <si>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</si>
  <si>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</si>
  <si>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</si>
  <si>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</si>
  <si>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</si>
  <si>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</si>
  <si>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</si>
  <si>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</si>
  <si>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</si>
  <si>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</si>
  <si>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</si>
  <si>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</si>
  <si>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</si>
  <si>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</si>
  <si>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</si>
  <si>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</si>
  <si>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</si>
  <si>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</si>
  <si>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</si>
  <si>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</si>
  <si>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</si>
  <si>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</si>
  <si>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</si>
  <si>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</si>
  <si>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</si>
  <si>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</si>
  <si>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</si>
  <si>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</si>
  <si>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伊藤　丈子</t>
    <rPh sb="0" eb="2">
      <t>イトウ</t>
    </rPh>
    <rPh sb="3" eb="5">
      <t>タケコ</t>
    </rPh>
    <phoneticPr fontId="1"/>
  </si>
  <si>
    <t>施設長</t>
    <rPh sb="0" eb="3">
      <t>シセツチョウ</t>
    </rPh>
    <phoneticPr fontId="1"/>
  </si>
  <si>
    <t>147304029</t>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</si>
  <si>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</si>
  <si>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</si>
  <si>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</si>
  <si>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</si>
  <si>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</si>
  <si>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福岡県福岡市中央区清川1丁目3-1</t>
    <rPh sb="0" eb="3">
      <t>フクオカケン</t>
    </rPh>
    <rPh sb="3" eb="11">
      <t>フクオカシチュウオウクキヨカワ</t>
    </rPh>
    <rPh sb="12" eb="14">
      <t>チョウメ</t>
    </rPh>
    <phoneticPr fontId="1"/>
  </si>
  <si>
    <t>092</t>
    <phoneticPr fontId="1"/>
  </si>
  <si>
    <t>526</t>
    <phoneticPr fontId="1"/>
  </si>
  <si>
    <t>8730</t>
    <phoneticPr fontId="1"/>
  </si>
  <si>
    <t>8740</t>
    <phoneticPr fontId="1"/>
  </si>
  <si>
    <t>utsukushigaoka</t>
    <phoneticPr fontId="1"/>
  </si>
  <si>
    <t>sousei.net</t>
    <phoneticPr fontId="1"/>
  </si>
  <si>
    <t>http://</t>
  </si>
  <si>
    <t>www.goodtimehome.com</t>
    <phoneticPr fontId="1"/>
  </si>
  <si>
    <t>伊東　鍾賛</t>
    <rPh sb="0" eb="2">
      <t>イトウ</t>
    </rPh>
    <rPh sb="3" eb="5">
      <t>ショウサン</t>
    </rPh>
    <phoneticPr fontId="1"/>
  </si>
  <si>
    <t>代表取締役</t>
    <rPh sb="0" eb="5">
      <t>ダイヒョウトリシマリヤク</t>
    </rPh>
    <phoneticPr fontId="1"/>
  </si>
  <si>
    <t>ぐっどたいむなーしんぐほーむ・うつくしがおか</t>
    <phoneticPr fontId="1"/>
  </si>
  <si>
    <t>グッドタイムナーシングホーム・美しが丘</t>
    <rPh sb="15" eb="16">
      <t>ウツク</t>
    </rPh>
    <rPh sb="18" eb="19">
      <t>オカ</t>
    </rPh>
    <phoneticPr fontId="1"/>
  </si>
  <si>
    <t>横浜市青葉区美しが丘西2丁目40-1</t>
    <rPh sb="0" eb="2">
      <t>ヨコハマ</t>
    </rPh>
    <rPh sb="2" eb="3">
      <t>シ</t>
    </rPh>
    <rPh sb="3" eb="5">
      <t>アオバ</t>
    </rPh>
    <rPh sb="5" eb="6">
      <t>ク</t>
    </rPh>
    <rPh sb="6" eb="7">
      <t>ウツク</t>
    </rPh>
    <rPh sb="9" eb="11">
      <t>オカニシ</t>
    </rPh>
    <rPh sb="12" eb="14">
      <t>チョウメ</t>
    </rPh>
    <phoneticPr fontId="1"/>
  </si>
  <si>
    <t>たまプラーザ</t>
    <phoneticPr fontId="1"/>
  </si>
  <si>
    <t>・東急田園都市線「たまプラーザ」駅東急バス「美しが丘西」行（た71/6番バス乗り場）、「美しが丘西二丁目」停留所、徒歩3分（240ｍ）
・東急バス「虹ヶ丘営業所」行（た31/4番バス乗り場）、「保木薬師前」停留所、徒歩5分（300ｍ）
・東急バス「柿生駅」行（柿01/4番乗り場）、「保木薬師前」停留所、徒歩5分（300ｍ）徒歩1分の距離の距離を80ｍで換算しています。
・東名高速道路「東名川崎IＣ」出口より車9分（4.6Kｍ）</t>
    <phoneticPr fontId="1"/>
  </si>
  <si>
    <t>045</t>
    <phoneticPr fontId="1"/>
  </si>
  <si>
    <t>905</t>
    <phoneticPr fontId="1"/>
  </si>
  <si>
    <t>1301</t>
    <phoneticPr fontId="1"/>
  </si>
  <si>
    <t>1302</t>
    <phoneticPr fontId="1"/>
  </si>
  <si>
    <t>１　介護付（一般型特定施設入居者生活介護を提供する場合）</t>
  </si>
  <si>
    <t>1473704029</t>
    <phoneticPr fontId="1"/>
  </si>
  <si>
    <t>横浜市</t>
    <rPh sb="0" eb="3">
      <t>ヨコハマシ</t>
    </rPh>
    <phoneticPr fontId="1"/>
  </si>
  <si>
    <t>２　事業者が賃借する土地</t>
  </si>
  <si>
    <t>１　あり</t>
  </si>
  <si>
    <t>２　なし</t>
  </si>
  <si>
    <t>１　耐火建築物</t>
  </si>
  <si>
    <t>１　全室個室（縁故者個室含む）</t>
  </si>
  <si>
    <t>中間浴</t>
    <rPh sb="0" eb="3">
      <t>チュウカンヨク</t>
    </rPh>
    <phoneticPr fontId="1"/>
  </si>
  <si>
    <t>２　あり（ストレッチャー対応）</t>
  </si>
  <si>
    <t>１　全ての居室あり</t>
  </si>
  <si>
    <t>１　全ての便所あり</t>
  </si>
  <si>
    <t>１　全ての浴室あり</t>
  </si>
  <si>
    <t>３　なし</t>
  </si>
  <si>
    <t>当ホームの運営方針は「高齢者は何を望んでいるか」の視点から一人一人の生き方を応援して、明るく豊かな高齢者の生活の実現に寄与します。地域や在宅で生活できない高齢者の介護の場として、入居された方々に心身ともに充実・安定した生涯を送っていただくため、万全の設備、サービス体制で臨んでいます。</t>
    <phoneticPr fontId="1"/>
  </si>
  <si>
    <t>24時間看護のため、医療依存度が高い方でも安心です。他の企業が運営する施設では「できない」医療対応に関する当社ならではの強みを持っています。医療機関との連携強化、スタッフの教育強化を行い、症状によって受け入れられないご入居者様の最後の希望になれるよう、施設の運営を行っております。</t>
    <phoneticPr fontId="1"/>
  </si>
  <si>
    <t>１　自ら実施</t>
  </si>
  <si>
    <t>２　委託</t>
  </si>
  <si>
    <t>○</t>
  </si>
  <si>
    <t>訪問診療費の確保</t>
    <rPh sb="0" eb="5">
      <t>ホウモンシンリョウヒ</t>
    </rPh>
    <rPh sb="6" eb="8">
      <t>カクホ</t>
    </rPh>
    <phoneticPr fontId="1"/>
  </si>
  <si>
    <t>医療法人財団　信明会　オリーブ訪問クリニック駒場</t>
    <rPh sb="0" eb="2">
      <t>イリョウ</t>
    </rPh>
    <rPh sb="2" eb="6">
      <t>ホウジンザイダン</t>
    </rPh>
    <rPh sb="7" eb="10">
      <t>シンメイカイ</t>
    </rPh>
    <rPh sb="15" eb="17">
      <t>ホウモン</t>
    </rPh>
    <rPh sb="22" eb="24">
      <t>コマバ</t>
    </rPh>
    <phoneticPr fontId="1"/>
  </si>
  <si>
    <t>東京都目黒区駒場1-28-1田村ビル402号室</t>
    <rPh sb="0" eb="3">
      <t>トウキョウト</t>
    </rPh>
    <rPh sb="3" eb="6">
      <t>メグロク</t>
    </rPh>
    <rPh sb="6" eb="8">
      <t>コマバ</t>
    </rPh>
    <rPh sb="14" eb="16">
      <t>タムラ</t>
    </rPh>
    <rPh sb="21" eb="23">
      <t>ゴウシツ</t>
    </rPh>
    <phoneticPr fontId="1"/>
  </si>
  <si>
    <t>内科</t>
    <rPh sb="0" eb="2">
      <t>ナイカ</t>
    </rPh>
    <phoneticPr fontId="1"/>
  </si>
  <si>
    <t>医療法人財団　明芳会
横浜新都市脳神経外科病院</t>
    <rPh sb="0" eb="6">
      <t>イリョウホウジンザイダン</t>
    </rPh>
    <rPh sb="7" eb="10">
      <t>メイホウカイ</t>
    </rPh>
    <rPh sb="11" eb="23">
      <t>ヨコハマシントシノウシンケイゲカビョウイン</t>
    </rPh>
    <phoneticPr fontId="1"/>
  </si>
  <si>
    <t>神奈川県横浜市青葉区荏田町433番地</t>
    <rPh sb="0" eb="4">
      <t>カナガワケン</t>
    </rPh>
    <rPh sb="4" eb="7">
      <t>ヨコハマシ</t>
    </rPh>
    <rPh sb="7" eb="10">
      <t>アオバク</t>
    </rPh>
    <rPh sb="10" eb="12">
      <t>エダ</t>
    </rPh>
    <rPh sb="12" eb="13">
      <t>マチ</t>
    </rPh>
    <rPh sb="16" eb="18">
      <t>バンチ</t>
    </rPh>
    <phoneticPr fontId="1"/>
  </si>
  <si>
    <t>脳神経外科、内科、循環器科、整形外科、麻酔科
リハビリテーション科</t>
    <rPh sb="0" eb="5">
      <t>ノウシンケイゲカ</t>
    </rPh>
    <rPh sb="6" eb="8">
      <t>ナイカ</t>
    </rPh>
    <rPh sb="9" eb="13">
      <t>ジュンカンキカ</t>
    </rPh>
    <rPh sb="14" eb="18">
      <t>セイケイゲカ</t>
    </rPh>
    <rPh sb="19" eb="22">
      <t>マスイカ</t>
    </rPh>
    <rPh sb="32" eb="33">
      <t>カ</t>
    </rPh>
    <phoneticPr fontId="1"/>
  </si>
  <si>
    <t>脳神経外科、内科、循環器科、整形外科、麻酔科
リハビリテーション科</t>
    <phoneticPr fontId="1"/>
  </si>
  <si>
    <t>医療法人　明芳会　横浜旭中央病院</t>
    <rPh sb="0" eb="4">
      <t>イリョウホウジン</t>
    </rPh>
    <rPh sb="5" eb="8">
      <t>メイホウカイ</t>
    </rPh>
    <rPh sb="9" eb="16">
      <t>ヨコハマアサヒチュウオウビョウイン</t>
    </rPh>
    <phoneticPr fontId="1"/>
  </si>
  <si>
    <t>神奈川県横浜市旭区若葉台4丁目20番1号</t>
    <rPh sb="0" eb="4">
      <t>カナガワケン</t>
    </rPh>
    <rPh sb="4" eb="7">
      <t>ヨコハマシ</t>
    </rPh>
    <rPh sb="7" eb="9">
      <t>アサヒク</t>
    </rPh>
    <rPh sb="9" eb="12">
      <t>ワカバダイ</t>
    </rPh>
    <rPh sb="13" eb="15">
      <t>チョウメ</t>
    </rPh>
    <rPh sb="17" eb="18">
      <t>バン</t>
    </rPh>
    <rPh sb="19" eb="20">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</si>
  <si>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rPh sb="3" eb="8">
      <t>コキュウキナイカ</t>
    </rPh>
    <rPh sb="9" eb="14">
      <t>ショウカキナイカ</t>
    </rPh>
    <rPh sb="15" eb="19">
      <t>シンケイナイカ</t>
    </rPh>
    <rPh sb="20" eb="25">
      <t>ジュンカンキナイカ</t>
    </rPh>
    <rPh sb="26" eb="30">
      <t>ジンゾウナイカ</t>
    </rPh>
    <rPh sb="34" eb="39">
      <t>コキュウキゲカ</t>
    </rPh>
    <rPh sb="40" eb="45">
      <t>ショウカキゲカ</t>
    </rPh>
    <rPh sb="46" eb="50">
      <t>ニュウセンゲカ</t>
    </rPh>
    <rPh sb="51" eb="55">
      <t>コウモンゲカ</t>
    </rPh>
    <rPh sb="56" eb="59">
      <t>ヒフカ</t>
    </rPh>
    <rPh sb="60" eb="64">
      <t>セイケイゲカ</t>
    </rPh>
    <rPh sb="65" eb="69">
      <t>ケイセイゲカ</t>
    </rPh>
    <rPh sb="76" eb="79">
      <t>ショウニカ</t>
    </rPh>
    <rPh sb="80" eb="83">
      <t>フジンカ</t>
    </rPh>
    <rPh sb="84" eb="88">
      <t>ヒニョウキカ</t>
    </rPh>
    <rPh sb="89" eb="91">
      <t>ガンカ</t>
    </rPh>
    <rPh sb="92" eb="98">
      <t>シンゾウケッカンゲカ</t>
    </rPh>
    <rPh sb="99" eb="104">
      <t>ジビインコウカ</t>
    </rPh>
    <rPh sb="110" eb="111">
      <t>カ</t>
    </rPh>
    <rPh sb="112" eb="116">
      <t>ホウシャセンカ</t>
    </rPh>
    <rPh sb="126" eb="127">
      <t>カ</t>
    </rPh>
    <rPh sb="128" eb="131">
      <t>マスイカ</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</si>
  <si>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</si>
  <si>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住み替え後の居室に移行</t>
    <rPh sb="0" eb="1">
      <t>ス</t>
    </rPh>
    <rPh sb="2" eb="3">
      <t>カ</t>
    </rPh>
    <rPh sb="4" eb="5">
      <t>ゴ</t>
    </rPh>
    <rPh sb="6" eb="8">
      <t>キョシツ</t>
    </rPh>
    <rPh sb="9" eb="11">
      <t>イコウ</t>
    </rPh>
    <phoneticPr fontId="1"/>
  </si>
  <si>
    <t>医療法人社団　恵生会　上白根病院</t>
    <rPh sb="0" eb="6">
      <t>イリョウホウジンシャダン</t>
    </rPh>
    <rPh sb="7" eb="10">
      <t>ケイセイカイ</t>
    </rPh>
    <rPh sb="11" eb="16">
      <t>カミシラネビョウイン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</si>
  <si>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</si>
  <si>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
泌尿器科、皮膚科、肛門科、内科、循環器科
消化器科、放射線科、リハビリテーション科</t>
    <rPh sb="0" eb="2">
      <t>ゲカ</t>
    </rPh>
    <rPh sb="3" eb="7">
      <t>セイケイゲカ</t>
    </rPh>
    <rPh sb="8" eb="13">
      <t>ノウシンケイゲカ</t>
    </rPh>
    <rPh sb="14" eb="18">
      <t>ケイセイゲカ</t>
    </rPh>
    <rPh sb="19" eb="23">
      <t>ビヨウゲカ</t>
    </rPh>
    <rPh sb="24" eb="28">
      <t>ヒニョウキカ</t>
    </rPh>
    <rPh sb="29" eb="32">
      <t>ヒフカ</t>
    </rPh>
    <rPh sb="33" eb="36">
      <t>コウモンカ</t>
    </rPh>
    <rPh sb="37" eb="39">
      <t>ナイカ</t>
    </rPh>
    <rPh sb="40" eb="44">
      <t>ジュンカンキカ</t>
    </rPh>
    <rPh sb="45" eb="49">
      <t>ショウカキカ</t>
    </rPh>
    <rPh sb="50" eb="54">
      <t>ホウシャセンカ</t>
    </rPh>
    <rPh sb="64" eb="65">
      <t>カ</t>
    </rPh>
    <phoneticPr fontId="1"/>
  </si>
  <si>
    <t>外科、整形外科、脳神経外科、形成外科、美容外科
泌尿器科、皮膚科、肛門科、内科、循環器科
消化器科、放射線科、リハビリテーション科</t>
    <phoneticPr fontId="1"/>
  </si>
  <si>
    <t>医療法人　社団　ARK
ノアデンタルクリニック</t>
    <rPh sb="0" eb="4">
      <t>イリョウホウジン</t>
    </rPh>
    <rPh sb="5" eb="7">
      <t>シャダン</t>
    </rPh>
    <phoneticPr fontId="1"/>
  </si>
  <si>
    <t>神奈川県横浜市青葉区荏子田2-2-3</t>
    <rPh sb="0" eb="7">
      <t>カナガワケンヨコハマシ</t>
    </rPh>
    <rPh sb="7" eb="10">
      <t>アオバク</t>
    </rPh>
    <rPh sb="10" eb="13">
      <t>エコダ</t>
    </rPh>
    <phoneticPr fontId="1"/>
  </si>
  <si>
    <t>週1回の訪問歯科診療（医療費自己負担）</t>
    <rPh sb="0" eb="1">
      <t>シュウ</t>
    </rPh>
    <rPh sb="2" eb="3">
      <t>カイ</t>
    </rPh>
    <rPh sb="4" eb="10">
      <t>ホウモンシカシンリョウ</t>
    </rPh>
    <rPh sb="11" eb="14">
      <t>イリョウヒ</t>
    </rPh>
    <rPh sb="14" eb="18">
      <t>ジコフタン</t>
    </rPh>
    <phoneticPr fontId="1"/>
  </si>
  <si>
    <t>つきみ野歯科医院</t>
    <rPh sb="3" eb="6">
      <t>ノシカ</t>
    </rPh>
    <rPh sb="6" eb="8">
      <t>イイン</t>
    </rPh>
    <phoneticPr fontId="1"/>
  </si>
  <si>
    <t>神奈川県大和市つきみ野4-12-6</t>
    <rPh sb="0" eb="4">
      <t>カナガワケン</t>
    </rPh>
    <rPh sb="4" eb="7">
      <t>ヤマトシ</t>
    </rPh>
    <rPh sb="10" eb="11">
      <t>ノ</t>
    </rPh>
    <phoneticPr fontId="1"/>
  </si>
  <si>
    <t>週1回の訪問歯科診療（医療費自己負担）</t>
    <phoneticPr fontId="1"/>
  </si>
  <si>
    <t>事業者の都合による場合</t>
    <rPh sb="0" eb="3">
      <t>ジギョウシャ</t>
    </rPh>
    <rPh sb="4" eb="6">
      <t>ツゴウ</t>
    </rPh>
    <rPh sb="9" eb="11">
      <t>バアイ</t>
    </rPh>
    <phoneticPr fontId="1"/>
  </si>
  <si>
    <t>・概ね60歳以上の方
・常時医療行為を必要としない方</t>
    <rPh sb="1" eb="2">
      <t>オオム</t>
    </rPh>
    <rPh sb="5" eb="6">
      <t>サイ</t>
    </rPh>
    <rPh sb="6" eb="8">
      <t>イジョウ</t>
    </rPh>
    <rPh sb="9" eb="10">
      <t>カタ</t>
    </rPh>
    <rPh sb="12" eb="14">
      <t>ジョウジ</t>
    </rPh>
    <rPh sb="14" eb="18">
      <t>イリョウコウイ</t>
    </rPh>
    <rPh sb="19" eb="21">
      <t>ヒツヨウ</t>
    </rPh>
    <rPh sb="25" eb="26">
      <t>カタ</t>
    </rPh>
    <phoneticPr fontId="1"/>
  </si>
  <si>
    <t>・入居者が死亡した時
・入居者が解約届を提出しないで居室を退去した場合には、事業者が入居者の退去の事実を知った日の翌日から起算して３０日が経過した場合。
※入居契約書第30条（契約終了）</t>
    <phoneticPr fontId="1"/>
  </si>
  <si>
    <t>適切なサービスを提供する為、事業者が必要と判断した場合</t>
    <rPh sb="0" eb="2">
      <t>テキセツ</t>
    </rPh>
    <rPh sb="8" eb="10">
      <t>テイキョウ</t>
    </rPh>
    <rPh sb="12" eb="13">
      <t>タメ</t>
    </rPh>
    <rPh sb="14" eb="17">
      <t>ジギョウシャ</t>
    </rPh>
    <rPh sb="18" eb="20">
      <t>ヒツヨウ</t>
    </rPh>
    <rPh sb="21" eb="23">
      <t>ハンダン</t>
    </rPh>
    <rPh sb="25" eb="27">
      <t>バアイ</t>
    </rPh>
    <phoneticPr fontId="1"/>
  </si>
  <si>
    <t>施設が指定する医師の意見を聞き、緊急やむを得ない場合を除いて、一定期間の観察期間を設け、本人及び身元引受人の同意を得る。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5">
      <t>イッテイキカン</t>
    </rPh>
    <rPh sb="36" eb="38">
      <t>カンサツ</t>
    </rPh>
    <rPh sb="38" eb="40">
      <t>キカン</t>
    </rPh>
    <rPh sb="41" eb="42">
      <t>モウ</t>
    </rPh>
    <rPh sb="44" eb="46">
      <t>ホンニン</t>
    </rPh>
    <rPh sb="46" eb="47">
      <t>オヨ</t>
    </rPh>
    <rPh sb="48" eb="53">
      <t>ミモトヒキウケニン</t>
    </rPh>
    <rPh sb="54" eb="56">
      <t>ドウイ</t>
    </rPh>
    <rPh sb="57" eb="58">
      <t>エ</t>
    </rPh>
    <phoneticPr fontId="1"/>
  </si>
  <si>
    <t>・入居に際して虚偽の説明や書類の提出を行う等の不正手段により入居したとき
・月額利用料その他の支払を６０日間延滞し、催促にもかかわらず納金がない場合
・居室の全部、一部の転貸。目的施設を利用する権利の譲渡。他の入居者が居住する居室との交換。
・危険物を持ち込むこと。施設の構造に絶えざる重量の家具等を持ち込むこと。施設の備品を故意に壊すこと。テレビやステレオ等の操作、楽器演奏により、大音量で近隣に著しく迷惑をかけること。動植物の飼育を行うこと。政治・宗教・思想活動を行うこと。喫煙場所以外で喫煙すること。目的施設内において、営利その他の目的による勧誘、販売、宣伝活動、広告を行うこと。事業者に対し故意による誹謗中傷、営業妨害その他、これに類する行為を行うこと。入居者およびその関係者に対して故意又は過失による暴力行為、傷害行為、誹謗中傷を行うこと。</t>
    <phoneticPr fontId="1"/>
  </si>
  <si>
    <t xml:space="preserve">居室・食事・入浴の提供
食事・排泄・入浴の介助
</t>
    <rPh sb="0" eb="2">
      <t>キョシツ</t>
    </rPh>
    <rPh sb="3" eb="5">
      <t>ショクジ</t>
    </rPh>
    <rPh sb="6" eb="8">
      <t>ニュウヨク</t>
    </rPh>
    <rPh sb="9" eb="11">
      <t>テイキョウ</t>
    </rPh>
    <rPh sb="12" eb="14">
      <t>ショクジ</t>
    </rPh>
    <rPh sb="15" eb="17">
      <t>ハイセツ</t>
    </rPh>
    <rPh sb="18" eb="20">
      <t>ニュウヨク</t>
    </rPh>
    <rPh sb="21" eb="23">
      <t>カイジョ</t>
    </rPh>
    <phoneticPr fontId="1"/>
  </si>
  <si>
    <t>ｂ　２：１以上</t>
  </si>
  <si>
    <t>介護福祉士</t>
    <rPh sb="0" eb="5">
      <t>カイゴフクシシ</t>
    </rPh>
    <phoneticPr fontId="1"/>
  </si>
  <si>
    <t>１　利用権方式</t>
  </si>
  <si>
    <t>４　選択方式</t>
  </si>
  <si>
    <t>２　日割り計算で減額</t>
  </si>
  <si>
    <t>施設が所在する自治体の消費者物価指数や職員の人件費を勘案し、改定することがある。</t>
    <rPh sb="0" eb="2">
      <t>シセツ</t>
    </rPh>
    <rPh sb="3" eb="5">
      <t>ショザイ</t>
    </rPh>
    <rPh sb="7" eb="10">
      <t>ジチタイ</t>
    </rPh>
    <rPh sb="11" eb="18">
      <t>ショウヒシャブッカシスウ</t>
    </rPh>
    <rPh sb="19" eb="21">
      <t>ショクイン</t>
    </rPh>
    <rPh sb="22" eb="25">
      <t>ジンケンヒ</t>
    </rPh>
    <rPh sb="26" eb="28">
      <t>カンアン</t>
    </rPh>
    <rPh sb="30" eb="32">
      <t>カイテイ</t>
    </rPh>
    <phoneticPr fontId="1"/>
  </si>
  <si>
    <t>運営懇談会の意見を聴く。</t>
    <rPh sb="0" eb="5">
      <t>ウンエイコンダンカイ</t>
    </rPh>
    <rPh sb="6" eb="8">
      <t>イケン</t>
    </rPh>
    <rPh sb="9" eb="10">
      <t>キ</t>
    </rPh>
    <phoneticPr fontId="1"/>
  </si>
  <si>
    <t>294万</t>
    <rPh sb="3" eb="4">
      <t>マン</t>
    </rPh>
    <phoneticPr fontId="1"/>
  </si>
  <si>
    <t>―</t>
    <phoneticPr fontId="1"/>
  </si>
  <si>
    <t>（要介護3）24,621</t>
    <rPh sb="1" eb="4">
      <t>ヨウカイゴ</t>
    </rPh>
    <phoneticPr fontId="1"/>
  </si>
  <si>
    <t>管理費に含む</t>
    <rPh sb="0" eb="3">
      <t>カンリヒ</t>
    </rPh>
    <rPh sb="4" eb="5">
      <t>フク</t>
    </rPh>
    <phoneticPr fontId="1"/>
  </si>
  <si>
    <t>（事業運営費）38，500</t>
    <rPh sb="1" eb="6">
      <t>ジギョウウンエイヒ</t>
    </rPh>
    <phoneticPr fontId="1"/>
  </si>
  <si>
    <t>0万</t>
    <rPh sb="1" eb="2">
      <t>マン</t>
    </rPh>
    <phoneticPr fontId="1"/>
  </si>
  <si>
    <t>（要介護5）</t>
    <rPh sb="1" eb="4">
      <t>ヨウカイゴ</t>
    </rPh>
    <phoneticPr fontId="1"/>
  </si>
  <si>
    <t>要介護</t>
    <rPh sb="0" eb="3">
      <t>ヨウカイゴ</t>
    </rPh>
    <phoneticPr fontId="1"/>
  </si>
  <si>
    <t>要介護</t>
    <rPh sb="0" eb="1">
      <t>ヨウ</t>
    </rPh>
    <rPh sb="1" eb="3">
      <t>カイゴ</t>
    </rPh>
    <phoneticPr fontId="1"/>
  </si>
  <si>
    <t>建物賃料、修繕費、管理事務費等を基礎として1室あたりの家賃相当額を算出</t>
    <rPh sb="0" eb="4">
      <t>タテモノチンリョウ</t>
    </rPh>
    <rPh sb="5" eb="8">
      <t>シュウゼンヒ</t>
    </rPh>
    <rPh sb="9" eb="11">
      <t>カンリ</t>
    </rPh>
    <rPh sb="11" eb="13">
      <t>ジム</t>
    </rPh>
    <rPh sb="13" eb="14">
      <t>ヒ</t>
    </rPh>
    <rPh sb="14" eb="15">
      <t>トウ</t>
    </rPh>
    <rPh sb="16" eb="18">
      <t>キソ</t>
    </rPh>
    <rPh sb="22" eb="23">
      <t>シツ</t>
    </rPh>
    <rPh sb="27" eb="29">
      <t>ヤチン</t>
    </rPh>
    <rPh sb="29" eb="31">
      <t>ソウトウ</t>
    </rPh>
    <rPh sb="31" eb="32">
      <t>ガク</t>
    </rPh>
    <rPh sb="33" eb="35">
      <t>サンシュツ</t>
    </rPh>
    <phoneticPr fontId="1"/>
  </si>
  <si>
    <t>（建物管理費）
共益費、光熱水費、建物保守に関する維持管理費</t>
    <rPh sb="1" eb="6">
      <t>タテモノカンリヒ</t>
    </rPh>
    <rPh sb="8" eb="11">
      <t>キョウエキヒ</t>
    </rPh>
    <rPh sb="12" eb="14">
      <t>コウネツ</t>
    </rPh>
    <rPh sb="14" eb="15">
      <t>スイ</t>
    </rPh>
    <rPh sb="15" eb="16">
      <t>ヒ</t>
    </rPh>
    <rPh sb="17" eb="19">
      <t>タテモノ</t>
    </rPh>
    <rPh sb="19" eb="21">
      <t>ホシュ</t>
    </rPh>
    <rPh sb="22" eb="23">
      <t>カン</t>
    </rPh>
    <rPh sb="25" eb="30">
      <t>イジカンリヒ</t>
    </rPh>
    <phoneticPr fontId="1"/>
  </si>
  <si>
    <t>食材費として（軽減税率8％）
※当ホームにおける食費に係る消費税については、一日の食費の額が2,010円を超える場合は、軽減税率の対象となりません。当ホームでは、この軽減税率の対象となる飲食料品の提供は、「朝食・昼食・夕食・おやつ」の食費とします。</t>
    <rPh sb="0" eb="3">
      <t>ショクザイヒ</t>
    </rPh>
    <rPh sb="7" eb="11">
      <t>ケイゲンゼイリツ</t>
    </rPh>
    <rPh sb="16" eb="17">
      <t>トウ</t>
    </rPh>
    <rPh sb="24" eb="26">
      <t>ショクヒ</t>
    </rPh>
    <rPh sb="27" eb="28">
      <t>カカ</t>
    </rPh>
    <rPh sb="29" eb="32">
      <t>ショウヒゼイ</t>
    </rPh>
    <rPh sb="38" eb="40">
      <t>イチニチ</t>
    </rPh>
    <rPh sb="41" eb="43">
      <t>ショクヒ</t>
    </rPh>
    <rPh sb="44" eb="45">
      <t>ガク</t>
    </rPh>
    <rPh sb="51" eb="52">
      <t>エン</t>
    </rPh>
    <rPh sb="53" eb="54">
      <t>コ</t>
    </rPh>
    <rPh sb="56" eb="58">
      <t>バアイ</t>
    </rPh>
    <rPh sb="60" eb="64">
      <t>ケイゲンゼイリツ</t>
    </rPh>
    <rPh sb="65" eb="67">
      <t>タイショウ</t>
    </rPh>
    <rPh sb="74" eb="75">
      <t>トウ</t>
    </rPh>
    <rPh sb="83" eb="87">
      <t>ケイゲンゼイリツ</t>
    </rPh>
    <rPh sb="88" eb="90">
      <t>タイショウ</t>
    </rPh>
    <rPh sb="93" eb="97">
      <t>インショクリョウヒン</t>
    </rPh>
    <rPh sb="98" eb="100">
      <t>テイキョウ</t>
    </rPh>
    <rPh sb="103" eb="105">
      <t>チョウショク</t>
    </rPh>
    <rPh sb="106" eb="108">
      <t>チュウショク</t>
    </rPh>
    <rPh sb="109" eb="111">
      <t>ユウショク</t>
    </rPh>
    <rPh sb="117" eb="119">
      <t>ショクヒ</t>
    </rPh>
    <phoneticPr fontId="1"/>
  </si>
  <si>
    <t>建物管理費に含む</t>
    <rPh sb="0" eb="2">
      <t>タテモノ</t>
    </rPh>
    <rPh sb="2" eb="5">
      <t>カンリヒ</t>
    </rPh>
    <rPh sb="6" eb="7">
      <t>フク</t>
    </rPh>
    <phoneticPr fontId="1"/>
  </si>
  <si>
    <t>基本報酬、加算の利用者負担分</t>
    <rPh sb="0" eb="2">
      <t>キホン</t>
    </rPh>
    <rPh sb="2" eb="4">
      <t>ホウシュウ</t>
    </rPh>
    <rPh sb="5" eb="7">
      <t>カサン</t>
    </rPh>
    <rPh sb="8" eb="11">
      <t>リヨウシャ</t>
    </rPh>
    <rPh sb="11" eb="13">
      <t>フタン</t>
    </rPh>
    <rPh sb="13" eb="14">
      <t>ブン</t>
    </rPh>
    <phoneticPr fontId="1"/>
  </si>
  <si>
    <t>・要介護者2名に対して、週37.5時間換算で介護看護職員1名以上配置するための費用として
・介護保険料給付及び利用者負担によって賄えない額に充当するものとして合理的な算定根拠に基づく</t>
    <rPh sb="1" eb="2">
      <t>ヨウ</t>
    </rPh>
    <rPh sb="2" eb="5">
      <t>カイゴシャ</t>
    </rPh>
    <rPh sb="6" eb="7">
      <t>メイ</t>
    </rPh>
    <rPh sb="8" eb="9">
      <t>タイ</t>
    </rPh>
    <rPh sb="12" eb="13">
      <t>シュウ</t>
    </rPh>
    <rPh sb="17" eb="19">
      <t>ジカン</t>
    </rPh>
    <rPh sb="19" eb="21">
      <t>カンサン</t>
    </rPh>
    <rPh sb="22" eb="24">
      <t>カイゴ</t>
    </rPh>
    <rPh sb="24" eb="28">
      <t>カンゴショクイン</t>
    </rPh>
    <rPh sb="29" eb="32">
      <t>メイイジョウ</t>
    </rPh>
    <rPh sb="32" eb="34">
      <t>ハイチ</t>
    </rPh>
    <rPh sb="39" eb="41">
      <t>ヒヨウ</t>
    </rPh>
    <rPh sb="47" eb="51">
      <t>カイゴホケン</t>
    </rPh>
    <rPh sb="51" eb="52">
      <t>リョウ</t>
    </rPh>
    <rPh sb="52" eb="54">
      <t>キュウフ</t>
    </rPh>
    <rPh sb="54" eb="55">
      <t>オヨ</t>
    </rPh>
    <rPh sb="56" eb="59">
      <t>リヨウシャ</t>
    </rPh>
    <rPh sb="59" eb="61">
      <t>フタン</t>
    </rPh>
    <rPh sb="65" eb="66">
      <t>マカナ</t>
    </rPh>
    <rPh sb="69" eb="70">
      <t>ガク</t>
    </rPh>
    <rPh sb="71" eb="73">
      <t>ジュウトウ</t>
    </rPh>
    <rPh sb="80" eb="83">
      <t>ゴウリテキ</t>
    </rPh>
    <rPh sb="84" eb="86">
      <t>サンテイ</t>
    </rPh>
    <rPh sb="86" eb="88">
      <t>コンキョ</t>
    </rPh>
    <rPh sb="89" eb="90">
      <t>モト</t>
    </rPh>
    <phoneticPr fontId="1"/>
  </si>
  <si>
    <t>事業運営費</t>
    <rPh sb="0" eb="2">
      <t>ジギョウ</t>
    </rPh>
    <rPh sb="2" eb="4">
      <t>ウンエイ</t>
    </rPh>
    <rPh sb="4" eb="5">
      <t>ヒ</t>
    </rPh>
    <phoneticPr fontId="1"/>
  </si>
  <si>
    <t>・建物賃料、修繕費、管理事務費等
・前払金の算定にあたっては、横浜市有料老人ホーム設置指導指針に基づき、月額単価と想定居住期間により算定します。その算定方法は管理規定に示します。</t>
    <rPh sb="1" eb="5">
      <t>タテモノチンリョウ</t>
    </rPh>
    <rPh sb="6" eb="9">
      <t>シュウゼンヒ</t>
    </rPh>
    <rPh sb="10" eb="12">
      <t>カンリ</t>
    </rPh>
    <rPh sb="12" eb="15">
      <t>ジムヒ</t>
    </rPh>
    <rPh sb="15" eb="16">
      <t>トウ</t>
    </rPh>
    <rPh sb="18" eb="21">
      <t>マエバライキン</t>
    </rPh>
    <rPh sb="22" eb="24">
      <t>サンテイ</t>
    </rPh>
    <rPh sb="31" eb="33">
      <t>ヨコハマ</t>
    </rPh>
    <rPh sb="33" eb="34">
      <t>シ</t>
    </rPh>
    <rPh sb="34" eb="36">
      <t>ユウリョウ</t>
    </rPh>
    <rPh sb="36" eb="38">
      <t>ロウジン</t>
    </rPh>
    <rPh sb="41" eb="43">
      <t>セッチ</t>
    </rPh>
    <rPh sb="43" eb="45">
      <t>シドウ</t>
    </rPh>
    <rPh sb="45" eb="47">
      <t>シシン</t>
    </rPh>
    <rPh sb="48" eb="49">
      <t>モト</t>
    </rPh>
    <rPh sb="52" eb="54">
      <t>ゲツガク</t>
    </rPh>
    <rPh sb="54" eb="56">
      <t>タンカ</t>
    </rPh>
    <rPh sb="57" eb="59">
      <t>ソウテイ</t>
    </rPh>
    <rPh sb="59" eb="61">
      <t>キョジュウ</t>
    </rPh>
    <rPh sb="61" eb="63">
      <t>キカン</t>
    </rPh>
    <rPh sb="66" eb="68">
      <t>サンテイ</t>
    </rPh>
    <rPh sb="74" eb="76">
      <t>サンテイ</t>
    </rPh>
    <rPh sb="76" eb="78">
      <t>ホウホウ</t>
    </rPh>
    <rPh sb="79" eb="81">
      <t>カンリ</t>
    </rPh>
    <rPh sb="81" eb="83">
      <t>キテイ</t>
    </rPh>
    <rPh sb="84" eb="85">
      <t>シメ</t>
    </rPh>
    <phoneticPr fontId="1"/>
  </si>
  <si>
    <t>返還金＝前払金―（入居前払金÷60か月÷30日×入居日から契約終了日までの日数）</t>
    <rPh sb="0" eb="3">
      <t>ヘンカンキン</t>
    </rPh>
    <rPh sb="4" eb="7">
      <t>マエバライキン</t>
    </rPh>
    <rPh sb="9" eb="11">
      <t>ニュウキョ</t>
    </rPh>
    <rPh sb="11" eb="14">
      <t>マエバライキン</t>
    </rPh>
    <rPh sb="18" eb="19">
      <t>ゲツ</t>
    </rPh>
    <rPh sb="22" eb="23">
      <t>ヒ</t>
    </rPh>
    <rPh sb="24" eb="27">
      <t>ニュウキョビ</t>
    </rPh>
    <rPh sb="29" eb="34">
      <t>ケイヤクシュウリョウビ</t>
    </rPh>
    <rPh sb="37" eb="39">
      <t>ニッスウ</t>
    </rPh>
    <phoneticPr fontId="1"/>
  </si>
  <si>
    <t>【返還金・1日あたりの利用料の計算式】
返還金＝1日あたりの利用料※1×契約の解除・終了日から償却期間の満了日までの実日数
※1　　1日あたりの利用料＝前払金÷全償却期間の日数
1円未満は切り上げ</t>
    <rPh sb="1" eb="4">
      <t>ヘンカンキン</t>
    </rPh>
    <rPh sb="6" eb="7">
      <t>ヒ</t>
    </rPh>
    <rPh sb="11" eb="14">
      <t>リヨウリョウ</t>
    </rPh>
    <rPh sb="15" eb="17">
      <t>ケイサン</t>
    </rPh>
    <rPh sb="17" eb="18">
      <t>シキ</t>
    </rPh>
    <rPh sb="20" eb="23">
      <t>ヘンカンキン</t>
    </rPh>
    <rPh sb="25" eb="26">
      <t>ヒ</t>
    </rPh>
    <rPh sb="30" eb="33">
      <t>リヨウリョウ</t>
    </rPh>
    <rPh sb="36" eb="38">
      <t>ケイヤク</t>
    </rPh>
    <rPh sb="39" eb="41">
      <t>カイジョ</t>
    </rPh>
    <rPh sb="42" eb="45">
      <t>シュウリョウビ</t>
    </rPh>
    <rPh sb="47" eb="51">
      <t>ショウキャクキカン</t>
    </rPh>
    <rPh sb="52" eb="55">
      <t>マンリョウビ</t>
    </rPh>
    <rPh sb="58" eb="61">
      <t>ジツニッスウ</t>
    </rPh>
    <rPh sb="67" eb="68">
      <t>ヒ</t>
    </rPh>
    <rPh sb="72" eb="75">
      <t>リヨウリョウ</t>
    </rPh>
    <rPh sb="76" eb="79">
      <t>マエバライキン</t>
    </rPh>
    <rPh sb="80" eb="81">
      <t>ゼン</t>
    </rPh>
    <rPh sb="81" eb="85">
      <t>ショウキャクキカン</t>
    </rPh>
    <rPh sb="86" eb="88">
      <t>ニッスウ</t>
    </rPh>
    <rPh sb="90" eb="91">
      <t>エン</t>
    </rPh>
    <rPh sb="91" eb="93">
      <t>ミマン</t>
    </rPh>
    <rPh sb="94" eb="95">
      <t>キ</t>
    </rPh>
    <rPh sb="96" eb="97">
      <t>ア</t>
    </rPh>
    <phoneticPr fontId="1"/>
  </si>
  <si>
    <t>２　連帯保証を行う銀行等</t>
  </si>
  <si>
    <t>西日本シティ銀行</t>
    <rPh sb="0" eb="3">
      <t>ニシニホン</t>
    </rPh>
    <rPh sb="6" eb="8">
      <t>ギンコウ</t>
    </rPh>
    <phoneticPr fontId="1"/>
  </si>
  <si>
    <t>・家族の自宅近くの施設へ移設
・長期入院になり、施設に戻れる見込みがない</t>
    <rPh sb="1" eb="3">
      <t>カゾク</t>
    </rPh>
    <rPh sb="4" eb="7">
      <t>ジタクチカ</t>
    </rPh>
    <rPh sb="9" eb="11">
      <t>シセツ</t>
    </rPh>
    <rPh sb="12" eb="14">
      <t>イセツ</t>
    </rPh>
    <rPh sb="16" eb="20">
      <t>チョウキニュウイン</t>
    </rPh>
    <rPh sb="24" eb="26">
      <t>シセツ</t>
    </rPh>
    <rPh sb="27" eb="28">
      <t>モド</t>
    </rPh>
    <rPh sb="30" eb="32">
      <t>ミコ</t>
    </rPh>
    <phoneticPr fontId="1"/>
  </si>
  <si>
    <t>なし</t>
    <phoneticPr fontId="1"/>
  </si>
  <si>
    <t>はまふくコール</t>
    <phoneticPr fontId="1"/>
  </si>
  <si>
    <t>263</t>
    <phoneticPr fontId="1"/>
  </si>
  <si>
    <t>8084</t>
    <phoneticPr fontId="1"/>
  </si>
  <si>
    <t>土日・祝日・年末年始</t>
    <rPh sb="0" eb="2">
      <t>ドニチ</t>
    </rPh>
    <rPh sb="3" eb="5">
      <t>シュクジツ</t>
    </rPh>
    <rPh sb="6" eb="8">
      <t>ネンマツ</t>
    </rPh>
    <rPh sb="8" eb="10">
      <t>ネンシ</t>
    </rPh>
    <phoneticPr fontId="1"/>
  </si>
  <si>
    <t>神奈川県国民健康保険団体連合会
介護福祉部介護保険課（介護苦情相談係）</t>
    <rPh sb="0" eb="4">
      <t>カナガワケン</t>
    </rPh>
    <rPh sb="4" eb="6">
      <t>コクミン</t>
    </rPh>
    <rPh sb="6" eb="8">
      <t>ケンコウ</t>
    </rPh>
    <rPh sb="8" eb="10">
      <t>ホケン</t>
    </rPh>
    <rPh sb="10" eb="12">
      <t>ダンタイ</t>
    </rPh>
    <rPh sb="12" eb="15">
      <t>レンゴウカイ</t>
    </rPh>
    <rPh sb="16" eb="18">
      <t>カイゴ</t>
    </rPh>
    <rPh sb="18" eb="20">
      <t>フクシ</t>
    </rPh>
    <rPh sb="20" eb="21">
      <t>ブ</t>
    </rPh>
    <rPh sb="21" eb="23">
      <t>カイゴ</t>
    </rPh>
    <rPh sb="23" eb="25">
      <t>ホケン</t>
    </rPh>
    <rPh sb="25" eb="26">
      <t>カ</t>
    </rPh>
    <rPh sb="27" eb="29">
      <t>カイゴ</t>
    </rPh>
    <rPh sb="29" eb="31">
      <t>クジョウ</t>
    </rPh>
    <rPh sb="31" eb="33">
      <t>ソウダン</t>
    </rPh>
    <rPh sb="33" eb="34">
      <t>ガカリ</t>
    </rPh>
    <phoneticPr fontId="1"/>
  </si>
  <si>
    <t>329</t>
    <phoneticPr fontId="1"/>
  </si>
  <si>
    <t>3447</t>
    <phoneticPr fontId="1"/>
  </si>
  <si>
    <t>○東京海上日動火災保険株式会社　包括責任保険
（1事故に付き、最大500,000,000円まで補償）
・介護中に事故が発生し、入居者の生命、身体、財産に損害が生じ、事業者が賠償責任を負う場合は損害保険等の手配を行い誠実に対応します。</t>
    <rPh sb="1" eb="5">
      <t>トウキョウカイジョウ</t>
    </rPh>
    <rPh sb="5" eb="7">
      <t>ニチドウ</t>
    </rPh>
    <rPh sb="7" eb="15">
      <t>カサイホケンカブシキガイシャ</t>
    </rPh>
    <rPh sb="16" eb="22">
      <t>ホウカツセキニンホケン</t>
    </rPh>
    <rPh sb="25" eb="27">
      <t>ジコ</t>
    </rPh>
    <rPh sb="28" eb="29">
      <t>ツ</t>
    </rPh>
    <rPh sb="31" eb="33">
      <t>サイダイ</t>
    </rPh>
    <rPh sb="44" eb="45">
      <t>エン</t>
    </rPh>
    <rPh sb="47" eb="49">
      <t>ホショウ</t>
    </rPh>
    <rPh sb="52" eb="55">
      <t>カイゴチュウ</t>
    </rPh>
    <rPh sb="56" eb="58">
      <t>ジコ</t>
    </rPh>
    <rPh sb="59" eb="61">
      <t>ハッセイ</t>
    </rPh>
    <rPh sb="63" eb="66">
      <t>ニュウキョシャ</t>
    </rPh>
    <rPh sb="67" eb="69">
      <t>セイメイ</t>
    </rPh>
    <rPh sb="70" eb="72">
      <t>シンタイ</t>
    </rPh>
    <rPh sb="73" eb="75">
      <t>ザイサン</t>
    </rPh>
    <rPh sb="76" eb="78">
      <t>ソンガイ</t>
    </rPh>
    <rPh sb="79" eb="80">
      <t>ショウ</t>
    </rPh>
    <rPh sb="82" eb="85">
      <t>ジギョウシャ</t>
    </rPh>
    <rPh sb="86" eb="90">
      <t>バイショウセキニン</t>
    </rPh>
    <rPh sb="91" eb="92">
      <t>オ</t>
    </rPh>
    <rPh sb="93" eb="95">
      <t>バアイ</t>
    </rPh>
    <rPh sb="96" eb="100">
      <t>ソンガイホケン</t>
    </rPh>
    <rPh sb="100" eb="101">
      <t>トウ</t>
    </rPh>
    <rPh sb="102" eb="104">
      <t>テハイ</t>
    </rPh>
    <rPh sb="105" eb="106">
      <t>オコナ</t>
    </rPh>
    <rPh sb="107" eb="109">
      <t>セイジツ</t>
    </rPh>
    <rPh sb="110" eb="112">
      <t>タイオウ</t>
    </rPh>
    <phoneticPr fontId="1"/>
  </si>
  <si>
    <t>事故対応マニュアルに基づく</t>
    <rPh sb="0" eb="4">
      <t>ジコタイオウ</t>
    </rPh>
    <rPh sb="10" eb="11">
      <t>モト</t>
    </rPh>
    <phoneticPr fontId="1"/>
  </si>
  <si>
    <t>都度実施</t>
    <rPh sb="0" eb="2">
      <t>ツド</t>
    </rPh>
    <rPh sb="2" eb="4">
      <t>ジッシ</t>
    </rPh>
    <phoneticPr fontId="1"/>
  </si>
  <si>
    <t>１　入居希望者に公開</t>
  </si>
  <si>
    <t>３　公開していない</t>
  </si>
  <si>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グッドタイムナーシングホーム・幕張
15. グッドタイムナーシングホーム・東浦和　  
16. グッドタイムナーシングホーム・保土ヶ谷
17. グッドタイムナーシングホーム・港南台　  
18. グッドタイムホーム・三郷
19. グッドタイムナーシングホーム・川崎大師弐番館　  
20. グッドタイムナーシングホーム・国分寺
21. グッドタイムナーシングホーム・美しが丘　  
22. グッドタイムナーシングホーム・三郷駅前
23. グッドタイムホーム・三郷弐番館　  
24. グッドタイムナーシングホーム・柏高柳
25. グッドタイムナーシングホーム・府中弐番館　  
26. グッドタイムナーシングホーム・中野島
27. グッドタイムホーム・茅ヶ崎　  
28. グッドタイムナーシングホーム・東糀谷
29. グッドタイムナーシングホーム・大泉学園　　
30. グッドタイムナーシングホーム・川口新井宿
　31. グッドタイムナーシングホーム・宮前　  
32. グッドタイムホーム・新検見川
　33. グッドタイムホーム・町田    
34. グッドタイムホーム・港南中央
　　35. グッドタイムナーシングホーム・幕張弐番館</t>
    <phoneticPr fontId="1"/>
  </si>
  <si>
    <t>廊下幅が1.8ｍ以上ない</t>
    <rPh sb="0" eb="3">
      <t>ロウカハバ</t>
    </rPh>
    <rPh sb="8" eb="10">
      <t>イジョウ</t>
    </rPh>
    <phoneticPr fontId="1"/>
  </si>
  <si>
    <t>１　適合している（代替措置）</t>
  </si>
  <si>
    <t>グッドタイムケア・茅ヶ崎</t>
    <rPh sb="9" eb="12">
      <t>チガサキ</t>
    </rPh>
    <phoneticPr fontId="1"/>
  </si>
  <si>
    <t>茅ヶ崎市本宿町3-27</t>
    <rPh sb="0" eb="4">
      <t>チガサキシ</t>
    </rPh>
    <rPh sb="4" eb="6">
      <t>ホンジュク</t>
    </rPh>
    <rPh sb="6" eb="7">
      <t>マチ</t>
    </rPh>
    <phoneticPr fontId="1"/>
  </si>
  <si>
    <t>デイサービスさくらんぼ湘南野比</t>
    <rPh sb="11" eb="13">
      <t>ショウナン</t>
    </rPh>
    <rPh sb="13" eb="15">
      <t>ノビ</t>
    </rPh>
    <phoneticPr fontId="1"/>
  </si>
  <si>
    <t>横須賀市長沢6-7-1</t>
    <rPh sb="0" eb="4">
      <t>ヨコスカシ</t>
    </rPh>
    <rPh sb="4" eb="6">
      <t>ナガサワ</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</si>
  <si>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</si>
  <si>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</si>
  <si>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ライフコート相模原下九沢さくらんぼ</t>
    <rPh sb="6" eb="9">
      <t>サガミハラ</t>
    </rPh>
    <rPh sb="9" eb="12">
      <t>シモクザワ</t>
    </rPh>
    <phoneticPr fontId="1"/>
  </si>
  <si>
    <t>相模原市緑区下九沢1915-1ライフコート相模原下九沢1階</t>
    <rPh sb="0" eb="4">
      <t>サガミハラシ</t>
    </rPh>
    <rPh sb="4" eb="6">
      <t>ミドリク</t>
    </rPh>
    <rPh sb="6" eb="9">
      <t>シモクザワ</t>
    </rPh>
    <rPh sb="21" eb="24">
      <t>サガミハラ</t>
    </rPh>
    <rPh sb="24" eb="27">
      <t>シモクザワ</t>
    </rPh>
    <rPh sb="28" eb="29">
      <t>カイ</t>
    </rPh>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</si>
  <si>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</si>
  <si>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</si>
  <si>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2,420円</t>
    <rPh sb="5" eb="6">
      <t>エン</t>
    </rPh>
    <phoneticPr fontId="1"/>
  </si>
  <si>
    <t>個別の機能訓練20分2,420円</t>
    <rPh sb="0" eb="2">
      <t>コベツ</t>
    </rPh>
    <rPh sb="3" eb="7">
      <t>キノウクンレン</t>
    </rPh>
    <rPh sb="9" eb="10">
      <t>フン</t>
    </rPh>
    <rPh sb="15" eb="16">
      <t>エン</t>
    </rPh>
    <phoneticPr fontId="1"/>
  </si>
  <si>
    <t>※協力医療機関以外は実費</t>
    <rPh sb="1" eb="7">
      <t>キョウリョクイリョウキカン</t>
    </rPh>
    <rPh sb="7" eb="9">
      <t>イガイ</t>
    </rPh>
    <rPh sb="10" eb="12">
      <t>ジッピ</t>
    </rPh>
    <phoneticPr fontId="1"/>
  </si>
  <si>
    <t>990円</t>
    <rPh sb="3" eb="4">
      <t>エン</t>
    </rPh>
    <phoneticPr fontId="1"/>
  </si>
  <si>
    <t>週1回　　2回目以降実費負担</t>
    <rPh sb="0" eb="1">
      <t>シュウ</t>
    </rPh>
    <rPh sb="2" eb="3">
      <t>カイ</t>
    </rPh>
    <rPh sb="6" eb="8">
      <t>カイメ</t>
    </rPh>
    <rPh sb="8" eb="10">
      <t>イコウ</t>
    </rPh>
    <rPh sb="10" eb="14">
      <t>ジッピフタン</t>
    </rPh>
    <phoneticPr fontId="1"/>
  </si>
  <si>
    <t>週1回まで実施</t>
    <rPh sb="0" eb="1">
      <t>シュウ</t>
    </rPh>
    <rPh sb="2" eb="3">
      <t>カイ</t>
    </rPh>
    <rPh sb="5" eb="7">
      <t>ジッシ</t>
    </rPh>
    <phoneticPr fontId="1"/>
  </si>
  <si>
    <t>550円</t>
    <rPh sb="3" eb="4">
      <t>エン</t>
    </rPh>
    <phoneticPr fontId="1"/>
  </si>
  <si>
    <t>1ネットあたりの価格（週2回の回収・配達）</t>
    <rPh sb="8" eb="10">
      <t>カカク</t>
    </rPh>
    <rPh sb="11" eb="12">
      <t>シュウ</t>
    </rPh>
    <rPh sb="13" eb="14">
      <t>カイ</t>
    </rPh>
    <rPh sb="15" eb="17">
      <t>カイシュウ</t>
    </rPh>
    <rPh sb="18" eb="20">
      <t>ハイタツ</t>
    </rPh>
    <phoneticPr fontId="1"/>
  </si>
  <si>
    <t>必要に応じて適宜</t>
    <rPh sb="0" eb="2">
      <t>ヒツヨウ</t>
    </rPh>
    <rPh sb="3" eb="4">
      <t>オウ</t>
    </rPh>
    <rPh sb="6" eb="8">
      <t>テキギ</t>
    </rPh>
    <phoneticPr fontId="1"/>
  </si>
  <si>
    <t>実費負担</t>
    <rPh sb="0" eb="4">
      <t>ジッピフタン</t>
    </rPh>
    <phoneticPr fontId="1"/>
  </si>
  <si>
    <t>食費に含む</t>
    <rPh sb="0" eb="2">
      <t>ショクヒ</t>
    </rPh>
    <rPh sb="3" eb="4">
      <t>フク</t>
    </rPh>
    <phoneticPr fontId="1"/>
  </si>
  <si>
    <t>1,100円</t>
    <rPh sb="5" eb="6">
      <t>エン</t>
    </rPh>
    <phoneticPr fontId="1"/>
  </si>
  <si>
    <t>週1回　　2回目以降実費負担　通常利用区域外別途相談</t>
    <rPh sb="0" eb="1">
      <t>シュウ</t>
    </rPh>
    <rPh sb="2" eb="3">
      <t>カイ</t>
    </rPh>
    <rPh sb="6" eb="8">
      <t>カイメ</t>
    </rPh>
    <rPh sb="8" eb="10">
      <t>イコウ</t>
    </rPh>
    <rPh sb="10" eb="14">
      <t>ジッピフタン</t>
    </rPh>
    <rPh sb="15" eb="22">
      <t>ツウジョウリヨウクイキガイ</t>
    </rPh>
    <rPh sb="22" eb="24">
      <t>ベット</t>
    </rPh>
    <rPh sb="24" eb="26">
      <t>ソウダン</t>
    </rPh>
    <phoneticPr fontId="1"/>
  </si>
  <si>
    <t>月1回　　2回目以降実費負担</t>
    <rPh sb="0" eb="1">
      <t>ツキ</t>
    </rPh>
    <rPh sb="2" eb="3">
      <t>カイ</t>
    </rPh>
    <rPh sb="6" eb="8">
      <t>カイメ</t>
    </rPh>
    <rPh sb="8" eb="10">
      <t>イコウ</t>
    </rPh>
    <rPh sb="10" eb="12">
      <t>ジッピ</t>
    </rPh>
    <rPh sb="12" eb="14">
      <t>フタン</t>
    </rPh>
    <phoneticPr fontId="1"/>
  </si>
  <si>
    <t>適宜実施</t>
    <rPh sb="0" eb="2">
      <t>テキギ</t>
    </rPh>
    <rPh sb="2" eb="4">
      <t>ジッシ</t>
    </rPh>
    <phoneticPr fontId="1"/>
  </si>
  <si>
    <t>※年2回（実費負担）</t>
    <rPh sb="1" eb="2">
      <t>ネン</t>
    </rPh>
    <rPh sb="3" eb="4">
      <t>カイ</t>
    </rPh>
    <rPh sb="5" eb="9">
      <t>ジッピフタン</t>
    </rPh>
    <phoneticPr fontId="1"/>
  </si>
  <si>
    <t>協力医療機関以外は実費負担</t>
    <rPh sb="0" eb="8">
      <t>キョウリョクイリョウキカンイガイ</t>
    </rPh>
    <rPh sb="9" eb="13">
      <t>ジッピフタン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</si>
</sst>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37" zoomScaleNormal="100" zoomScaleSheetLayoutView="100" workbookViewId="0">
      <selection activeCell="K334" sqref="K334:P33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810</v>
      </c>
      <c r="H17" s="35" t="s">
        <v>468</v>
      </c>
      <c r="I17" s="32">
        <v>5</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1</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2552</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2552</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2541</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2544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4</v>
      </c>
      <c r="N50" s="35" t="s">
        <v>466</v>
      </c>
      <c r="O50" s="61">
        <v>27</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2557</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178.28</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2560</v>
      </c>
      <c r="L65" s="79"/>
      <c r="M65" s="79"/>
      <c r="N65" s="79"/>
      <c r="O65" s="79"/>
      <c r="P65" s="80"/>
    </row>
    <row r="66" spans="2:16" ht="20.100000000000001" customHeight="1">
      <c r="B66" s="153"/>
      <c r="C66" s="95"/>
      <c r="D66" s="206"/>
      <c r="E66" s="139"/>
      <c r="F66" s="140"/>
      <c r="G66" s="218"/>
      <c r="H66" s="81" t="s">
        <v>420</v>
      </c>
      <c r="I66" s="82"/>
      <c r="J66" s="119"/>
      <c r="K66" s="78" t="s">
        <v>2560</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2011</v>
      </c>
      <c r="L68" s="39" t="s">
        <v>465</v>
      </c>
      <c r="M68" s="61">
        <v>10</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2031</v>
      </c>
      <c r="L70" s="39" t="s">
        <v>465</v>
      </c>
      <c r="M70" s="61">
        <v>9</v>
      </c>
      <c r="N70" s="39" t="s">
        <v>466</v>
      </c>
      <c r="O70" s="61">
        <v>30</v>
      </c>
      <c r="P70" s="40" t="s">
        <v>467</v>
      </c>
    </row>
    <row r="71" spans="2:16" ht="20.100000000000001" customHeight="1">
      <c r="B71" s="153"/>
      <c r="C71" s="95"/>
      <c r="D71" s="120"/>
      <c r="E71" s="121"/>
      <c r="F71" s="122"/>
      <c r="G71" s="219"/>
      <c r="H71" s="76" t="s">
        <v>421</v>
      </c>
      <c r="I71" s="76"/>
      <c r="J71" s="77"/>
      <c r="K71" s="78" t="s">
        <v>2560</v>
      </c>
      <c r="L71" s="79"/>
      <c r="M71" s="79"/>
      <c r="N71" s="79"/>
      <c r="O71" s="79"/>
      <c r="P71" s="80"/>
    </row>
    <row r="72" spans="2:16" ht="20.100000000000001" customHeight="1">
      <c r="B72" s="434" t="s">
        <v>2355</v>
      </c>
      <c r="C72" s="435"/>
      <c r="D72" s="81" t="s">
        <v>40</v>
      </c>
      <c r="E72" s="82"/>
      <c r="F72" s="119"/>
      <c r="G72" s="135" t="s">
        <v>41</v>
      </c>
      <c r="H72" s="136"/>
      <c r="I72" s="136"/>
      <c r="J72" s="232"/>
      <c r="K72" s="233">
        <v>2996.28</v>
      </c>
      <c r="L72" s="79"/>
      <c r="M72" s="79"/>
      <c r="N72" s="76" t="s">
        <v>471</v>
      </c>
      <c r="O72" s="76"/>
      <c r="P72" s="201"/>
    </row>
    <row r="73" spans="2:16" ht="20.100000000000001" customHeight="1">
      <c r="B73" s="436"/>
      <c r="C73" s="437"/>
      <c r="D73" s="120"/>
      <c r="E73" s="121"/>
      <c r="F73" s="122"/>
      <c r="G73" s="196" t="s">
        <v>42</v>
      </c>
      <c r="H73" s="196"/>
      <c r="I73" s="196"/>
      <c r="J73" s="196"/>
      <c r="K73" s="233">
        <v>2996.28</v>
      </c>
      <c r="L73" s="79"/>
      <c r="M73" s="79"/>
      <c r="N73" s="76" t="s">
        <v>471</v>
      </c>
      <c r="O73" s="76"/>
      <c r="P73" s="201"/>
    </row>
    <row r="74" spans="2:16" ht="20.100000000000001" customHeight="1">
      <c r="B74" s="436"/>
      <c r="C74" s="437"/>
      <c r="D74" s="95" t="s">
        <v>43</v>
      </c>
      <c r="E74" s="95"/>
      <c r="F74" s="95"/>
      <c r="G74" s="87" t="s">
        <v>2562</v>
      </c>
      <c r="H74" s="87"/>
      <c r="I74" s="87"/>
      <c r="J74" s="87"/>
      <c r="K74" s="87"/>
      <c r="L74" s="87"/>
      <c r="M74" s="87"/>
      <c r="N74" s="87"/>
      <c r="O74" s="78"/>
      <c r="P74" s="88"/>
    </row>
    <row r="75" spans="2:16" ht="20.100000000000001" customHeight="1">
      <c r="B75" s="436"/>
      <c r="C75" s="437"/>
      <c r="D75" s="95"/>
      <c r="E75" s="95"/>
      <c r="F75" s="95"/>
      <c r="G75" s="234" t="s">
        <v>425</v>
      </c>
      <c r="H75" s="234"/>
      <c r="I75" s="234"/>
      <c r="J75" s="234"/>
      <c r="K75" s="234"/>
      <c r="L75" s="234"/>
      <c r="M75" s="234"/>
      <c r="N75" s="234"/>
      <c r="O75" s="206"/>
      <c r="P75" s="235"/>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c r="H77" s="87"/>
      <c r="I77" s="87"/>
      <c r="J77" s="87"/>
      <c r="K77" s="87"/>
      <c r="L77" s="87"/>
      <c r="M77" s="87"/>
      <c r="N77" s="87"/>
      <c r="O77" s="78"/>
      <c r="P77" s="88"/>
    </row>
    <row r="78" spans="2:16" ht="20.100000000000001" customHeight="1">
      <c r="B78" s="436"/>
      <c r="C78" s="437"/>
      <c r="D78" s="95"/>
      <c r="E78" s="95"/>
      <c r="F78" s="95"/>
      <c r="G78" s="234" t="s">
        <v>426</v>
      </c>
      <c r="H78" s="234"/>
      <c r="I78" s="234"/>
      <c r="J78" s="234"/>
      <c r="K78" s="234"/>
      <c r="L78" s="234"/>
      <c r="M78" s="234"/>
      <c r="N78" s="234"/>
      <c r="O78" s="206"/>
      <c r="P78" s="235"/>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2560</v>
      </c>
      <c r="L83" s="79"/>
      <c r="M83" s="79"/>
      <c r="N83" s="79"/>
      <c r="O83" s="79"/>
      <c r="P83" s="80"/>
    </row>
    <row r="84" spans="2:19" ht="20.100000000000001" customHeight="1">
      <c r="B84" s="436"/>
      <c r="C84" s="437"/>
      <c r="D84" s="95"/>
      <c r="E84" s="95"/>
      <c r="F84" s="95"/>
      <c r="G84" s="218"/>
      <c r="H84" s="81" t="s">
        <v>420</v>
      </c>
      <c r="I84" s="82"/>
      <c r="J84" s="119"/>
      <c r="K84" s="78" t="s">
        <v>2560</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2011</v>
      </c>
      <c r="L86" s="39" t="s">
        <v>465</v>
      </c>
      <c r="M86" s="61">
        <v>10</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2031</v>
      </c>
      <c r="L88" s="39" t="s">
        <v>465</v>
      </c>
      <c r="M88" s="61">
        <v>9</v>
      </c>
      <c r="N88" s="39" t="s">
        <v>466</v>
      </c>
      <c r="O88" s="61">
        <v>30</v>
      </c>
      <c r="P88" s="40" t="s">
        <v>467</v>
      </c>
    </row>
    <row r="89" spans="2:19" ht="20.100000000000001" customHeight="1">
      <c r="B89" s="438"/>
      <c r="C89" s="439"/>
      <c r="D89" s="95"/>
      <c r="E89" s="95"/>
      <c r="F89" s="95"/>
      <c r="G89" s="219"/>
      <c r="H89" s="76" t="s">
        <v>421</v>
      </c>
      <c r="I89" s="76"/>
      <c r="J89" s="77"/>
      <c r="K89" s="78" t="s">
        <v>2560</v>
      </c>
      <c r="L89" s="79"/>
      <c r="M89" s="79"/>
      <c r="N89" s="79"/>
      <c r="O89" s="79"/>
      <c r="P89" s="80"/>
    </row>
    <row r="90" spans="2:19" ht="20.100000000000001" customHeight="1">
      <c r="B90" s="153" t="s">
        <v>45</v>
      </c>
      <c r="C90" s="95"/>
      <c r="D90" s="238"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2358</v>
      </c>
      <c r="G95" s="87"/>
      <c r="H95" s="87" t="s">
        <v>2359</v>
      </c>
      <c r="I95" s="87"/>
      <c r="J95" s="23">
        <v>14.71</v>
      </c>
      <c r="K95" s="50" t="s">
        <v>471</v>
      </c>
      <c r="L95" s="78">
        <v>66</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15</v>
      </c>
      <c r="K96" s="50" t="s">
        <v>471</v>
      </c>
      <c r="L96" s="78">
        <v>4</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8</v>
      </c>
      <c r="H105" s="77" t="s">
        <v>473</v>
      </c>
      <c r="I105" s="245" t="s">
        <v>66</v>
      </c>
      <c r="J105" s="245"/>
      <c r="K105" s="245"/>
      <c r="L105" s="245"/>
      <c r="M105" s="245"/>
      <c r="N105" s="78">
        <v>6</v>
      </c>
      <c r="O105" s="79"/>
      <c r="P105" s="37" t="s">
        <v>473</v>
      </c>
    </row>
    <row r="106" spans="2:19" ht="20.100000000000001" customHeight="1">
      <c r="B106" s="243"/>
      <c r="C106" s="244"/>
      <c r="D106" s="84"/>
      <c r="E106" s="85"/>
      <c r="F106" s="86"/>
      <c r="G106" s="78"/>
      <c r="H106" s="77"/>
      <c r="I106" s="240" t="s">
        <v>67</v>
      </c>
      <c r="J106" s="240"/>
      <c r="K106" s="240"/>
      <c r="L106" s="240"/>
      <c r="M106" s="240"/>
      <c r="N106" s="78">
        <v>2</v>
      </c>
      <c r="O106" s="79"/>
      <c r="P106" s="37" t="s">
        <v>473</v>
      </c>
    </row>
    <row r="107" spans="2:19" ht="20.100000000000001" customHeight="1">
      <c r="B107" s="243"/>
      <c r="C107" s="244"/>
      <c r="D107" s="81" t="s">
        <v>64</v>
      </c>
      <c r="E107" s="82"/>
      <c r="F107" s="119"/>
      <c r="G107" s="241">
        <v>1</v>
      </c>
      <c r="H107" s="119" t="s">
        <v>473</v>
      </c>
      <c r="I107" s="95" t="s">
        <v>68</v>
      </c>
      <c r="J107" s="95"/>
      <c r="K107" s="95"/>
      <c r="L107" s="95"/>
      <c r="M107" s="95"/>
      <c r="N107" s="78">
        <v>1</v>
      </c>
      <c r="O107" s="79"/>
      <c r="P107" s="37" t="s">
        <v>473</v>
      </c>
    </row>
    <row r="108" spans="2:19" ht="20.100000000000001" customHeight="1">
      <c r="B108" s="243"/>
      <c r="C108" s="244"/>
      <c r="D108" s="120"/>
      <c r="E108" s="121"/>
      <c r="F108" s="122"/>
      <c r="G108" s="242"/>
      <c r="H108" s="122"/>
      <c r="I108" s="95" t="s">
        <v>69</v>
      </c>
      <c r="J108" s="95"/>
      <c r="K108" s="95"/>
      <c r="L108" s="95"/>
      <c r="M108" s="95"/>
      <c r="N108" s="78">
        <v>1</v>
      </c>
      <c r="O108" s="79"/>
      <c r="P108" s="37" t="s">
        <v>473</v>
      </c>
    </row>
    <row r="109" spans="2:19" ht="20.100000000000001" customHeight="1">
      <c r="B109" s="243"/>
      <c r="C109" s="244"/>
      <c r="D109" s="238" t="s">
        <v>65</v>
      </c>
      <c r="E109" s="221"/>
      <c r="F109" s="222"/>
      <c r="G109" s="241">
        <v>2</v>
      </c>
      <c r="H109" s="108" t="s">
        <v>473</v>
      </c>
      <c r="I109" s="95" t="s">
        <v>81</v>
      </c>
      <c r="J109" s="95"/>
      <c r="K109" s="95"/>
      <c r="L109" s="95"/>
      <c r="M109" s="95"/>
      <c r="N109" s="78"/>
      <c r="O109" s="79"/>
      <c r="P109" s="37" t="s">
        <v>473</v>
      </c>
    </row>
    <row r="110" spans="2:19" ht="20.100000000000001" customHeight="1">
      <c r="B110" s="243"/>
      <c r="C110" s="244"/>
      <c r="D110" s="258"/>
      <c r="E110" s="224"/>
      <c r="F110" s="225"/>
      <c r="G110" s="259"/>
      <c r="H110" s="110"/>
      <c r="I110" s="95" t="s">
        <v>82</v>
      </c>
      <c r="J110" s="95"/>
      <c r="K110" s="95"/>
      <c r="L110" s="95"/>
      <c r="M110" s="95"/>
      <c r="N110" s="78"/>
      <c r="O110" s="79"/>
      <c r="P110" s="37" t="s">
        <v>473</v>
      </c>
    </row>
    <row r="111" spans="2:19" ht="20.100000000000001" customHeight="1">
      <c r="B111" s="243"/>
      <c r="C111" s="244"/>
      <c r="D111" s="258"/>
      <c r="E111" s="224"/>
      <c r="F111" s="225"/>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t="s">
        <v>2564</v>
      </c>
      <c r="L112" s="105"/>
      <c r="M112" s="251"/>
      <c r="N112" s="78">
        <v>2</v>
      </c>
      <c r="O112" s="79"/>
      <c r="P112" s="37" t="s">
        <v>473</v>
      </c>
    </row>
    <row r="113" spans="2:16" ht="20.100000000000001" customHeight="1">
      <c r="B113" s="243"/>
      <c r="C113" s="244"/>
      <c r="D113" s="75" t="s">
        <v>78</v>
      </c>
      <c r="E113" s="76"/>
      <c r="F113" s="77"/>
      <c r="G113" s="87" t="s">
        <v>2560</v>
      </c>
      <c r="H113" s="87"/>
      <c r="I113" s="87"/>
      <c r="J113" s="87"/>
      <c r="K113" s="87"/>
      <c r="L113" s="87"/>
      <c r="M113" s="87"/>
      <c r="N113" s="87"/>
      <c r="O113" s="78"/>
      <c r="P113" s="88"/>
    </row>
    <row r="114" spans="2:16" ht="20.100000000000001" customHeight="1">
      <c r="B114" s="243"/>
      <c r="C114" s="244"/>
      <c r="D114" s="238" t="s">
        <v>79</v>
      </c>
      <c r="E114" s="221"/>
      <c r="F114" s="222"/>
      <c r="G114" s="241" t="s">
        <v>2561</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6" t="s">
        <v>74</v>
      </c>
      <c r="E119" s="247"/>
      <c r="F119" s="248"/>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9"/>
      <c r="C122" s="250"/>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6" t="s">
        <v>431</v>
      </c>
      <c r="E125" s="247"/>
      <c r="F125" s="248"/>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t="s">
        <v>2569</v>
      </c>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2570</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2572</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t="s">
        <v>2561</v>
      </c>
      <c r="L144" s="275"/>
      <c r="M144" s="275"/>
      <c r="N144" s="275"/>
      <c r="O144" s="147"/>
      <c r="P144" s="276"/>
    </row>
    <row r="145" spans="1:20" ht="20.100000000000001" customHeight="1">
      <c r="B145" s="443"/>
      <c r="C145" s="444"/>
      <c r="D145" s="444"/>
      <c r="E145" s="445"/>
      <c r="F145" s="246" t="s">
        <v>2452</v>
      </c>
      <c r="G145" s="247"/>
      <c r="H145" s="247"/>
      <c r="I145" s="247"/>
      <c r="J145" s="248"/>
      <c r="K145" s="87" t="s">
        <v>2561</v>
      </c>
      <c r="L145" s="87"/>
      <c r="M145" s="87"/>
      <c r="N145" s="87"/>
      <c r="O145" s="78"/>
      <c r="P145" s="88"/>
    </row>
    <row r="146" spans="1:20" ht="20.100000000000001" customHeight="1">
      <c r="B146" s="443"/>
      <c r="C146" s="444"/>
      <c r="D146" s="444"/>
      <c r="E146" s="445"/>
      <c r="F146" s="246" t="s">
        <v>2455</v>
      </c>
      <c r="G146" s="247"/>
      <c r="H146" s="247"/>
      <c r="I146" s="247"/>
      <c r="J146" s="248"/>
      <c r="K146" s="87" t="s">
        <v>2561</v>
      </c>
      <c r="L146" s="87"/>
      <c r="M146" s="87"/>
      <c r="N146" s="87"/>
      <c r="O146" s="78"/>
      <c r="P146" s="88"/>
    </row>
    <row r="147" spans="1:20" ht="20.100000000000001" customHeight="1">
      <c r="B147" s="443"/>
      <c r="C147" s="444"/>
      <c r="D147" s="444"/>
      <c r="E147" s="445"/>
      <c r="F147" s="246" t="s">
        <v>2454</v>
      </c>
      <c r="G147" s="247"/>
      <c r="H147" s="247"/>
      <c r="I147" s="247"/>
      <c r="J147" s="248"/>
      <c r="K147" s="87" t="s">
        <v>2561</v>
      </c>
      <c r="L147" s="87"/>
      <c r="M147" s="87"/>
      <c r="N147" s="87"/>
      <c r="O147" s="78"/>
      <c r="P147" s="88"/>
    </row>
    <row r="148" spans="1:20" ht="20.100000000000001" customHeight="1">
      <c r="B148" s="443"/>
      <c r="C148" s="444"/>
      <c r="D148" s="444"/>
      <c r="E148" s="445"/>
      <c r="F148" s="75" t="s">
        <v>2457</v>
      </c>
      <c r="G148" s="76"/>
      <c r="H148" s="76"/>
      <c r="I148" s="76"/>
      <c r="J148" s="77"/>
      <c r="K148" s="87" t="s">
        <v>2561</v>
      </c>
      <c r="L148" s="87"/>
      <c r="M148" s="87"/>
      <c r="N148" s="87"/>
      <c r="O148" s="78"/>
      <c r="P148" s="88"/>
    </row>
    <row r="149" spans="1:20" ht="20.100000000000001" customHeight="1">
      <c r="B149" s="443"/>
      <c r="C149" s="444"/>
      <c r="D149" s="444"/>
      <c r="E149" s="445"/>
      <c r="F149" s="75" t="s">
        <v>2456</v>
      </c>
      <c r="G149" s="76"/>
      <c r="H149" s="76"/>
      <c r="I149" s="76"/>
      <c r="J149" s="77"/>
      <c r="K149" s="87" t="s">
        <v>2561</v>
      </c>
      <c r="L149" s="87"/>
      <c r="M149" s="87"/>
      <c r="N149" s="87"/>
      <c r="O149" s="78"/>
      <c r="P149" s="88"/>
    </row>
    <row r="150" spans="1:20" ht="20.100000000000001" customHeight="1">
      <c r="B150" s="443"/>
      <c r="C150" s="444"/>
      <c r="D150" s="444"/>
      <c r="E150" s="445"/>
      <c r="F150" s="75" t="s">
        <v>2458</v>
      </c>
      <c r="G150" s="76"/>
      <c r="H150" s="76"/>
      <c r="I150" s="76"/>
      <c r="J150" s="77"/>
      <c r="K150" s="87" t="s">
        <v>2561</v>
      </c>
      <c r="L150" s="87"/>
      <c r="M150" s="87"/>
      <c r="N150" s="87"/>
      <c r="O150" s="78"/>
      <c r="P150" s="88"/>
    </row>
    <row r="151" spans="1:20" ht="20.100000000000001" customHeight="1">
      <c r="B151" s="443"/>
      <c r="C151" s="444"/>
      <c r="D151" s="444"/>
      <c r="E151" s="445"/>
      <c r="F151" s="75" t="s">
        <v>2459</v>
      </c>
      <c r="G151" s="76"/>
      <c r="H151" s="76"/>
      <c r="I151" s="76"/>
      <c r="J151" s="77"/>
      <c r="K151" s="87" t="s">
        <v>2561</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2561</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2560</v>
      </c>
      <c r="L153" s="87"/>
      <c r="M153" s="87"/>
      <c r="N153" s="87"/>
      <c r="O153" s="78"/>
      <c r="P153" s="88"/>
      <c r="T153" s="69"/>
    </row>
    <row r="154" spans="1:20" ht="20.100000000000001" customHeight="1">
      <c r="B154" s="443"/>
      <c r="C154" s="444"/>
      <c r="D154" s="444"/>
      <c r="E154" s="445"/>
      <c r="F154" s="75" t="s">
        <v>399</v>
      </c>
      <c r="G154" s="76"/>
      <c r="H154" s="76"/>
      <c r="I154" s="76"/>
      <c r="J154" s="77"/>
      <c r="K154" s="87" t="s">
        <v>2560</v>
      </c>
      <c r="L154" s="87"/>
      <c r="M154" s="87"/>
      <c r="N154" s="87"/>
      <c r="O154" s="78"/>
      <c r="P154" s="88"/>
    </row>
    <row r="155" spans="1:20" customFormat="1" ht="62.25" customHeight="1">
      <c r="A155" s="4"/>
      <c r="B155" s="443"/>
      <c r="C155" s="444"/>
      <c r="D155" s="444"/>
      <c r="E155" s="445"/>
      <c r="F155" s="84" t="s">
        <v>2516</v>
      </c>
      <c r="G155" s="85"/>
      <c r="H155" s="85"/>
      <c r="I155" s="85"/>
      <c r="J155" s="86"/>
      <c r="K155" s="87" t="s">
        <v>2560</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2561</v>
      </c>
      <c r="L156" s="87"/>
      <c r="M156" s="87"/>
      <c r="N156" s="87"/>
      <c r="O156" s="78"/>
      <c r="P156" s="88"/>
      <c r="T156" s="69"/>
    </row>
    <row r="157" spans="1:20" ht="20.100000000000001" customHeight="1">
      <c r="B157" s="443"/>
      <c r="C157" s="444"/>
      <c r="D157" s="444"/>
      <c r="E157" s="445"/>
      <c r="F157" s="75" t="s">
        <v>2460</v>
      </c>
      <c r="G157" s="76"/>
      <c r="H157" s="76"/>
      <c r="I157" s="76"/>
      <c r="J157" s="77"/>
      <c r="K157" s="78" t="s">
        <v>2561</v>
      </c>
      <c r="L157" s="79"/>
      <c r="M157" s="79"/>
      <c r="N157" s="79"/>
      <c r="O157" s="79"/>
      <c r="P157" s="80"/>
    </row>
    <row r="158" spans="1:20" ht="20.100000000000001" customHeight="1">
      <c r="B158" s="443"/>
      <c r="C158" s="444"/>
      <c r="D158" s="444"/>
      <c r="E158" s="445"/>
      <c r="F158" s="75" t="s">
        <v>2518</v>
      </c>
      <c r="G158" s="76"/>
      <c r="H158" s="76"/>
      <c r="I158" s="76"/>
      <c r="J158" s="77"/>
      <c r="K158" s="78" t="s">
        <v>2561</v>
      </c>
      <c r="L158" s="79"/>
      <c r="M158" s="79"/>
      <c r="N158" s="79"/>
      <c r="O158" s="79"/>
      <c r="P158" s="80"/>
    </row>
    <row r="159" spans="1:20" ht="20.100000000000001" customHeight="1">
      <c r="B159" s="443"/>
      <c r="C159" s="444"/>
      <c r="D159" s="444"/>
      <c r="E159" s="445"/>
      <c r="F159" s="75" t="s">
        <v>2461</v>
      </c>
      <c r="G159" s="76"/>
      <c r="H159" s="76"/>
      <c r="I159" s="76"/>
      <c r="J159" s="77"/>
      <c r="K159" s="78" t="s">
        <v>2561</v>
      </c>
      <c r="L159" s="79"/>
      <c r="M159" s="79"/>
      <c r="N159" s="79"/>
      <c r="O159" s="79"/>
      <c r="P159" s="80"/>
    </row>
    <row r="160" spans="1:20" ht="20.100000000000001" customHeight="1">
      <c r="B160" s="443"/>
      <c r="C160" s="444"/>
      <c r="D160" s="444"/>
      <c r="E160" s="445"/>
      <c r="F160" s="75" t="s">
        <v>403</v>
      </c>
      <c r="G160" s="76"/>
      <c r="H160" s="76"/>
      <c r="I160" s="76"/>
      <c r="J160" s="77"/>
      <c r="K160" s="87" t="s">
        <v>2560</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2560</v>
      </c>
      <c r="L161" s="87"/>
      <c r="M161" s="87"/>
      <c r="N161" s="87"/>
      <c r="O161" s="78"/>
      <c r="P161" s="88"/>
      <c r="T161" s="69"/>
    </row>
    <row r="162" spans="1:20" ht="20.100000000000001" customHeight="1">
      <c r="B162" s="443"/>
      <c r="C162" s="444"/>
      <c r="D162" s="444"/>
      <c r="E162" s="445"/>
      <c r="F162" s="75" t="s">
        <v>2463</v>
      </c>
      <c r="G162" s="76"/>
      <c r="H162" s="76"/>
      <c r="I162" s="76"/>
      <c r="J162" s="77"/>
      <c r="K162" s="87" t="s">
        <v>2561</v>
      </c>
      <c r="L162" s="87"/>
      <c r="M162" s="87"/>
      <c r="N162" s="87"/>
      <c r="O162" s="78"/>
      <c r="P162" s="88"/>
    </row>
    <row r="163" spans="1:20" ht="20.100000000000001" customHeight="1">
      <c r="B163" s="443"/>
      <c r="C163" s="444"/>
      <c r="D163" s="444"/>
      <c r="E163" s="445"/>
      <c r="F163" s="75" t="s">
        <v>2462</v>
      </c>
      <c r="G163" s="76"/>
      <c r="H163" s="76"/>
      <c r="I163" s="76"/>
      <c r="J163" s="77"/>
      <c r="K163" s="87" t="s">
        <v>2560</v>
      </c>
      <c r="L163" s="87"/>
      <c r="M163" s="87"/>
      <c r="N163" s="87"/>
      <c r="O163" s="78"/>
      <c r="P163" s="88"/>
    </row>
    <row r="164" spans="1:20" ht="20.100000000000001" customHeight="1">
      <c r="B164" s="443"/>
      <c r="C164" s="444"/>
      <c r="D164" s="444"/>
      <c r="E164" s="445"/>
      <c r="F164" s="238" t="s">
        <v>2509</v>
      </c>
      <c r="G164" s="221"/>
      <c r="H164" s="221"/>
      <c r="I164" s="221"/>
      <c r="J164" s="222"/>
      <c r="K164" s="87" t="s">
        <v>2561</v>
      </c>
      <c r="L164" s="87"/>
      <c r="M164" s="87"/>
      <c r="N164" s="87"/>
      <c r="O164" s="78"/>
      <c r="P164" s="88"/>
    </row>
    <row r="165" spans="1:20" ht="20.100000000000001" customHeight="1">
      <c r="B165" s="443"/>
      <c r="C165" s="444"/>
      <c r="D165" s="444"/>
      <c r="E165" s="445"/>
      <c r="F165" s="84" t="s">
        <v>2510</v>
      </c>
      <c r="G165" s="85"/>
      <c r="H165" s="85"/>
      <c r="I165" s="85"/>
      <c r="J165" s="86"/>
      <c r="K165" s="87" t="s">
        <v>2561</v>
      </c>
      <c r="L165" s="87"/>
      <c r="M165" s="87"/>
      <c r="N165" s="87"/>
      <c r="O165" s="78"/>
      <c r="P165" s="88"/>
    </row>
    <row r="166" spans="1:20" customFormat="1" ht="33.75" customHeight="1">
      <c r="A166" s="4"/>
      <c r="B166" s="443"/>
      <c r="C166" s="444"/>
      <c r="D166" s="444"/>
      <c r="E166" s="445"/>
      <c r="F166" s="84" t="s">
        <v>2468</v>
      </c>
      <c r="G166" s="85"/>
      <c r="H166" s="85"/>
      <c r="I166" s="85"/>
      <c r="J166" s="86"/>
      <c r="K166" s="87" t="s">
        <v>2561</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2561</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2561</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2561</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2561</v>
      </c>
      <c r="L170" s="87"/>
      <c r="M170" s="87"/>
      <c r="N170" s="87"/>
      <c r="O170" s="78"/>
      <c r="P170" s="88"/>
      <c r="T170" s="69"/>
    </row>
    <row r="171" spans="1:20" ht="20.100000000000001" customHeight="1">
      <c r="B171" s="443"/>
      <c r="C171" s="444"/>
      <c r="D171" s="444"/>
      <c r="E171" s="445"/>
      <c r="F171" s="238" t="s">
        <v>2514</v>
      </c>
      <c r="G171" s="221"/>
      <c r="H171" s="222"/>
      <c r="I171" s="103" t="s">
        <v>94</v>
      </c>
      <c r="J171" s="104"/>
      <c r="K171" s="87" t="s">
        <v>2561</v>
      </c>
      <c r="L171" s="87"/>
      <c r="M171" s="87"/>
      <c r="N171" s="87"/>
      <c r="O171" s="78"/>
      <c r="P171" s="88"/>
    </row>
    <row r="172" spans="1:20" ht="20.100000000000001" customHeight="1">
      <c r="B172" s="443"/>
      <c r="C172" s="444"/>
      <c r="D172" s="444"/>
      <c r="E172" s="445"/>
      <c r="F172" s="258"/>
      <c r="G172" s="224"/>
      <c r="H172" s="225"/>
      <c r="I172" s="103" t="s">
        <v>95</v>
      </c>
      <c r="J172" s="104"/>
      <c r="K172" s="87" t="s">
        <v>2561</v>
      </c>
      <c r="L172" s="87"/>
      <c r="M172" s="87"/>
      <c r="N172" s="87"/>
      <c r="O172" s="78"/>
      <c r="P172" s="88"/>
    </row>
    <row r="173" spans="1:20" ht="20.100000000000001" customHeight="1">
      <c r="B173" s="443"/>
      <c r="C173" s="444"/>
      <c r="D173" s="444"/>
      <c r="E173" s="445"/>
      <c r="F173" s="252"/>
      <c r="G173" s="253"/>
      <c r="H173" s="250"/>
      <c r="I173" s="281" t="s">
        <v>96</v>
      </c>
      <c r="J173" s="282"/>
      <c r="K173" s="87" t="s">
        <v>2561</v>
      </c>
      <c r="L173" s="87"/>
      <c r="M173" s="87"/>
      <c r="N173" s="87"/>
      <c r="O173" s="78"/>
      <c r="P173" s="88"/>
    </row>
    <row r="174" spans="1:20" ht="20.100000000000001" customHeight="1">
      <c r="B174" s="443"/>
      <c r="C174" s="444"/>
      <c r="D174" s="444"/>
      <c r="E174" s="445"/>
      <c r="F174" s="100" t="s">
        <v>2505</v>
      </c>
      <c r="G174" s="101"/>
      <c r="H174" s="102"/>
      <c r="I174" s="103" t="s">
        <v>94</v>
      </c>
      <c r="J174" s="104"/>
      <c r="K174" s="87" t="s">
        <v>2561</v>
      </c>
      <c r="L174" s="87"/>
      <c r="M174" s="87"/>
      <c r="N174" s="87"/>
      <c r="O174" s="78"/>
      <c r="P174" s="88"/>
    </row>
    <row r="175" spans="1:20" ht="20.100000000000001" customHeight="1">
      <c r="B175" s="443"/>
      <c r="C175" s="444"/>
      <c r="D175" s="444"/>
      <c r="E175" s="445"/>
      <c r="F175" s="100"/>
      <c r="G175" s="101"/>
      <c r="H175" s="102"/>
      <c r="I175" s="103" t="s">
        <v>95</v>
      </c>
      <c r="J175" s="104"/>
      <c r="K175" s="87" t="s">
        <v>2560</v>
      </c>
      <c r="L175" s="87"/>
      <c r="M175" s="87"/>
      <c r="N175" s="87"/>
      <c r="O175" s="78"/>
      <c r="P175" s="88"/>
    </row>
    <row r="176" spans="1:20" ht="20.100000000000001" customHeight="1">
      <c r="B176" s="443"/>
      <c r="C176" s="444"/>
      <c r="D176" s="444"/>
      <c r="E176" s="445"/>
      <c r="F176" s="100"/>
      <c r="G176" s="101"/>
      <c r="H176" s="102"/>
      <c r="I176" s="281" t="s">
        <v>96</v>
      </c>
      <c r="J176" s="282"/>
      <c r="K176" s="87" t="s">
        <v>2561</v>
      </c>
      <c r="L176" s="87"/>
      <c r="M176" s="87"/>
      <c r="N176" s="87"/>
      <c r="O176" s="78"/>
      <c r="P176" s="88"/>
    </row>
    <row r="177" spans="1:20" ht="20.100000000000001" customHeight="1">
      <c r="B177" s="443"/>
      <c r="C177" s="444"/>
      <c r="D177" s="444"/>
      <c r="E177" s="445"/>
      <c r="F177" s="100"/>
      <c r="G177" s="101"/>
      <c r="H177" s="102"/>
      <c r="I177" s="103" t="s">
        <v>412</v>
      </c>
      <c r="J177" s="104"/>
      <c r="K177" s="87" t="s">
        <v>2561</v>
      </c>
      <c r="L177" s="87"/>
      <c r="M177" s="87"/>
      <c r="N177" s="87"/>
      <c r="O177" s="78"/>
      <c r="P177" s="88"/>
    </row>
    <row r="178" spans="1:20" customFormat="1" ht="30" customHeight="1">
      <c r="A178" s="2"/>
      <c r="B178" s="443"/>
      <c r="C178" s="444"/>
      <c r="D178" s="444"/>
      <c r="E178" s="445"/>
      <c r="F178" s="100"/>
      <c r="G178" s="101"/>
      <c r="H178" s="102"/>
      <c r="I178" s="103" t="s">
        <v>2472</v>
      </c>
      <c r="J178" s="104"/>
      <c r="K178" s="87" t="s">
        <v>2561</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2561</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2561</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2561</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2561</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2561</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2561</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2561</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2561</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2561</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2561</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2561</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2561</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2561</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7" t="s">
        <v>435</v>
      </c>
      <c r="I194" s="278"/>
      <c r="J194" s="278"/>
      <c r="K194" s="278"/>
      <c r="L194" s="279"/>
      <c r="M194" s="268">
        <v>2</v>
      </c>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t="s">
        <v>2574</v>
      </c>
      <c r="G200" s="76" t="s">
        <v>432</v>
      </c>
      <c r="H200" s="76"/>
      <c r="I200" s="77"/>
      <c r="J200" s="92" t="s">
        <v>2575</v>
      </c>
      <c r="K200" s="105"/>
      <c r="L200" s="105"/>
      <c r="M200" s="105"/>
      <c r="N200" s="105"/>
      <c r="O200" s="105"/>
      <c r="P200" s="106"/>
    </row>
    <row r="201" spans="1:20" ht="39.950000000000003" customHeight="1">
      <c r="B201" s="292" t="s">
        <v>101</v>
      </c>
      <c r="C201" s="293"/>
      <c r="D201" s="107">
        <v>1</v>
      </c>
      <c r="E201" s="108"/>
      <c r="F201" s="95" t="s">
        <v>5</v>
      </c>
      <c r="G201" s="95"/>
      <c r="H201" s="95"/>
      <c r="I201" s="96" t="s">
        <v>2576</v>
      </c>
      <c r="J201" s="97"/>
      <c r="K201" s="97"/>
      <c r="L201" s="97"/>
      <c r="M201" s="97"/>
      <c r="N201" s="97"/>
      <c r="O201" s="98"/>
      <c r="P201" s="99"/>
    </row>
    <row r="202" spans="1:20" ht="39.950000000000003" customHeight="1">
      <c r="B202" s="294"/>
      <c r="C202" s="295"/>
      <c r="D202" s="109"/>
      <c r="E202" s="110"/>
      <c r="F202" s="95" t="s">
        <v>103</v>
      </c>
      <c r="G202" s="95"/>
      <c r="H202" s="95"/>
      <c r="I202" s="96" t="s">
        <v>2577</v>
      </c>
      <c r="J202" s="97"/>
      <c r="K202" s="97"/>
      <c r="L202" s="97"/>
      <c r="M202" s="97"/>
      <c r="N202" s="97"/>
      <c r="O202" s="98"/>
      <c r="P202" s="99"/>
    </row>
    <row r="203" spans="1:20" ht="79.5" customHeight="1">
      <c r="B203" s="294"/>
      <c r="C203" s="295"/>
      <c r="D203" s="109"/>
      <c r="E203" s="110"/>
      <c r="F203" s="95" t="s">
        <v>104</v>
      </c>
      <c r="G203" s="95"/>
      <c r="H203" s="95"/>
      <c r="I203" s="96" t="s">
        <v>2578</v>
      </c>
      <c r="J203" s="97"/>
      <c r="K203" s="97"/>
      <c r="L203" s="97"/>
      <c r="M203" s="97"/>
      <c r="N203" s="97"/>
      <c r="O203" s="98"/>
      <c r="P203" s="99"/>
    </row>
    <row r="204" spans="1:20" ht="79.5" customHeight="1">
      <c r="B204" s="294"/>
      <c r="C204" s="295"/>
      <c r="D204" s="109"/>
      <c r="E204" s="110"/>
      <c r="F204" s="95" t="s">
        <v>413</v>
      </c>
      <c r="G204" s="95"/>
      <c r="H204" s="95"/>
      <c r="I204" s="96" t="s">
        <v>2578</v>
      </c>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2560</v>
      </c>
      <c r="N206" s="79"/>
      <c r="O206" s="79"/>
      <c r="P206" s="80"/>
      <c r="T206" s="69"/>
    </row>
    <row r="207" spans="1:20" ht="39.950000000000003" customHeight="1">
      <c r="B207" s="294"/>
      <c r="C207" s="295"/>
      <c r="D207" s="107">
        <v>2</v>
      </c>
      <c r="E207" s="108"/>
      <c r="F207" s="95" t="s">
        <v>5</v>
      </c>
      <c r="G207" s="95"/>
      <c r="H207" s="95"/>
      <c r="I207" s="92" t="s">
        <v>2579</v>
      </c>
      <c r="J207" s="93"/>
      <c r="K207" s="93"/>
      <c r="L207" s="93"/>
      <c r="M207" s="93"/>
      <c r="N207" s="93"/>
      <c r="O207" s="93"/>
      <c r="P207" s="94"/>
    </row>
    <row r="208" spans="1:20" ht="39.950000000000003" customHeight="1">
      <c r="B208" s="294"/>
      <c r="C208" s="295"/>
      <c r="D208" s="109"/>
      <c r="E208" s="110"/>
      <c r="F208" s="95" t="s">
        <v>103</v>
      </c>
      <c r="G208" s="95"/>
      <c r="H208" s="95"/>
      <c r="I208" s="96" t="s">
        <v>2580</v>
      </c>
      <c r="J208" s="97"/>
      <c r="K208" s="97"/>
      <c r="L208" s="97"/>
      <c r="M208" s="97"/>
      <c r="N208" s="97"/>
      <c r="O208" s="98"/>
      <c r="P208" s="99"/>
    </row>
    <row r="209" spans="1:20" ht="79.5" customHeight="1">
      <c r="B209" s="294"/>
      <c r="C209" s="295"/>
      <c r="D209" s="109"/>
      <c r="E209" s="110"/>
      <c r="F209" s="95" t="s">
        <v>104</v>
      </c>
      <c r="G209" s="95"/>
      <c r="H209" s="95"/>
      <c r="I209" s="96" t="s">
        <v>2581</v>
      </c>
      <c r="J209" s="97"/>
      <c r="K209" s="97"/>
      <c r="L209" s="97"/>
      <c r="M209" s="97"/>
      <c r="N209" s="97"/>
      <c r="O209" s="98"/>
      <c r="P209" s="99"/>
    </row>
    <row r="210" spans="1:20" ht="79.5" customHeight="1">
      <c r="B210" s="294"/>
      <c r="C210" s="295"/>
      <c r="D210" s="109"/>
      <c r="E210" s="110"/>
      <c r="F210" s="95" t="s">
        <v>413</v>
      </c>
      <c r="G210" s="95"/>
      <c r="H210" s="95"/>
      <c r="I210" s="96" t="s">
        <v>2582</v>
      </c>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t="s">
        <v>2560</v>
      </c>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c r="N212" s="79"/>
      <c r="O212" s="79"/>
      <c r="P212" s="80"/>
      <c r="T212" s="69"/>
    </row>
    <row r="213" spans="1:20" ht="39.950000000000003" customHeight="1">
      <c r="B213" s="294"/>
      <c r="C213" s="295"/>
      <c r="D213" s="107">
        <v>3</v>
      </c>
      <c r="E213" s="108"/>
      <c r="F213" s="95" t="s">
        <v>5</v>
      </c>
      <c r="G213" s="95"/>
      <c r="H213" s="95"/>
      <c r="I213" s="92" t="s">
        <v>2583</v>
      </c>
      <c r="J213" s="93"/>
      <c r="K213" s="93"/>
      <c r="L213" s="93"/>
      <c r="M213" s="93"/>
      <c r="N213" s="93"/>
      <c r="O213" s="93"/>
      <c r="P213" s="94"/>
    </row>
    <row r="214" spans="1:20" ht="39.950000000000003" customHeight="1">
      <c r="B214" s="294"/>
      <c r="C214" s="295"/>
      <c r="D214" s="109"/>
      <c r="E214" s="110"/>
      <c r="F214" s="95" t="s">
        <v>103</v>
      </c>
      <c r="G214" s="95"/>
      <c r="H214" s="95"/>
      <c r="I214" s="96" t="s">
        <v>2584</v>
      </c>
      <c r="J214" s="97"/>
      <c r="K214" s="97"/>
      <c r="L214" s="97"/>
      <c r="M214" s="97"/>
      <c r="N214" s="97"/>
      <c r="O214" s="98"/>
      <c r="P214" s="99"/>
    </row>
    <row r="215" spans="1:20" ht="79.5" customHeight="1">
      <c r="B215" s="294"/>
      <c r="C215" s="295"/>
      <c r="D215" s="109"/>
      <c r="E215" s="110"/>
      <c r="F215" s="95" t="s">
        <v>104</v>
      </c>
      <c r="G215" s="95"/>
      <c r="H215" s="95"/>
      <c r="I215" s="96" t="s">
        <v>2585</v>
      </c>
      <c r="J215" s="97"/>
      <c r="K215" s="97"/>
      <c r="L215" s="97"/>
      <c r="M215" s="97"/>
      <c r="N215" s="97"/>
      <c r="O215" s="98"/>
      <c r="P215" s="99"/>
    </row>
    <row r="216" spans="1:20" ht="79.5" customHeight="1">
      <c r="B216" s="294"/>
      <c r="C216" s="295"/>
      <c r="D216" s="109"/>
      <c r="E216" s="110"/>
      <c r="F216" s="95" t="s">
        <v>413</v>
      </c>
      <c r="G216" s="95"/>
      <c r="H216" s="95"/>
      <c r="I216" s="96" t="s">
        <v>2586</v>
      </c>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t="s">
        <v>2560</v>
      </c>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t="s">
        <v>2560</v>
      </c>
      <c r="N218" s="79"/>
      <c r="O218" s="79"/>
      <c r="P218" s="80"/>
      <c r="T218" s="69"/>
    </row>
    <row r="219" spans="1:20" ht="39.950000000000003" customHeight="1">
      <c r="B219" s="294"/>
      <c r="C219" s="295"/>
      <c r="D219" s="107">
        <v>4</v>
      </c>
      <c r="E219" s="108"/>
      <c r="F219" s="95" t="s">
        <v>5</v>
      </c>
      <c r="G219" s="95"/>
      <c r="H219" s="95"/>
      <c r="I219" s="92" t="s">
        <v>2583</v>
      </c>
      <c r="J219" s="93"/>
      <c r="K219" s="93"/>
      <c r="L219" s="93"/>
      <c r="M219" s="93"/>
      <c r="N219" s="93"/>
      <c r="O219" s="93"/>
      <c r="P219" s="94"/>
    </row>
    <row r="220" spans="1:20" ht="39.950000000000003" customHeight="1">
      <c r="B220" s="294"/>
      <c r="C220" s="295"/>
      <c r="D220" s="109"/>
      <c r="E220" s="110"/>
      <c r="F220" s="95" t="s">
        <v>103</v>
      </c>
      <c r="G220" s="95"/>
      <c r="H220" s="95"/>
      <c r="I220" s="96" t="s">
        <v>2584</v>
      </c>
      <c r="J220" s="97"/>
      <c r="K220" s="97"/>
      <c r="L220" s="97"/>
      <c r="M220" s="97"/>
      <c r="N220" s="97"/>
      <c r="O220" s="98"/>
      <c r="P220" s="99"/>
    </row>
    <row r="221" spans="1:20" ht="79.5" customHeight="1">
      <c r="B221" s="294"/>
      <c r="C221" s="295"/>
      <c r="D221" s="109"/>
      <c r="E221" s="110"/>
      <c r="F221" s="95" t="s">
        <v>104</v>
      </c>
      <c r="G221" s="95"/>
      <c r="H221" s="95"/>
      <c r="I221" s="96" t="s">
        <v>2585</v>
      </c>
      <c r="J221" s="97"/>
      <c r="K221" s="97"/>
      <c r="L221" s="97"/>
      <c r="M221" s="97"/>
      <c r="N221" s="97"/>
      <c r="O221" s="98"/>
      <c r="P221" s="99"/>
    </row>
    <row r="222" spans="1:20" ht="79.5" customHeight="1">
      <c r="B222" s="294"/>
      <c r="C222" s="295"/>
      <c r="D222" s="109"/>
      <c r="E222" s="110"/>
      <c r="F222" s="95" t="s">
        <v>413</v>
      </c>
      <c r="G222" s="95"/>
      <c r="H222" s="95"/>
      <c r="I222" s="96" t="s">
        <v>2586</v>
      </c>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t="s">
        <v>2560</v>
      </c>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t="s">
        <v>2560</v>
      </c>
      <c r="N224" s="79"/>
      <c r="O224" s="79"/>
      <c r="P224" s="80"/>
      <c r="T224" s="69"/>
    </row>
    <row r="225" spans="1:20" ht="39.950000000000003" customHeight="1">
      <c r="B225" s="294"/>
      <c r="C225" s="295"/>
      <c r="D225" s="107">
        <v>5</v>
      </c>
      <c r="E225" s="108"/>
      <c r="F225" s="95" t="s">
        <v>5</v>
      </c>
      <c r="G225" s="95"/>
      <c r="H225" s="95"/>
      <c r="I225" s="92" t="s">
        <v>2588</v>
      </c>
      <c r="J225" s="93"/>
      <c r="K225" s="93"/>
      <c r="L225" s="93"/>
      <c r="M225" s="93"/>
      <c r="N225" s="93"/>
      <c r="O225" s="93"/>
      <c r="P225" s="94"/>
    </row>
    <row r="226" spans="1:20" ht="39.950000000000003" customHeight="1">
      <c r="B226" s="294"/>
      <c r="C226" s="295"/>
      <c r="D226" s="109"/>
      <c r="E226" s="110"/>
      <c r="F226" s="95" t="s">
        <v>103</v>
      </c>
      <c r="G226" s="95"/>
      <c r="H226" s="95"/>
      <c r="I226" s="96" t="s">
        <v>2589</v>
      </c>
      <c r="J226" s="97"/>
      <c r="K226" s="97"/>
      <c r="L226" s="97"/>
      <c r="M226" s="97"/>
      <c r="N226" s="97"/>
      <c r="O226" s="98"/>
      <c r="P226" s="99"/>
    </row>
    <row r="227" spans="1:20" ht="79.5" customHeight="1">
      <c r="B227" s="294"/>
      <c r="C227" s="295"/>
      <c r="D227" s="109"/>
      <c r="E227" s="110"/>
      <c r="F227" s="95" t="s">
        <v>104</v>
      </c>
      <c r="G227" s="95"/>
      <c r="H227" s="95"/>
      <c r="I227" s="96" t="s">
        <v>2590</v>
      </c>
      <c r="J227" s="97"/>
      <c r="K227" s="97"/>
      <c r="L227" s="97"/>
      <c r="M227" s="97"/>
      <c r="N227" s="97"/>
      <c r="O227" s="98"/>
      <c r="P227" s="99"/>
    </row>
    <row r="228" spans="1:20" ht="79.5" customHeight="1">
      <c r="B228" s="294"/>
      <c r="C228" s="295"/>
      <c r="D228" s="109"/>
      <c r="E228" s="110"/>
      <c r="F228" s="95" t="s">
        <v>413</v>
      </c>
      <c r="G228" s="95"/>
      <c r="H228" s="95"/>
      <c r="I228" s="96" t="s">
        <v>2591</v>
      </c>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t="s">
        <v>2560</v>
      </c>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t="s">
        <v>2560</v>
      </c>
      <c r="N230" s="79"/>
      <c r="O230" s="79"/>
      <c r="P230" s="80"/>
      <c r="T230" s="69"/>
    </row>
    <row r="231" spans="1:20" customFormat="1" ht="39.950000000000003" customHeight="1">
      <c r="A231" s="2"/>
      <c r="B231" s="294"/>
      <c r="C231" s="295"/>
      <c r="D231" s="485" t="s">
        <v>2519</v>
      </c>
      <c r="E231" s="293"/>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6"/>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6"/>
      <c r="E233" s="295"/>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2592</v>
      </c>
      <c r="J235" s="97"/>
      <c r="K235" s="97"/>
      <c r="L235" s="97"/>
      <c r="M235" s="97"/>
      <c r="N235" s="97"/>
      <c r="O235" s="98"/>
      <c r="P235" s="99"/>
    </row>
    <row r="236" spans="1:20" ht="39.950000000000003" customHeight="1">
      <c r="B236" s="294"/>
      <c r="C236" s="295"/>
      <c r="D236" s="289"/>
      <c r="E236" s="110"/>
      <c r="F236" s="95" t="s">
        <v>103</v>
      </c>
      <c r="G236" s="95"/>
      <c r="H236" s="95"/>
      <c r="I236" s="96" t="s">
        <v>2593</v>
      </c>
      <c r="J236" s="97"/>
      <c r="K236" s="97"/>
      <c r="L236" s="97"/>
      <c r="M236" s="97"/>
      <c r="N236" s="97"/>
      <c r="O236" s="98"/>
      <c r="P236" s="99"/>
    </row>
    <row r="237" spans="1:20" ht="39.950000000000003" customHeight="1">
      <c r="B237" s="294"/>
      <c r="C237" s="295"/>
      <c r="D237" s="289"/>
      <c r="E237" s="110"/>
      <c r="F237" s="194" t="s">
        <v>105</v>
      </c>
      <c r="G237" s="194"/>
      <c r="H237" s="194"/>
      <c r="I237" s="96" t="s">
        <v>2594</v>
      </c>
      <c r="J237" s="97"/>
      <c r="K237" s="97"/>
      <c r="L237" s="97"/>
      <c r="M237" s="97"/>
      <c r="N237" s="97"/>
      <c r="O237" s="98"/>
      <c r="P237" s="99"/>
    </row>
    <row r="238" spans="1:20" ht="39.950000000000003" customHeight="1">
      <c r="B238" s="294"/>
      <c r="C238" s="295"/>
      <c r="D238" s="288">
        <v>2</v>
      </c>
      <c r="E238" s="108"/>
      <c r="F238" s="95" t="s">
        <v>5</v>
      </c>
      <c r="G238" s="95"/>
      <c r="H238" s="95"/>
      <c r="I238" s="96" t="s">
        <v>2595</v>
      </c>
      <c r="J238" s="97"/>
      <c r="K238" s="97"/>
      <c r="L238" s="97"/>
      <c r="M238" s="97"/>
      <c r="N238" s="97"/>
      <c r="O238" s="98"/>
      <c r="P238" s="99"/>
    </row>
    <row r="239" spans="1:20" ht="39.950000000000003" customHeight="1">
      <c r="B239" s="294"/>
      <c r="C239" s="295"/>
      <c r="D239" s="289"/>
      <c r="E239" s="110"/>
      <c r="F239" s="95" t="s">
        <v>103</v>
      </c>
      <c r="G239" s="95"/>
      <c r="H239" s="95"/>
      <c r="I239" s="96" t="s">
        <v>2596</v>
      </c>
      <c r="J239" s="97"/>
      <c r="K239" s="97"/>
      <c r="L239" s="97"/>
      <c r="M239" s="97"/>
      <c r="N239" s="97"/>
      <c r="O239" s="98"/>
      <c r="P239" s="99"/>
    </row>
    <row r="240" spans="1:20" ht="39.950000000000003" customHeight="1" thickBot="1">
      <c r="B240" s="296"/>
      <c r="C240" s="297"/>
      <c r="D240" s="290"/>
      <c r="E240" s="291"/>
      <c r="F240" s="183" t="s">
        <v>105</v>
      </c>
      <c r="G240" s="183"/>
      <c r="H240" s="183"/>
      <c r="I240" s="260" t="s">
        <v>2597</v>
      </c>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3"/>
      <c r="I243" s="203"/>
      <c r="J243" s="203"/>
      <c r="K243" s="203"/>
      <c r="L243" s="203"/>
      <c r="M243" s="203"/>
      <c r="N243" s="203"/>
      <c r="O243" s="203"/>
      <c r="P243" s="217"/>
    </row>
    <row r="244" spans="2:16" ht="20.100000000000001" customHeight="1">
      <c r="B244" s="223"/>
      <c r="C244" s="224"/>
      <c r="D244" s="224"/>
      <c r="E244" s="225"/>
      <c r="F244" s="14"/>
      <c r="G244" s="287" t="s">
        <v>459</v>
      </c>
      <c r="H244" s="76"/>
      <c r="I244" s="76"/>
      <c r="J244" s="76"/>
      <c r="K244" s="76"/>
      <c r="L244" s="76"/>
      <c r="M244" s="76"/>
      <c r="N244" s="76"/>
      <c r="O244" s="76"/>
      <c r="P244" s="201"/>
    </row>
    <row r="245" spans="2:16" ht="60" customHeight="1">
      <c r="B245" s="249"/>
      <c r="C245" s="253"/>
      <c r="D245" s="253"/>
      <c r="E245" s="250"/>
      <c r="F245" s="14" t="s">
        <v>2574</v>
      </c>
      <c r="G245" s="287" t="s">
        <v>432</v>
      </c>
      <c r="H245" s="76"/>
      <c r="I245" s="77"/>
      <c r="J245" s="92" t="s">
        <v>2598</v>
      </c>
      <c r="K245" s="105"/>
      <c r="L245" s="105"/>
      <c r="M245" s="105"/>
      <c r="N245" s="105"/>
      <c r="O245" s="105"/>
      <c r="P245" s="106"/>
    </row>
    <row r="246" spans="2:16" ht="120" customHeight="1">
      <c r="B246" s="153" t="s">
        <v>109</v>
      </c>
      <c r="C246" s="95"/>
      <c r="D246" s="95"/>
      <c r="E246" s="95"/>
      <c r="F246" s="92" t="s">
        <v>2601</v>
      </c>
      <c r="G246" s="93"/>
      <c r="H246" s="93"/>
      <c r="I246" s="93"/>
      <c r="J246" s="93"/>
      <c r="K246" s="93"/>
      <c r="L246" s="93"/>
      <c r="M246" s="93"/>
      <c r="N246" s="93"/>
      <c r="O246" s="93"/>
      <c r="P246" s="94"/>
    </row>
    <row r="247" spans="2:16" ht="120" customHeight="1">
      <c r="B247" s="153" t="s">
        <v>110</v>
      </c>
      <c r="C247" s="95"/>
      <c r="D247" s="95"/>
      <c r="E247" s="95"/>
      <c r="F247" s="92" t="s">
        <v>2602</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6" t="s">
        <v>114</v>
      </c>
      <c r="C250" s="298"/>
      <c r="D250" s="298"/>
      <c r="E250" s="298"/>
      <c r="F250" s="78" t="s">
        <v>2561</v>
      </c>
      <c r="G250" s="79"/>
      <c r="H250" s="79"/>
      <c r="I250" s="79"/>
      <c r="J250" s="79"/>
      <c r="K250" s="79"/>
      <c r="L250" s="79"/>
      <c r="M250" s="79"/>
      <c r="N250" s="79"/>
      <c r="O250" s="79"/>
      <c r="P250" s="80"/>
    </row>
    <row r="251" spans="2:16" ht="20.100000000000001" customHeight="1">
      <c r="B251" s="307" t="s">
        <v>115</v>
      </c>
      <c r="C251" s="299"/>
      <c r="D251" s="298" t="s">
        <v>116</v>
      </c>
      <c r="E251" s="298"/>
      <c r="F251" s="78" t="s">
        <v>2560</v>
      </c>
      <c r="G251" s="79"/>
      <c r="H251" s="79"/>
      <c r="I251" s="79"/>
      <c r="J251" s="79"/>
      <c r="K251" s="79"/>
      <c r="L251" s="79"/>
      <c r="M251" s="79"/>
      <c r="N251" s="79"/>
      <c r="O251" s="79"/>
      <c r="P251" s="80"/>
    </row>
    <row r="252" spans="2:16" ht="20.100000000000001" customHeight="1">
      <c r="B252" s="307"/>
      <c r="C252" s="299"/>
      <c r="D252" s="298" t="s">
        <v>117</v>
      </c>
      <c r="E252" s="298"/>
      <c r="F252" s="78" t="s">
        <v>2560</v>
      </c>
      <c r="G252" s="79"/>
      <c r="H252" s="79"/>
      <c r="I252" s="79"/>
      <c r="J252" s="79"/>
      <c r="K252" s="79"/>
      <c r="L252" s="79"/>
      <c r="M252" s="79"/>
      <c r="N252" s="79"/>
      <c r="O252" s="79"/>
      <c r="P252" s="80"/>
    </row>
    <row r="253" spans="2:16" ht="20.100000000000001" customHeight="1">
      <c r="B253" s="307"/>
      <c r="C253" s="299"/>
      <c r="D253" s="298" t="s">
        <v>118</v>
      </c>
      <c r="E253" s="298"/>
      <c r="F253" s="78" t="s">
        <v>2561</v>
      </c>
      <c r="G253" s="79"/>
      <c r="H253" s="79"/>
      <c r="I253" s="79"/>
      <c r="J253" s="79"/>
      <c r="K253" s="79"/>
      <c r="L253" s="79"/>
      <c r="M253" s="79"/>
      <c r="N253" s="79"/>
      <c r="O253" s="79"/>
      <c r="P253" s="80"/>
    </row>
    <row r="254" spans="2:16" ht="20.100000000000001" customHeight="1">
      <c r="B254" s="307"/>
      <c r="C254" s="299"/>
      <c r="D254" s="298" t="s">
        <v>119</v>
      </c>
      <c r="E254" s="298"/>
      <c r="F254" s="78" t="s">
        <v>2560</v>
      </c>
      <c r="G254" s="79"/>
      <c r="H254" s="79"/>
      <c r="I254" s="79"/>
      <c r="J254" s="79"/>
      <c r="K254" s="79"/>
      <c r="L254" s="79"/>
      <c r="M254" s="79"/>
      <c r="N254" s="79"/>
      <c r="O254" s="79"/>
      <c r="P254" s="80"/>
    </row>
    <row r="255" spans="2:16" ht="20.100000000000001" customHeight="1">
      <c r="B255" s="307"/>
      <c r="C255" s="299"/>
      <c r="D255" s="298" t="s">
        <v>120</v>
      </c>
      <c r="E255" s="298"/>
      <c r="F255" s="78" t="s">
        <v>2561</v>
      </c>
      <c r="G255" s="79"/>
      <c r="H255" s="79"/>
      <c r="I255" s="79"/>
      <c r="J255" s="79"/>
      <c r="K255" s="79"/>
      <c r="L255" s="79"/>
      <c r="M255" s="79"/>
      <c r="N255" s="79"/>
      <c r="O255" s="79"/>
      <c r="P255" s="80"/>
    </row>
    <row r="256" spans="2:16" ht="20.100000000000001" customHeight="1">
      <c r="B256" s="307"/>
      <c r="C256" s="299"/>
      <c r="D256" s="299" t="s">
        <v>121</v>
      </c>
      <c r="E256" s="299"/>
      <c r="F256" s="78" t="s">
        <v>2561</v>
      </c>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2561</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2599</v>
      </c>
      <c r="G264" s="93"/>
      <c r="H264" s="93"/>
      <c r="I264" s="93"/>
      <c r="J264" s="93"/>
      <c r="K264" s="93"/>
      <c r="L264" s="93"/>
      <c r="M264" s="93"/>
      <c r="N264" s="93"/>
      <c r="O264" s="93"/>
      <c r="P264" s="94"/>
    </row>
    <row r="265" spans="2:20" ht="60" customHeight="1">
      <c r="B265" s="153" t="s">
        <v>474</v>
      </c>
      <c r="C265" s="95"/>
      <c r="D265" s="95"/>
      <c r="E265" s="95"/>
      <c r="F265" s="92" t="s">
        <v>2600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2603</v>
      </c>
      <c r="K266" s="105"/>
      <c r="L266" s="105"/>
      <c r="M266" s="105"/>
      <c r="N266" s="105"/>
      <c r="O266" s="105"/>
      <c r="P266" s="106"/>
    </row>
    <row r="267" spans="2:20" ht="20.100000000000001" customHeight="1">
      <c r="B267" s="249"/>
      <c r="C267" s="253"/>
      <c r="D267" s="253"/>
      <c r="E267" s="250"/>
      <c r="F267" s="75" t="s">
        <v>132</v>
      </c>
      <c r="G267" s="76"/>
      <c r="H267" s="76"/>
      <c r="I267" s="77"/>
      <c r="J267" s="78">
        <v>1</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2604</v>
      </c>
      <c r="K271" s="105"/>
      <c r="L271" s="105"/>
      <c r="M271" s="105"/>
      <c r="N271" s="105"/>
      <c r="O271" s="105"/>
      <c r="P271" s="106"/>
    </row>
    <row r="272" spans="2:20" ht="20.100000000000001" customHeight="1">
      <c r="B272" s="153" t="s">
        <v>127</v>
      </c>
      <c r="C272" s="95"/>
      <c r="D272" s="95"/>
      <c r="E272" s="95"/>
      <c r="F272" s="78">
        <v>70</v>
      </c>
      <c r="G272" s="79"/>
      <c r="H272" s="79"/>
      <c r="I272" s="79"/>
      <c r="J272" s="79"/>
      <c r="K272" s="79"/>
      <c r="L272" s="79"/>
      <c r="M272" s="79"/>
      <c r="N272" s="76" t="s">
        <v>476</v>
      </c>
      <c r="O272" s="76"/>
      <c r="P272" s="201"/>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4"/>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v>1</v>
      </c>
      <c r="I282" s="79"/>
      <c r="J282" s="160"/>
      <c r="K282" s="87">
        <v>0</v>
      </c>
      <c r="L282" s="87"/>
      <c r="M282" s="87"/>
      <c r="N282" s="87">
        <v>1</v>
      </c>
      <c r="O282" s="78"/>
      <c r="P282" s="88"/>
    </row>
    <row r="283" spans="1:20" ht="20.100000000000001" customHeight="1">
      <c r="B283" s="153" t="s">
        <v>136</v>
      </c>
      <c r="C283" s="95"/>
      <c r="D283" s="95"/>
      <c r="E283" s="245">
        <f>IF(OR($H$283&lt;&gt;"",$K$283&lt;&gt;""),SUM($H$283,$K$283),"")</f>
        <v>1</v>
      </c>
      <c r="F283" s="245"/>
      <c r="G283" s="245"/>
      <c r="H283" s="78">
        <v>1</v>
      </c>
      <c r="I283" s="79"/>
      <c r="J283" s="160"/>
      <c r="K283" s="87">
        <v>0</v>
      </c>
      <c r="L283" s="87"/>
      <c r="M283" s="87"/>
      <c r="N283" s="87">
        <v>1</v>
      </c>
      <c r="O283" s="78"/>
      <c r="P283" s="88"/>
    </row>
    <row r="284" spans="1:20" ht="20.100000000000001" customHeight="1">
      <c r="B284" s="321" t="s">
        <v>137</v>
      </c>
      <c r="C284" s="95"/>
      <c r="D284" s="95"/>
      <c r="E284" s="245">
        <f>IF(OR($H$284&lt;&gt;"",$K$284&lt;&gt;""),SUM($H$284,$K$284),"")</f>
        <v>32</v>
      </c>
      <c r="F284" s="245"/>
      <c r="G284" s="245"/>
      <c r="H284" s="78">
        <v>14</v>
      </c>
      <c r="I284" s="79"/>
      <c r="J284" s="160"/>
      <c r="K284" s="87">
        <v>18</v>
      </c>
      <c r="L284" s="87"/>
      <c r="M284" s="87"/>
      <c r="N284" s="87">
        <v>21.404</v>
      </c>
      <c r="O284" s="78"/>
      <c r="P284" s="88"/>
    </row>
    <row r="285" spans="1:20" ht="20.100000000000001" customHeight="1">
      <c r="B285" s="44"/>
      <c r="C285" s="95" t="s">
        <v>138</v>
      </c>
      <c r="D285" s="95"/>
      <c r="E285" s="245">
        <f>IF(OR($H$285&lt;&gt;"",$K$285&lt;&gt;""),SUM($H$285,$K$285),"")</f>
        <v>21</v>
      </c>
      <c r="F285" s="245"/>
      <c r="G285" s="245"/>
      <c r="H285" s="78">
        <v>13</v>
      </c>
      <c r="I285" s="79"/>
      <c r="J285" s="160"/>
      <c r="K285" s="87">
        <v>8</v>
      </c>
      <c r="L285" s="87"/>
      <c r="M285" s="87"/>
      <c r="N285" s="87">
        <v>17.899999999999999</v>
      </c>
      <c r="O285" s="78"/>
      <c r="P285" s="88"/>
    </row>
    <row r="286" spans="1:20" ht="20.100000000000001" customHeight="1">
      <c r="B286" s="45"/>
      <c r="C286" s="95" t="s">
        <v>139</v>
      </c>
      <c r="D286" s="95"/>
      <c r="E286" s="245">
        <f>IF(OR($H$286&lt;&gt;"",$K$286&lt;&gt;""),SUM($H$286,$K$286),"")</f>
        <v>11</v>
      </c>
      <c r="F286" s="245"/>
      <c r="G286" s="245"/>
      <c r="H286" s="78">
        <v>3</v>
      </c>
      <c r="I286" s="79"/>
      <c r="J286" s="160"/>
      <c r="K286" s="87">
        <v>8</v>
      </c>
      <c r="L286" s="87"/>
      <c r="M286" s="87"/>
      <c r="N286" s="87">
        <v>6.9</v>
      </c>
      <c r="O286" s="78"/>
      <c r="P286" s="88"/>
    </row>
    <row r="287" spans="1:20" ht="20.100000000000001" customHeight="1">
      <c r="B287" s="153" t="s">
        <v>140</v>
      </c>
      <c r="C287" s="95"/>
      <c r="D287" s="95"/>
      <c r="E287" s="245">
        <f>IF(OR($H$287&lt;&gt;"",$K$287&lt;&gt;""),SUM($H$287,$K$287),"")</f>
        <v>0</v>
      </c>
      <c r="F287" s="245"/>
      <c r="G287" s="245"/>
      <c r="H287" s="78">
        <v>0</v>
      </c>
      <c r="I287" s="79"/>
      <c r="J287" s="160"/>
      <c r="K287" s="87">
        <v>0</v>
      </c>
      <c r="L287" s="87"/>
      <c r="M287" s="87"/>
      <c r="N287" s="87">
        <v>0</v>
      </c>
      <c r="O287" s="78"/>
      <c r="P287" s="88"/>
    </row>
    <row r="288" spans="1:20" ht="20.100000000000001" customHeight="1">
      <c r="B288" s="153" t="s">
        <v>141</v>
      </c>
      <c r="C288" s="95"/>
      <c r="D288" s="95"/>
      <c r="E288" s="245">
        <f>IF(OR($H$288&lt;&gt;"",$K$288&lt;&gt;""),SUM($H$288,$K$288),"")</f>
        <v>1</v>
      </c>
      <c r="F288" s="245"/>
      <c r="G288" s="245"/>
      <c r="H288" s="78">
        <v>1</v>
      </c>
      <c r="I288" s="79"/>
      <c r="J288" s="160"/>
      <c r="K288" s="87">
        <v>0</v>
      </c>
      <c r="L288" s="87"/>
      <c r="M288" s="87"/>
      <c r="N288" s="87">
        <v>1</v>
      </c>
      <c r="O288" s="78"/>
      <c r="P288" s="88"/>
    </row>
    <row r="289" spans="2:20" ht="20.100000000000001" customHeight="1">
      <c r="B289" s="153" t="s">
        <v>142</v>
      </c>
      <c r="C289" s="95"/>
      <c r="D289" s="95"/>
      <c r="E289" s="245">
        <f>IF(OR($H$289&lt;&gt;"",$K$289&lt;&gt;""),SUM($H$289,$K$289),"")</f>
        <v>0</v>
      </c>
      <c r="F289" s="245"/>
      <c r="G289" s="245"/>
      <c r="H289" s="78">
        <v>0</v>
      </c>
      <c r="I289" s="79"/>
      <c r="J289" s="160"/>
      <c r="K289" s="87">
        <v>0</v>
      </c>
      <c r="L289" s="87"/>
      <c r="M289" s="87"/>
      <c r="N289" s="87">
        <v>0</v>
      </c>
      <c r="O289" s="78"/>
      <c r="P289" s="88"/>
    </row>
    <row r="290" spans="2:20" ht="20.100000000000001" customHeight="1">
      <c r="B290" s="153" t="s">
        <v>143</v>
      </c>
      <c r="C290" s="95"/>
      <c r="D290" s="95"/>
      <c r="E290" s="245">
        <f>IF(OR($H$290&lt;&gt;"",$K$290&lt;&gt;""),SUM($H$290,$K$290),"")</f>
        <v>9</v>
      </c>
      <c r="F290" s="245"/>
      <c r="G290" s="245"/>
      <c r="H290" s="78">
        <v>0</v>
      </c>
      <c r="I290" s="79"/>
      <c r="J290" s="160"/>
      <c r="K290" s="87">
        <v>9</v>
      </c>
      <c r="L290" s="87"/>
      <c r="M290" s="87"/>
      <c r="N290" s="87">
        <v>3.19</v>
      </c>
      <c r="O290" s="78"/>
      <c r="P290" s="88"/>
    </row>
    <row r="291" spans="2:20" ht="20.100000000000001" customHeight="1">
      <c r="B291" s="153" t="s">
        <v>144</v>
      </c>
      <c r="C291" s="95"/>
      <c r="D291" s="95"/>
      <c r="E291" s="245">
        <f>IF(OR($H$291&lt;&gt;"",$K$291&lt;&gt;""),SUM($H$291,$K$291),"")</f>
        <v>2</v>
      </c>
      <c r="F291" s="245"/>
      <c r="G291" s="245"/>
      <c r="H291" s="78">
        <v>1</v>
      </c>
      <c r="I291" s="79"/>
      <c r="J291" s="160"/>
      <c r="K291" s="87">
        <v>1</v>
      </c>
      <c r="L291" s="87"/>
      <c r="M291" s="87"/>
      <c r="N291" s="87">
        <v>1.88</v>
      </c>
      <c r="O291" s="78"/>
      <c r="P291" s="88"/>
    </row>
    <row r="292" spans="2:20" ht="20.100000000000001" customHeight="1">
      <c r="B292" s="153" t="s">
        <v>145</v>
      </c>
      <c r="C292" s="95"/>
      <c r="D292" s="95"/>
      <c r="E292" s="245">
        <f>IF(OR($H$292&lt;&gt;"",$K$292&lt;&gt;""),SUM($H$292,$K$292),"")</f>
        <v>0</v>
      </c>
      <c r="F292" s="245"/>
      <c r="G292" s="245"/>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9</v>
      </c>
      <c r="H303" s="141"/>
      <c r="I303" s="104"/>
      <c r="J303" s="87">
        <v>5</v>
      </c>
      <c r="K303" s="87"/>
      <c r="L303" s="87"/>
      <c r="M303" s="87">
        <v>4</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9</v>
      </c>
      <c r="H305" s="141"/>
      <c r="I305" s="104"/>
      <c r="J305" s="87">
        <v>4</v>
      </c>
      <c r="K305" s="87"/>
      <c r="L305" s="87"/>
      <c r="M305" s="87">
        <v>5</v>
      </c>
      <c r="N305" s="87"/>
      <c r="O305" s="78"/>
      <c r="P305" s="88"/>
    </row>
    <row r="306" spans="1:20" ht="20.100000000000001" customHeight="1" thickBot="1">
      <c r="B306" s="182" t="s">
        <v>159</v>
      </c>
      <c r="C306" s="183"/>
      <c r="D306" s="183"/>
      <c r="E306" s="183"/>
      <c r="F306" s="183"/>
      <c r="G306" s="326">
        <f>IF(OR($J$306&lt;&gt;"",$M$306&lt;&gt;""),SUM($J$306,$M$306),"")</f>
        <v>0</v>
      </c>
      <c r="H306" s="327"/>
      <c r="I306" s="328"/>
      <c r="J306" s="329">
        <v>0</v>
      </c>
      <c r="K306" s="329"/>
      <c r="L306" s="329"/>
      <c r="M306" s="329">
        <v>0</v>
      </c>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1"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1" t="s">
        <v>401</v>
      </c>
      <c r="C318" s="301"/>
      <c r="D318" s="301"/>
      <c r="E318" s="301"/>
      <c r="F318" s="302"/>
      <c r="G318" s="326">
        <f>IF(OR($J$318&lt;&gt;"",$M$318&lt;&gt;""),SUM($J$318,$M$318),"")</f>
        <v>0</v>
      </c>
      <c r="H318" s="327"/>
      <c r="I318" s="328"/>
      <c r="J318" s="329">
        <v>0</v>
      </c>
      <c r="K318" s="329"/>
      <c r="L318" s="329"/>
      <c r="M318" s="329">
        <v>0</v>
      </c>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4"/>
      <c r="C322" s="315"/>
      <c r="D322" s="315"/>
      <c r="E322" s="315"/>
      <c r="F322" s="135" t="s">
        <v>168</v>
      </c>
      <c r="G322" s="136"/>
      <c r="H322" s="136"/>
      <c r="I322" s="136"/>
      <c r="J322" s="232"/>
      <c r="K322" s="333" t="s">
        <v>169</v>
      </c>
      <c r="L322" s="334"/>
      <c r="M322" s="334"/>
      <c r="N322" s="334"/>
      <c r="O322" s="334"/>
      <c r="P322" s="335"/>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8">
        <v>1</v>
      </c>
      <c r="G324" s="269"/>
      <c r="H324" s="269"/>
      <c r="I324" s="269"/>
      <c r="J324" s="51" t="s">
        <v>476</v>
      </c>
      <c r="K324" s="268">
        <v>1</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t="s">
        <v>2605</v>
      </c>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1"/>
      <c r="H329" s="221"/>
      <c r="I329" s="221"/>
      <c r="J329" s="221"/>
      <c r="K329" s="222"/>
      <c r="L329" s="241">
        <v>2.81</v>
      </c>
      <c r="M329" s="254"/>
      <c r="N329" s="254"/>
      <c r="O329" s="254"/>
      <c r="P329" s="337" t="s">
        <v>436</v>
      </c>
    </row>
    <row r="330" spans="2:20" ht="20.100000000000001" customHeight="1">
      <c r="B330" s="138"/>
      <c r="C330" s="139"/>
      <c r="D330" s="139"/>
      <c r="E330" s="140"/>
      <c r="F330" s="258"/>
      <c r="G330" s="224"/>
      <c r="H330" s="224"/>
      <c r="I330" s="224"/>
      <c r="J330" s="224"/>
      <c r="K330" s="225"/>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8" t="s">
        <v>440</v>
      </c>
      <c r="H340" s="222"/>
      <c r="I340" s="78" t="s">
        <v>2560</v>
      </c>
      <c r="J340" s="79"/>
      <c r="K340" s="79"/>
      <c r="L340" s="79"/>
      <c r="M340" s="79"/>
      <c r="N340" s="79"/>
      <c r="O340" s="79"/>
      <c r="P340" s="80"/>
    </row>
    <row r="341" spans="2:20" ht="20.100000000000001" customHeight="1">
      <c r="B341" s="138"/>
      <c r="C341" s="139"/>
      <c r="D341" s="139"/>
      <c r="E341" s="139"/>
      <c r="F341" s="140"/>
      <c r="G341" s="258"/>
      <c r="H341" s="225"/>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2606</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0</v>
      </c>
      <c r="I345" s="28">
        <v>1</v>
      </c>
      <c r="J345" s="28">
        <v>3</v>
      </c>
      <c r="K345" s="28">
        <v>0</v>
      </c>
      <c r="L345" s="28">
        <v>0</v>
      </c>
      <c r="M345" s="28">
        <v>0</v>
      </c>
      <c r="N345" s="28">
        <v>0</v>
      </c>
      <c r="O345" s="28">
        <v>0</v>
      </c>
      <c r="P345" s="28">
        <v>0</v>
      </c>
      <c r="Q345" s="12"/>
    </row>
    <row r="346" spans="2:20" ht="20.100000000000001" customHeight="1">
      <c r="B346" s="220" t="s">
        <v>181</v>
      </c>
      <c r="C346" s="221"/>
      <c r="D346" s="221"/>
      <c r="E346" s="221"/>
      <c r="F346" s="222"/>
      <c r="G346" s="28">
        <v>1</v>
      </c>
      <c r="H346" s="28">
        <v>0</v>
      </c>
      <c r="I346" s="28">
        <v>1</v>
      </c>
      <c r="J346" s="28">
        <v>1</v>
      </c>
      <c r="K346" s="28">
        <v>0</v>
      </c>
      <c r="L346" s="28">
        <v>0</v>
      </c>
      <c r="M346" s="28">
        <v>0</v>
      </c>
      <c r="N346" s="28">
        <v>0</v>
      </c>
      <c r="O346" s="28">
        <v>0</v>
      </c>
      <c r="P346" s="28">
        <v>0</v>
      </c>
      <c r="Q346" s="12"/>
    </row>
    <row r="347" spans="2:20" ht="20.100000000000001" customHeight="1">
      <c r="B347" s="349" t="s">
        <v>182</v>
      </c>
      <c r="C347" s="350"/>
      <c r="D347" s="75" t="s">
        <v>183</v>
      </c>
      <c r="E347" s="76"/>
      <c r="F347" s="77"/>
      <c r="G347" s="28">
        <v>1</v>
      </c>
      <c r="H347" s="28">
        <v>3</v>
      </c>
      <c r="I347" s="28">
        <v>1</v>
      </c>
      <c r="J347" s="28">
        <v>3</v>
      </c>
      <c r="K347" s="28">
        <v>0</v>
      </c>
      <c r="L347" s="28">
        <v>0</v>
      </c>
      <c r="M347" s="28">
        <v>0</v>
      </c>
      <c r="N347" s="28">
        <v>0</v>
      </c>
      <c r="O347" s="28">
        <v>0</v>
      </c>
      <c r="P347" s="28">
        <v>0</v>
      </c>
      <c r="Q347" s="12"/>
    </row>
    <row r="348" spans="2:20" ht="20.100000000000001" customHeight="1">
      <c r="B348" s="351"/>
      <c r="C348" s="352"/>
      <c r="D348" s="238" t="s">
        <v>184</v>
      </c>
      <c r="E348" s="221"/>
      <c r="F348" s="222"/>
      <c r="G348" s="347">
        <v>0</v>
      </c>
      <c r="H348" s="347">
        <v>3</v>
      </c>
      <c r="I348" s="347">
        <v>3</v>
      </c>
      <c r="J348" s="347">
        <v>2</v>
      </c>
      <c r="K348" s="347">
        <v>0</v>
      </c>
      <c r="L348" s="347">
        <v>0</v>
      </c>
      <c r="M348" s="347">
        <v>0</v>
      </c>
      <c r="N348" s="347">
        <v>0</v>
      </c>
      <c r="O348" s="347">
        <v>0</v>
      </c>
      <c r="P348" s="347">
        <v>0</v>
      </c>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1"/>
      <c r="F350" s="222"/>
      <c r="G350" s="347">
        <v>0</v>
      </c>
      <c r="H350" s="347">
        <v>1</v>
      </c>
      <c r="I350" s="347">
        <v>4</v>
      </c>
      <c r="J350" s="347">
        <v>3</v>
      </c>
      <c r="K350" s="347">
        <v>0</v>
      </c>
      <c r="L350" s="347">
        <v>0</v>
      </c>
      <c r="M350" s="347">
        <v>0</v>
      </c>
      <c r="N350" s="347">
        <v>0</v>
      </c>
      <c r="O350" s="347">
        <v>0</v>
      </c>
      <c r="P350" s="347">
        <v>0</v>
      </c>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1"/>
      <c r="F352" s="222"/>
      <c r="G352" s="347">
        <v>0</v>
      </c>
      <c r="H352" s="347">
        <v>1</v>
      </c>
      <c r="I352" s="347">
        <v>2</v>
      </c>
      <c r="J352" s="347">
        <v>2</v>
      </c>
      <c r="K352" s="347">
        <v>1</v>
      </c>
      <c r="L352" s="347">
        <v>0</v>
      </c>
      <c r="M352" s="347">
        <v>0</v>
      </c>
      <c r="N352" s="347">
        <v>0</v>
      </c>
      <c r="O352" s="347">
        <v>1</v>
      </c>
      <c r="P352" s="347">
        <v>0</v>
      </c>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8" t="s">
        <v>2560</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2607</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2608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t="s">
        <v>2574</v>
      </c>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t="s">
        <v>2574</v>
      </c>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2561</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2609</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2610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2611</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t="s">
        <v>2619</v>
      </c>
      <c r="J376" s="87"/>
      <c r="K376" s="87"/>
      <c r="L376" s="87"/>
      <c r="M376" s="78" t="s">
        <v>2620</v>
      </c>
      <c r="N376" s="79"/>
      <c r="O376" s="79"/>
      <c r="P376" s="80"/>
    </row>
    <row r="377" spans="2:20" ht="20.100000000000001" customHeight="1">
      <c r="B377" s="153"/>
      <c r="C377" s="95"/>
      <c r="D377" s="95"/>
      <c r="E377" s="75" t="s">
        <v>210</v>
      </c>
      <c r="F377" s="76"/>
      <c r="G377" s="76"/>
      <c r="H377" s="77"/>
      <c r="I377" s="78">
        <v>80</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14.71</v>
      </c>
      <c r="J378" s="79"/>
      <c r="K378" s="79"/>
      <c r="L378" s="55" t="s">
        <v>471</v>
      </c>
      <c r="M378" s="78">
        <v>15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2612</v>
      </c>
      <c r="J382" s="79"/>
      <c r="K382" s="79"/>
      <c r="L382" s="50" t="s">
        <v>480</v>
      </c>
      <c r="M382" s="78" t="s">
        <v>2617</v>
      </c>
      <c r="N382" s="79"/>
      <c r="O382" s="79"/>
      <c r="P382" s="37" t="s">
        <v>480</v>
      </c>
    </row>
    <row r="383" spans="2:20" ht="20.100000000000001" customHeight="1">
      <c r="B383" s="249"/>
      <c r="C383" s="253"/>
      <c r="D383" s="250"/>
      <c r="E383" s="75" t="s">
        <v>215</v>
      </c>
      <c r="F383" s="76"/>
      <c r="G383" s="76"/>
      <c r="H383" s="77"/>
      <c r="I383" s="78" t="s">
        <v>2613</v>
      </c>
      <c r="J383" s="79"/>
      <c r="K383" s="79"/>
      <c r="L383" s="50" t="s">
        <v>480</v>
      </c>
      <c r="M383" s="78" t="s">
        <v>2613</v>
      </c>
      <c r="N383" s="79"/>
      <c r="O383" s="79"/>
      <c r="P383" s="37" t="s">
        <v>480</v>
      </c>
    </row>
    <row r="384" spans="2:20" ht="20.100000000000001" customHeight="1">
      <c r="B384" s="133" t="s">
        <v>204</v>
      </c>
      <c r="C384" s="82"/>
      <c r="D384" s="82"/>
      <c r="E384" s="82"/>
      <c r="F384" s="82"/>
      <c r="G384" s="82"/>
      <c r="H384" s="119"/>
      <c r="I384" s="78">
        <v>291.46100000000001</v>
      </c>
      <c r="J384" s="79"/>
      <c r="K384" s="79"/>
      <c r="L384" s="50" t="s">
        <v>480</v>
      </c>
      <c r="M384" s="78">
        <v>345.29700000000003</v>
      </c>
      <c r="N384" s="79"/>
      <c r="O384" s="79"/>
      <c r="P384" s="37" t="s">
        <v>480</v>
      </c>
    </row>
    <row r="385" spans="2:20" ht="20.100000000000001" customHeight="1">
      <c r="B385" s="374"/>
      <c r="C385" s="75" t="s">
        <v>205</v>
      </c>
      <c r="D385" s="76"/>
      <c r="E385" s="76"/>
      <c r="F385" s="76"/>
      <c r="G385" s="76"/>
      <c r="H385" s="77"/>
      <c r="I385" s="78">
        <v>111000</v>
      </c>
      <c r="J385" s="79"/>
      <c r="K385" s="79"/>
      <c r="L385" s="50" t="s">
        <v>480</v>
      </c>
      <c r="M385" s="78">
        <v>160000</v>
      </c>
      <c r="N385" s="79"/>
      <c r="O385" s="79"/>
      <c r="P385" s="37" t="s">
        <v>480</v>
      </c>
    </row>
    <row r="386" spans="2:20" ht="20.100000000000001" customHeight="1">
      <c r="B386" s="153"/>
      <c r="C386" s="375" t="s">
        <v>207</v>
      </c>
      <c r="D386" s="246" t="s">
        <v>206</v>
      </c>
      <c r="E386" s="247"/>
      <c r="F386" s="247"/>
      <c r="G386" s="247"/>
      <c r="H386" s="248"/>
      <c r="I386" s="78" t="s">
        <v>2614</v>
      </c>
      <c r="J386" s="79"/>
      <c r="K386" s="79"/>
      <c r="L386" s="50" t="s">
        <v>480</v>
      </c>
      <c r="M386" s="78" t="s">
        <v>2618</v>
      </c>
      <c r="N386" s="79"/>
      <c r="O386" s="79"/>
      <c r="P386" s="37" t="s">
        <v>480</v>
      </c>
    </row>
    <row r="387" spans="2:20" ht="20.100000000000001" customHeight="1">
      <c r="B387" s="153"/>
      <c r="C387" s="375"/>
      <c r="D387" s="375" t="s">
        <v>208</v>
      </c>
      <c r="E387" s="75" t="s">
        <v>216</v>
      </c>
      <c r="F387" s="76"/>
      <c r="G387" s="76"/>
      <c r="H387" s="77"/>
      <c r="I387" s="78">
        <v>35640</v>
      </c>
      <c r="J387" s="79"/>
      <c r="K387" s="79"/>
      <c r="L387" s="50" t="s">
        <v>480</v>
      </c>
      <c r="M387" s="78">
        <v>35640</v>
      </c>
      <c r="N387" s="79"/>
      <c r="O387" s="79"/>
      <c r="P387" s="37" t="s">
        <v>480</v>
      </c>
    </row>
    <row r="388" spans="2:20" ht="20.100000000000001" customHeight="1">
      <c r="B388" s="153"/>
      <c r="C388" s="375"/>
      <c r="D388" s="375"/>
      <c r="E388" s="75" t="s">
        <v>217</v>
      </c>
      <c r="F388" s="76"/>
      <c r="G388" s="76"/>
      <c r="H388" s="77"/>
      <c r="I388" s="78">
        <v>59700</v>
      </c>
      <c r="J388" s="79"/>
      <c r="K388" s="79"/>
      <c r="L388" s="50" t="s">
        <v>480</v>
      </c>
      <c r="M388" s="78">
        <v>59700</v>
      </c>
      <c r="N388" s="79"/>
      <c r="O388" s="79"/>
      <c r="P388" s="37" t="s">
        <v>480</v>
      </c>
    </row>
    <row r="389" spans="2:20" ht="20.100000000000001" customHeight="1">
      <c r="B389" s="153"/>
      <c r="C389" s="375"/>
      <c r="D389" s="375"/>
      <c r="E389" s="75" t="s">
        <v>218</v>
      </c>
      <c r="F389" s="76"/>
      <c r="G389" s="76"/>
      <c r="H389" s="77"/>
      <c r="I389" s="78">
        <v>22000</v>
      </c>
      <c r="J389" s="79"/>
      <c r="K389" s="79"/>
      <c r="L389" s="50" t="s">
        <v>480</v>
      </c>
      <c r="M389" s="78">
        <v>22000</v>
      </c>
      <c r="N389" s="79"/>
      <c r="O389" s="79"/>
      <c r="P389" s="37" t="s">
        <v>480</v>
      </c>
    </row>
    <row r="390" spans="2:20" ht="20.100000000000001" customHeight="1">
      <c r="B390" s="153"/>
      <c r="C390" s="375"/>
      <c r="D390" s="375"/>
      <c r="E390" s="75" t="s">
        <v>219</v>
      </c>
      <c r="F390" s="76"/>
      <c r="G390" s="76"/>
      <c r="H390" s="77"/>
      <c r="I390" s="78" t="s">
        <v>2615</v>
      </c>
      <c r="J390" s="79"/>
      <c r="K390" s="79"/>
      <c r="L390" s="50" t="s">
        <v>480</v>
      </c>
      <c r="M390" s="78" t="s">
        <v>2615</v>
      </c>
      <c r="N390" s="79"/>
      <c r="O390" s="79"/>
      <c r="P390" s="37" t="s">
        <v>480</v>
      </c>
    </row>
    <row r="391" spans="2:20" ht="20.100000000000001" customHeight="1">
      <c r="B391" s="153"/>
      <c r="C391" s="375"/>
      <c r="D391" s="375"/>
      <c r="E391" s="75" t="s">
        <v>71</v>
      </c>
      <c r="F391" s="76"/>
      <c r="G391" s="76"/>
      <c r="H391" s="77"/>
      <c r="I391" s="78" t="s">
        <v>2616</v>
      </c>
      <c r="J391" s="79"/>
      <c r="K391" s="79"/>
      <c r="L391" s="50" t="s">
        <v>480</v>
      </c>
      <c r="M391" s="78" t="s">
        <v>2616</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2" t="s">
        <v>205</v>
      </c>
      <c r="C398" s="76"/>
      <c r="D398" s="76"/>
      <c r="E398" s="76"/>
      <c r="F398" s="77"/>
      <c r="G398" s="92" t="s">
        <v>2621</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2622</v>
      </c>
      <c r="H401" s="93"/>
      <c r="I401" s="93"/>
      <c r="J401" s="93"/>
      <c r="K401" s="93"/>
      <c r="L401" s="93"/>
      <c r="M401" s="93"/>
      <c r="N401" s="93"/>
      <c r="O401" s="93"/>
      <c r="P401" s="94"/>
    </row>
    <row r="402" spans="2:20" ht="120" customHeight="1">
      <c r="B402" s="142" t="s">
        <v>216</v>
      </c>
      <c r="C402" s="76"/>
      <c r="D402" s="76"/>
      <c r="E402" s="76"/>
      <c r="F402" s="77"/>
      <c r="G402" s="92" t="s">
        <v>2623</v>
      </c>
      <c r="H402" s="93"/>
      <c r="I402" s="93"/>
      <c r="J402" s="93"/>
      <c r="K402" s="93"/>
      <c r="L402" s="93"/>
      <c r="M402" s="93"/>
      <c r="N402" s="93"/>
      <c r="O402" s="93"/>
      <c r="P402" s="94"/>
    </row>
    <row r="403" spans="2:20" ht="120" customHeight="1">
      <c r="B403" s="142" t="s">
        <v>219</v>
      </c>
      <c r="C403" s="76"/>
      <c r="D403" s="76"/>
      <c r="E403" s="76"/>
      <c r="F403" s="77"/>
      <c r="G403" s="92" t="s">
        <v>2624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6"/>
    </row>
    <row r="406" spans="2:20" ht="120" customHeight="1" thickBot="1">
      <c r="B406" s="309" t="s">
        <v>393</v>
      </c>
      <c r="C406" s="301"/>
      <c r="D406" s="301"/>
      <c r="E406" s="301"/>
      <c r="F406" s="302"/>
      <c r="G406" s="303" t="s">
        <v>2627</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2625</v>
      </c>
      <c r="K411" s="105"/>
      <c r="L411" s="105"/>
      <c r="M411" s="105"/>
      <c r="N411" s="105"/>
      <c r="O411" s="105"/>
      <c r="P411" s="106"/>
    </row>
    <row r="412" spans="2:20" ht="120" customHeight="1">
      <c r="B412" s="220" t="s">
        <v>564</v>
      </c>
      <c r="C412" s="221"/>
      <c r="D412" s="221"/>
      <c r="E412" s="221"/>
      <c r="F412" s="221"/>
      <c r="G412" s="221"/>
      <c r="H412" s="221"/>
      <c r="I412" s="222"/>
      <c r="J412" s="207" t="s">
        <v>2626</v>
      </c>
      <c r="K412" s="391"/>
      <c r="L412" s="391"/>
      <c r="M412" s="391"/>
      <c r="N412" s="391"/>
      <c r="O412" s="391"/>
      <c r="P412" s="392"/>
    </row>
    <row r="413" spans="2:20" ht="120" customHeight="1">
      <c r="B413" s="249"/>
      <c r="C413" s="253"/>
      <c r="D413" s="253"/>
      <c r="E413" s="253"/>
      <c r="F413" s="253"/>
      <c r="G413" s="253"/>
      <c r="H413" s="253"/>
      <c r="I413" s="250"/>
      <c r="J413" s="393"/>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t="s">
        <v>2628</v>
      </c>
      <c r="K417" s="265"/>
      <c r="L417" s="265"/>
      <c r="M417" s="265"/>
      <c r="N417" s="265"/>
      <c r="O417" s="266"/>
      <c r="P417" s="267"/>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7" t="s">
        <v>233</v>
      </c>
      <c r="C423" s="299"/>
      <c r="D423" s="75" t="s">
        <v>236</v>
      </c>
      <c r="E423" s="76"/>
      <c r="F423" s="76"/>
      <c r="G423" s="76"/>
      <c r="H423" s="76"/>
      <c r="I423" s="77"/>
      <c r="J423" s="96" t="s">
        <v>2629</v>
      </c>
      <c r="K423" s="97"/>
      <c r="L423" s="97"/>
      <c r="M423" s="97"/>
      <c r="N423" s="97"/>
      <c r="O423" s="98"/>
      <c r="P423" s="99"/>
    </row>
    <row r="424" spans="1:20" ht="180" customHeight="1">
      <c r="B424" s="307"/>
      <c r="C424" s="299"/>
      <c r="D424" s="75" t="s">
        <v>237</v>
      </c>
      <c r="E424" s="76"/>
      <c r="F424" s="76"/>
      <c r="G424" s="76"/>
      <c r="H424" s="76"/>
      <c r="I424" s="77"/>
      <c r="J424" s="96" t="s">
        <v>2630</v>
      </c>
      <c r="K424" s="97"/>
      <c r="L424" s="97"/>
      <c r="M424" s="97"/>
      <c r="N424" s="97"/>
      <c r="O424" s="98"/>
      <c r="P424" s="99"/>
    </row>
    <row r="425" spans="1:20" ht="39.950000000000003" customHeight="1">
      <c r="B425" s="307" t="s">
        <v>234</v>
      </c>
      <c r="C425" s="299"/>
      <c r="D425" s="78" t="s">
        <v>2631</v>
      </c>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t="s">
        <v>2632</v>
      </c>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21</v>
      </c>
      <c r="I431" s="148"/>
      <c r="J431" s="148"/>
      <c r="K431" s="148"/>
      <c r="L431" s="148"/>
      <c r="M431" s="148"/>
      <c r="N431" s="148"/>
      <c r="O431" s="148"/>
      <c r="P431" s="49" t="s">
        <v>476</v>
      </c>
    </row>
    <row r="432" spans="1:20" ht="20.100000000000001" customHeight="1">
      <c r="B432" s="134"/>
      <c r="C432" s="122"/>
      <c r="D432" s="95" t="s">
        <v>245</v>
      </c>
      <c r="E432" s="95"/>
      <c r="F432" s="95"/>
      <c r="G432" s="95"/>
      <c r="H432" s="78">
        <v>48</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7</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51</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10</v>
      </c>
      <c r="I440" s="79"/>
      <c r="J440" s="79"/>
      <c r="K440" s="79"/>
      <c r="L440" s="79"/>
      <c r="M440" s="79"/>
      <c r="N440" s="79"/>
      <c r="O440" s="79"/>
      <c r="P440" s="37" t="s">
        <v>478</v>
      </c>
    </row>
    <row r="441" spans="2:16" ht="20.100000000000001" customHeight="1">
      <c r="B441" s="399"/>
      <c r="C441" s="400"/>
      <c r="D441" s="95" t="s">
        <v>254</v>
      </c>
      <c r="E441" s="95"/>
      <c r="F441" s="95"/>
      <c r="G441" s="95"/>
      <c r="H441" s="78">
        <v>21</v>
      </c>
      <c r="I441" s="79"/>
      <c r="J441" s="79"/>
      <c r="K441" s="79"/>
      <c r="L441" s="79"/>
      <c r="M441" s="79"/>
      <c r="N441" s="79"/>
      <c r="O441" s="79"/>
      <c r="P441" s="37" t="s">
        <v>478</v>
      </c>
    </row>
    <row r="442" spans="2:16" ht="20.100000000000001" customHeight="1">
      <c r="B442" s="399"/>
      <c r="C442" s="400"/>
      <c r="D442" s="95" t="s">
        <v>255</v>
      </c>
      <c r="E442" s="95"/>
      <c r="F442" s="95"/>
      <c r="G442" s="95"/>
      <c r="H442" s="78">
        <v>15</v>
      </c>
      <c r="I442" s="79"/>
      <c r="J442" s="79"/>
      <c r="K442" s="79"/>
      <c r="L442" s="79"/>
      <c r="M442" s="79"/>
      <c r="N442" s="79"/>
      <c r="O442" s="79"/>
      <c r="P442" s="37" t="s">
        <v>478</v>
      </c>
    </row>
    <row r="443" spans="2:16" ht="20.100000000000001" customHeight="1">
      <c r="B443" s="399"/>
      <c r="C443" s="400"/>
      <c r="D443" s="95" t="s">
        <v>256</v>
      </c>
      <c r="E443" s="95"/>
      <c r="F443" s="95"/>
      <c r="G443" s="95"/>
      <c r="H443" s="78">
        <v>15</v>
      </c>
      <c r="I443" s="79"/>
      <c r="J443" s="79"/>
      <c r="K443" s="79"/>
      <c r="L443" s="79"/>
      <c r="M443" s="79"/>
      <c r="N443" s="79"/>
      <c r="O443" s="79"/>
      <c r="P443" s="37" t="s">
        <v>478</v>
      </c>
    </row>
    <row r="444" spans="2:16" ht="20.100000000000001" customHeight="1">
      <c r="B444" s="401"/>
      <c r="C444" s="402"/>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41</v>
      </c>
      <c r="I447" s="79"/>
      <c r="J447" s="79"/>
      <c r="K447" s="79"/>
      <c r="L447" s="79"/>
      <c r="M447" s="79"/>
      <c r="N447" s="79"/>
      <c r="O447" s="79"/>
      <c r="P447" s="37" t="s">
        <v>478</v>
      </c>
    </row>
    <row r="448" spans="2:16" ht="20.100000000000001" customHeight="1">
      <c r="B448" s="153"/>
      <c r="C448" s="95"/>
      <c r="D448" s="95" t="s">
        <v>261</v>
      </c>
      <c r="E448" s="95"/>
      <c r="F448" s="95"/>
      <c r="G448" s="95"/>
      <c r="H448" s="78">
        <v>4</v>
      </c>
      <c r="I448" s="79"/>
      <c r="J448" s="79"/>
      <c r="K448" s="79"/>
      <c r="L448" s="79"/>
      <c r="M448" s="79"/>
      <c r="N448" s="79"/>
      <c r="O448" s="79"/>
      <c r="P448" s="37" t="s">
        <v>478</v>
      </c>
    </row>
    <row r="449" spans="2:20" ht="20.100000000000001" customHeight="1">
      <c r="B449" s="153"/>
      <c r="C449" s="95"/>
      <c r="D449" s="95" t="s">
        <v>262</v>
      </c>
      <c r="E449" s="95"/>
      <c r="F449" s="95"/>
      <c r="G449" s="95"/>
      <c r="H449" s="78">
        <v>5</v>
      </c>
      <c r="I449" s="79"/>
      <c r="J449" s="79"/>
      <c r="K449" s="79"/>
      <c r="L449" s="79"/>
      <c r="M449" s="79"/>
      <c r="N449" s="79"/>
      <c r="O449" s="79"/>
      <c r="P449" s="37" t="s">
        <v>478</v>
      </c>
    </row>
    <row r="450" spans="2:20" ht="20.100000000000001" customHeight="1" thickBot="1">
      <c r="B450" s="182"/>
      <c r="C450" s="183"/>
      <c r="D450" s="183" t="s">
        <v>263</v>
      </c>
      <c r="E450" s="183"/>
      <c r="F450" s="183"/>
      <c r="G450" s="183"/>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86.8</v>
      </c>
      <c r="I453" s="148"/>
      <c r="J453" s="148"/>
      <c r="K453" s="148"/>
      <c r="L453" s="148"/>
      <c r="M453" s="148"/>
      <c r="N453" s="148"/>
      <c r="O453" s="148"/>
      <c r="P453" s="49" t="s">
        <v>484</v>
      </c>
    </row>
    <row r="454" spans="2:20" ht="20.100000000000001" customHeight="1">
      <c r="B454" s="153" t="s">
        <v>266</v>
      </c>
      <c r="C454" s="95"/>
      <c r="D454" s="95"/>
      <c r="E454" s="95"/>
      <c r="F454" s="95"/>
      <c r="G454" s="95"/>
      <c r="H454" s="78">
        <v>69</v>
      </c>
      <c r="I454" s="79"/>
      <c r="J454" s="79"/>
      <c r="K454" s="79"/>
      <c r="L454" s="79"/>
      <c r="M454" s="79"/>
      <c r="N454" s="79"/>
      <c r="O454" s="79"/>
      <c r="P454" s="37" t="s">
        <v>476</v>
      </c>
    </row>
    <row r="455" spans="2:20" ht="20.100000000000001" customHeight="1">
      <c r="B455" s="153" t="s">
        <v>267</v>
      </c>
      <c r="C455" s="95"/>
      <c r="D455" s="95"/>
      <c r="E455" s="95"/>
      <c r="F455" s="95"/>
      <c r="G455" s="95"/>
      <c r="H455" s="78">
        <v>98.5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1</v>
      </c>
      <c r="I460" s="148"/>
      <c r="J460" s="148"/>
      <c r="K460" s="148"/>
      <c r="L460" s="148"/>
      <c r="M460" s="148"/>
      <c r="N460" s="148"/>
      <c r="O460" s="148"/>
      <c r="P460" s="49" t="s">
        <v>478</v>
      </c>
    </row>
    <row r="461" spans="2:20" ht="20.100000000000001" customHeight="1">
      <c r="B461" s="415"/>
      <c r="C461" s="416"/>
      <c r="D461" s="416"/>
      <c r="E461" s="95" t="s">
        <v>276</v>
      </c>
      <c r="F461" s="95"/>
      <c r="G461" s="95"/>
      <c r="H461" s="78">
        <v>5</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15</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2633</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2548</v>
      </c>
      <c r="I475" s="93"/>
      <c r="J475" s="93"/>
      <c r="K475" s="93"/>
      <c r="L475" s="93"/>
      <c r="M475" s="93"/>
      <c r="N475" s="93"/>
      <c r="O475" s="93"/>
      <c r="P475" s="94"/>
    </row>
    <row r="476" spans="1:20" ht="20.100000000000001" customHeight="1">
      <c r="B476" s="409"/>
      <c r="C476" s="75" t="s">
        <v>14</v>
      </c>
      <c r="D476" s="76"/>
      <c r="E476" s="76"/>
      <c r="F476" s="76"/>
      <c r="G476" s="77"/>
      <c r="H476" s="229" t="s">
        <v>2552</v>
      </c>
      <c r="I476" s="230"/>
      <c r="J476" s="35" t="s">
        <v>468</v>
      </c>
      <c r="K476" s="230" t="s">
        <v>2553</v>
      </c>
      <c r="L476" s="230"/>
      <c r="M476" s="35" t="s">
        <v>468</v>
      </c>
      <c r="N476" s="230" t="s">
        <v>2554</v>
      </c>
      <c r="O476" s="230"/>
      <c r="P476" s="231"/>
    </row>
    <row r="477" spans="1:20" ht="20.100000000000001" customHeight="1">
      <c r="B477" s="409"/>
      <c r="C477" s="84" t="s">
        <v>280</v>
      </c>
      <c r="D477" s="85"/>
      <c r="E477" s="86"/>
      <c r="F477" s="246" t="s">
        <v>281</v>
      </c>
      <c r="G477" s="248"/>
      <c r="H477" s="23">
        <v>9</v>
      </c>
      <c r="I477" s="35" t="s">
        <v>485</v>
      </c>
      <c r="J477" s="24">
        <v>30</v>
      </c>
      <c r="K477" s="35" t="s">
        <v>486</v>
      </c>
      <c r="L477" s="56" t="s">
        <v>434</v>
      </c>
      <c r="M477" s="24">
        <v>18</v>
      </c>
      <c r="N477" s="35" t="s">
        <v>485</v>
      </c>
      <c r="O477" s="24">
        <v>0</v>
      </c>
      <c r="P477" s="37" t="s">
        <v>486</v>
      </c>
    </row>
    <row r="478" spans="1:20" ht="20.100000000000001" customHeight="1">
      <c r="B478" s="409"/>
      <c r="C478" s="84"/>
      <c r="D478" s="85"/>
      <c r="E478" s="86"/>
      <c r="F478" s="246" t="s">
        <v>282</v>
      </c>
      <c r="G478" s="248"/>
      <c r="H478" s="23">
        <v>9</v>
      </c>
      <c r="I478" s="35" t="s">
        <v>485</v>
      </c>
      <c r="J478" s="24">
        <v>30</v>
      </c>
      <c r="K478" s="35" t="s">
        <v>486</v>
      </c>
      <c r="L478" s="56" t="s">
        <v>434</v>
      </c>
      <c r="M478" s="24">
        <v>18</v>
      </c>
      <c r="N478" s="35" t="s">
        <v>485</v>
      </c>
      <c r="O478" s="24">
        <v>0</v>
      </c>
      <c r="P478" s="37" t="s">
        <v>486</v>
      </c>
    </row>
    <row r="479" spans="1:20" ht="20.100000000000001" customHeight="1">
      <c r="B479" s="409"/>
      <c r="C479" s="84"/>
      <c r="D479" s="85"/>
      <c r="E479" s="86"/>
      <c r="F479" s="246" t="s">
        <v>283</v>
      </c>
      <c r="G479" s="248"/>
      <c r="H479" s="23">
        <v>9</v>
      </c>
      <c r="I479" s="35" t="s">
        <v>485</v>
      </c>
      <c r="J479" s="24">
        <v>30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2634</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2635</v>
      </c>
      <c r="I482" s="93"/>
      <c r="J482" s="93"/>
      <c r="K482" s="93"/>
      <c r="L482" s="93"/>
      <c r="M482" s="93"/>
      <c r="N482" s="93"/>
      <c r="O482" s="93"/>
      <c r="P482" s="94"/>
    </row>
    <row r="483" spans="2:16" ht="20.100000000000001" customHeight="1">
      <c r="B483" s="420"/>
      <c r="C483" s="75" t="s">
        <v>14</v>
      </c>
      <c r="D483" s="76"/>
      <c r="E483" s="76"/>
      <c r="F483" s="76"/>
      <c r="G483" s="77"/>
      <c r="H483" s="229" t="s">
        <v>2552</v>
      </c>
      <c r="I483" s="230"/>
      <c r="J483" s="35" t="s">
        <v>468</v>
      </c>
      <c r="K483" s="230" t="s">
        <v>2636</v>
      </c>
      <c r="L483" s="230"/>
      <c r="M483" s="35" t="s">
        <v>468</v>
      </c>
      <c r="N483" s="230" t="s">
        <v>2637</v>
      </c>
      <c r="O483" s="230"/>
      <c r="P483" s="231"/>
    </row>
    <row r="484" spans="2:16" ht="20.100000000000001" customHeight="1">
      <c r="B484" s="420"/>
      <c r="C484" s="238" t="s">
        <v>280</v>
      </c>
      <c r="D484" s="221"/>
      <c r="E484" s="222"/>
      <c r="F484" s="246" t="s">
        <v>281</v>
      </c>
      <c r="G484" s="248"/>
      <c r="H484" s="23">
        <v>9</v>
      </c>
      <c r="I484" s="35" t="s">
        <v>485</v>
      </c>
      <c r="J484" s="24">
        <v>0</v>
      </c>
      <c r="K484" s="35" t="s">
        <v>486</v>
      </c>
      <c r="L484" s="56" t="s">
        <v>434</v>
      </c>
      <c r="M484" s="24">
        <v>17</v>
      </c>
      <c r="N484" s="35" t="s">
        <v>485</v>
      </c>
      <c r="O484" s="24">
        <v>0</v>
      </c>
      <c r="P484" s="37" t="s">
        <v>486</v>
      </c>
    </row>
    <row r="485" spans="2:16" ht="20.100000000000001" customHeight="1">
      <c r="B485" s="420"/>
      <c r="C485" s="258"/>
      <c r="D485" s="224"/>
      <c r="E485" s="225"/>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2638</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2639</v>
      </c>
      <c r="I489" s="93"/>
      <c r="J489" s="93"/>
      <c r="K489" s="93"/>
      <c r="L489" s="93"/>
      <c r="M489" s="93"/>
      <c r="N489" s="93"/>
      <c r="O489" s="93"/>
      <c r="P489" s="94"/>
    </row>
    <row r="490" spans="2:16" ht="20.100000000000001" customHeight="1">
      <c r="B490" s="420"/>
      <c r="C490" s="75" t="s">
        <v>14</v>
      </c>
      <c r="D490" s="76"/>
      <c r="E490" s="76"/>
      <c r="F490" s="76"/>
      <c r="G490" s="77"/>
      <c r="H490" s="229" t="s">
        <v>2552</v>
      </c>
      <c r="I490" s="230"/>
      <c r="J490" s="35" t="s">
        <v>468</v>
      </c>
      <c r="K490" s="230" t="s">
        <v>2640</v>
      </c>
      <c r="L490" s="230"/>
      <c r="M490" s="35" t="s">
        <v>468</v>
      </c>
      <c r="N490" s="230" t="s">
        <v>2641</v>
      </c>
      <c r="O490" s="230"/>
      <c r="P490" s="231"/>
    </row>
    <row r="491" spans="2:16" ht="20.100000000000001" customHeight="1">
      <c r="B491" s="420"/>
      <c r="C491" s="238" t="s">
        <v>280</v>
      </c>
      <c r="D491" s="221"/>
      <c r="E491" s="222"/>
      <c r="F491" s="246" t="s">
        <v>281</v>
      </c>
      <c r="G491" s="248"/>
      <c r="H491" s="23">
        <v>8</v>
      </c>
      <c r="I491" s="35" t="s">
        <v>485</v>
      </c>
      <c r="J491" s="24">
        <v>30</v>
      </c>
      <c r="K491" s="35" t="s">
        <v>486</v>
      </c>
      <c r="L491" s="56" t="s">
        <v>434</v>
      </c>
      <c r="M491" s="24">
        <v>17</v>
      </c>
      <c r="N491" s="35" t="s">
        <v>485</v>
      </c>
      <c r="O491" s="24">
        <v>15</v>
      </c>
      <c r="P491" s="37" t="s">
        <v>486</v>
      </c>
    </row>
    <row r="492" spans="2:16" ht="20.100000000000001" customHeight="1">
      <c r="B492" s="420"/>
      <c r="C492" s="258"/>
      <c r="D492" s="224"/>
      <c r="E492" s="225"/>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2638</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8" t="s">
        <v>280</v>
      </c>
      <c r="D498" s="221"/>
      <c r="E498" s="222"/>
      <c r="F498" s="246" t="s">
        <v>281</v>
      </c>
      <c r="G498" s="248"/>
      <c r="H498" s="23"/>
      <c r="I498" s="35" t="s">
        <v>485</v>
      </c>
      <c r="J498" s="24"/>
      <c r="K498" s="35" t="s">
        <v>486</v>
      </c>
      <c r="L498" s="56" t="s">
        <v>434</v>
      </c>
      <c r="M498" s="24"/>
      <c r="N498" s="35" t="s">
        <v>485</v>
      </c>
      <c r="O498" s="24"/>
      <c r="P498" s="37" t="s">
        <v>486</v>
      </c>
    </row>
    <row r="499" spans="2:20" ht="20.100000000000001" customHeight="1">
      <c r="B499" s="420"/>
      <c r="C499" s="258"/>
      <c r="D499" s="224"/>
      <c r="E499" s="225"/>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8" t="s">
        <v>280</v>
      </c>
      <c r="D505" s="221"/>
      <c r="E505" s="222"/>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4"/>
      <c r="E506" s="225"/>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4"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2642</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2643</v>
      </c>
      <c r="M516" s="97"/>
      <c r="N516" s="97"/>
      <c r="O516" s="98"/>
      <c r="P516" s="99"/>
    </row>
    <row r="517" spans="2:20" ht="20.100000000000001" customHeight="1" thickBot="1">
      <c r="B517" s="458" t="s">
        <v>288</v>
      </c>
      <c r="C517" s="459"/>
      <c r="D517" s="459"/>
      <c r="E517" s="459"/>
      <c r="F517" s="459"/>
      <c r="G517" s="459"/>
      <c r="H517" s="268" t="s">
        <v>2560</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2644</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2645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2645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2646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2646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2646</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2" t="s">
        <v>451</v>
      </c>
      <c r="H540" s="373"/>
      <c r="I540" s="373"/>
      <c r="J540" s="373"/>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1"/>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3" t="s">
        <v>2524</v>
      </c>
      <c r="N555" s="470"/>
      <c r="O555" s="79" t="s">
        <v>2560</v>
      </c>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7" t="s">
        <v>296</v>
      </c>
      <c r="C562" s="95"/>
      <c r="D562" s="95"/>
      <c r="E562" s="95"/>
      <c r="F562" s="78" t="s">
        <v>2560</v>
      </c>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2647</v>
      </c>
      <c r="K564" s="105"/>
      <c r="L564" s="105"/>
      <c r="M564" s="105"/>
      <c r="N564" s="105"/>
      <c r="O564" s="105"/>
      <c r="P564" s="106"/>
    </row>
    <row r="565" spans="1:22" ht="27.75" customHeight="1">
      <c r="B565" s="220" t="s">
        <v>297</v>
      </c>
      <c r="C565" s="221"/>
      <c r="D565" s="221"/>
      <c r="E565" s="222"/>
      <c r="F565" s="390" t="s">
        <v>2560</v>
      </c>
      <c r="G565" s="447"/>
      <c r="H565" s="447"/>
      <c r="I565" s="447"/>
      <c r="J565" s="447"/>
      <c r="K565" s="447"/>
      <c r="L565" s="447"/>
      <c r="M565" s="447"/>
      <c r="N565" s="447"/>
      <c r="O565" s="447"/>
      <c r="P565" s="448"/>
      <c r="S565" s="165" t="str">
        <f>IF(F565="","未記入","")</f>
        <v/>
      </c>
      <c r="T565" s="165"/>
    </row>
    <row r="566" spans="1:22" ht="27.75" customHeight="1">
      <c r="B566" s="249"/>
      <c r="C566" s="253"/>
      <c r="D566" s="253"/>
      <c r="E566" s="250"/>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2561</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2"/>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8" t="s">
        <v>433</v>
      </c>
      <c r="G572" s="221"/>
      <c r="H572" s="221"/>
      <c r="I572" s="221"/>
      <c r="J572" s="221"/>
      <c r="K572" s="221"/>
      <c r="L572" s="221"/>
      <c r="M572" s="221"/>
      <c r="N572" s="221"/>
      <c r="O572" s="221"/>
      <c r="P572" s="403"/>
    </row>
    <row r="573" spans="1:22" ht="39" customHeight="1">
      <c r="B573" s="223"/>
      <c r="C573" s="224"/>
      <c r="D573" s="224"/>
      <c r="E573" s="225"/>
      <c r="F573" s="355"/>
      <c r="G573" s="238" t="s">
        <v>300</v>
      </c>
      <c r="H573" s="221"/>
      <c r="I573" s="222"/>
      <c r="J573" s="207" t="s">
        <v>2648</v>
      </c>
      <c r="K573" s="391"/>
      <c r="L573" s="391"/>
      <c r="M573" s="391"/>
      <c r="N573" s="391"/>
      <c r="O573" s="391"/>
      <c r="P573" s="392"/>
    </row>
    <row r="574" spans="1:22" ht="39" customHeight="1">
      <c r="B574" s="223"/>
      <c r="C574" s="224"/>
      <c r="D574" s="224"/>
      <c r="E574" s="225"/>
      <c r="F574" s="355"/>
      <c r="G574" s="252"/>
      <c r="H574" s="253"/>
      <c r="I574" s="250"/>
      <c r="J574" s="393"/>
      <c r="K574" s="158"/>
      <c r="L574" s="158"/>
      <c r="M574" s="158"/>
      <c r="N574" s="158"/>
      <c r="O574" s="158"/>
      <c r="P574" s="159"/>
    </row>
    <row r="575" spans="1:22" ht="20.100000000000001" customHeight="1">
      <c r="B575" s="223"/>
      <c r="C575" s="224"/>
      <c r="D575" s="224"/>
      <c r="E575" s="225"/>
      <c r="F575" s="355"/>
      <c r="G575" s="238" t="s">
        <v>301</v>
      </c>
      <c r="H575" s="221"/>
      <c r="I575" s="222"/>
      <c r="J575" s="241" t="s">
        <v>2649</v>
      </c>
      <c r="K575" s="254"/>
      <c r="L575" s="254"/>
      <c r="M575" s="254"/>
      <c r="N575" s="254"/>
      <c r="O575" s="254"/>
      <c r="P575" s="255"/>
    </row>
    <row r="576" spans="1:22" ht="20.100000000000001" customHeight="1">
      <c r="B576" s="223"/>
      <c r="C576" s="224"/>
      <c r="D576" s="224"/>
      <c r="E576" s="225"/>
      <c r="F576" s="355"/>
      <c r="G576" s="258"/>
      <c r="H576" s="224"/>
      <c r="I576" s="225"/>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t="s">
        <v>2648</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4" zoomScaleNormal="85" zoomScaleSheetLayoutView="100" workbookViewId="0">
      <selection activeCell="M46" sqref="M46:Q4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09"/>
      <c r="C4" s="501" t="s">
        <v>307</v>
      </c>
      <c r="D4" s="501"/>
      <c r="E4" s="501"/>
      <c r="F4" s="501"/>
      <c r="G4" s="501"/>
      <c r="H4" s="499" t="s">
        <v>2358</v>
      </c>
      <c r="I4" s="500"/>
      <c r="J4" s="492" t="s">
        <v>2650</v>
      </c>
      <c r="K4" s="493"/>
      <c r="L4" s="493"/>
      <c r="M4" s="492" t="s">
        <v>2651</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2652</v>
      </c>
      <c r="K9" s="493"/>
      <c r="L9" s="493"/>
      <c r="M9" s="492" t="s">
        <v>2653</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2654</v>
      </c>
      <c r="K13" s="493"/>
      <c r="L13" s="493"/>
      <c r="M13" s="492" t="s">
        <v>2655</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2656</v>
      </c>
      <c r="K26" s="516"/>
      <c r="L26" s="516"/>
      <c r="M26" s="515" t="s">
        <v>2657</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2358</v>
      </c>
      <c r="I33" s="500"/>
      <c r="J33" s="492" t="s">
        <v>2654</v>
      </c>
      <c r="K33" s="493"/>
      <c r="L33" s="493"/>
      <c r="M33" s="492" t="s">
        <v>2655</v>
      </c>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5" zoomScaleNormal="85" zoomScaleSheetLayoutView="100" workbookViewId="0">
      <selection activeCell="V32" sqref="V32:X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2560</v>
      </c>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2560</v>
      </c>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2574</v>
      </c>
      <c r="Z9" s="554"/>
      <c r="AA9" s="554"/>
      <c r="AB9" s="545"/>
      <c r="AC9" s="546"/>
      <c r="AD9" s="546"/>
      <c r="AE9" s="545" t="s">
        <v>2658</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2560</v>
      </c>
      <c r="K10" s="540"/>
      <c r="L10" s="540"/>
      <c r="M10" s="540"/>
      <c r="N10" s="540"/>
      <c r="O10" s="541"/>
      <c r="P10" s="539"/>
      <c r="Q10" s="540"/>
      <c r="R10" s="540"/>
      <c r="S10" s="540"/>
      <c r="T10" s="540"/>
      <c r="U10" s="541"/>
      <c r="V10" s="554"/>
      <c r="W10" s="554"/>
      <c r="X10" s="554"/>
      <c r="Y10" s="554"/>
      <c r="Z10" s="554"/>
      <c r="AA10" s="554"/>
      <c r="AB10" s="545"/>
      <c r="AC10" s="546"/>
      <c r="AD10" s="546"/>
      <c r="AE10" s="545" t="s">
        <v>2659</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2560</v>
      </c>
      <c r="K11" s="540"/>
      <c r="L11" s="540"/>
      <c r="M11" s="540"/>
      <c r="N11" s="540"/>
      <c r="O11" s="541"/>
      <c r="P11" s="539"/>
      <c r="Q11" s="540"/>
      <c r="R11" s="540"/>
      <c r="S11" s="540"/>
      <c r="T11" s="540"/>
      <c r="U11" s="541"/>
      <c r="V11" s="554"/>
      <c r="W11" s="554"/>
      <c r="X11" s="554"/>
      <c r="Y11" s="554"/>
      <c r="Z11" s="554"/>
      <c r="AA11" s="554"/>
      <c r="AB11" s="545"/>
      <c r="AC11" s="546"/>
      <c r="AD11" s="546"/>
      <c r="AE11" s="545" t="s">
        <v>2659</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2560</v>
      </c>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2560</v>
      </c>
      <c r="K13" s="540"/>
      <c r="L13" s="540"/>
      <c r="M13" s="540"/>
      <c r="N13" s="540"/>
      <c r="O13" s="541"/>
      <c r="P13" s="539"/>
      <c r="Q13" s="540"/>
      <c r="R13" s="540"/>
      <c r="S13" s="540"/>
      <c r="T13" s="540"/>
      <c r="U13" s="541"/>
      <c r="V13" s="554"/>
      <c r="W13" s="554"/>
      <c r="X13" s="554"/>
      <c r="Y13" s="554" t="s">
        <v>2574</v>
      </c>
      <c r="Z13" s="554"/>
      <c r="AA13" s="554"/>
      <c r="AB13" s="545" t="s">
        <v>2660</v>
      </c>
      <c r="AC13" s="546"/>
      <c r="AD13" s="546"/>
      <c r="AE13" s="545" t="s">
        <v>2661</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2560</v>
      </c>
      <c r="K14" s="540"/>
      <c r="L14" s="540"/>
      <c r="M14" s="540"/>
      <c r="N14" s="540"/>
      <c r="O14" s="541"/>
      <c r="P14" s="539"/>
      <c r="Q14" s="540"/>
      <c r="R14" s="540"/>
      <c r="S14" s="540"/>
      <c r="T14" s="540"/>
      <c r="U14" s="541"/>
      <c r="V14" s="554"/>
      <c r="W14" s="554"/>
      <c r="X14" s="554"/>
      <c r="Y14" s="554" t="s">
        <v>2574</v>
      </c>
      <c r="Z14" s="554"/>
      <c r="AA14" s="554"/>
      <c r="AB14" s="545"/>
      <c r="AC14" s="546"/>
      <c r="AD14" s="546"/>
      <c r="AE14" s="545" t="s">
        <v>2662</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2561</v>
      </c>
      <c r="K15" s="592"/>
      <c r="L15" s="592"/>
      <c r="M15" s="592"/>
      <c r="N15" s="592"/>
      <c r="O15" s="593"/>
      <c r="P15" s="591" t="s">
        <v>2560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2560</v>
      </c>
      <c r="K17" s="580"/>
      <c r="L17" s="580"/>
      <c r="M17" s="580"/>
      <c r="N17" s="580"/>
      <c r="O17" s="581"/>
      <c r="P17" s="579" t="s">
        <v>2560</v>
      </c>
      <c r="Q17" s="580"/>
      <c r="R17" s="580"/>
      <c r="S17" s="580"/>
      <c r="T17" s="580"/>
      <c r="U17" s="581"/>
      <c r="V17" s="551"/>
      <c r="W17" s="551"/>
      <c r="X17" s="551"/>
      <c r="Y17" s="551" t="s">
        <v>2574</v>
      </c>
      <c r="Z17" s="551"/>
      <c r="AA17" s="551"/>
      <c r="AB17" s="542" t="s">
        <v>2663</v>
      </c>
      <c r="AC17" s="543"/>
      <c r="AD17" s="543"/>
      <c r="AE17" s="542" t="s">
        <v>2664</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2560</v>
      </c>
      <c r="K18" s="540"/>
      <c r="L18" s="540"/>
      <c r="M18" s="540"/>
      <c r="N18" s="540"/>
      <c r="O18" s="541"/>
      <c r="P18" s="539"/>
      <c r="Q18" s="540"/>
      <c r="R18" s="540"/>
      <c r="S18" s="540"/>
      <c r="T18" s="540"/>
      <c r="U18" s="541"/>
      <c r="V18" s="554"/>
      <c r="W18" s="554"/>
      <c r="X18" s="554"/>
      <c r="Y18" s="554"/>
      <c r="Z18" s="554"/>
      <c r="AA18" s="554"/>
      <c r="AB18" s="545"/>
      <c r="AC18" s="546"/>
      <c r="AD18" s="546"/>
      <c r="AE18" s="545" t="s">
        <v>2665</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2560</v>
      </c>
      <c r="K19" s="540"/>
      <c r="L19" s="540"/>
      <c r="M19" s="540"/>
      <c r="N19" s="540"/>
      <c r="O19" s="541"/>
      <c r="P19" s="539" t="s">
        <v>2560</v>
      </c>
      <c r="Q19" s="540"/>
      <c r="R19" s="540"/>
      <c r="S19" s="540"/>
      <c r="T19" s="540"/>
      <c r="U19" s="541"/>
      <c r="V19" s="554" t="s">
        <v>2574</v>
      </c>
      <c r="W19" s="554"/>
      <c r="X19" s="554"/>
      <c r="Y19" s="554" t="s">
        <v>2574</v>
      </c>
      <c r="Z19" s="554"/>
      <c r="AA19" s="554"/>
      <c r="AB19" s="545" t="s">
        <v>2666</v>
      </c>
      <c r="AC19" s="546"/>
      <c r="AD19" s="546"/>
      <c r="AE19" s="545" t="s">
        <v>2667</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2560</v>
      </c>
      <c r="K20" s="540"/>
      <c r="L20" s="540"/>
      <c r="M20" s="540"/>
      <c r="N20" s="540"/>
      <c r="O20" s="541"/>
      <c r="P20" s="539"/>
      <c r="Q20" s="540"/>
      <c r="R20" s="540"/>
      <c r="S20" s="540"/>
      <c r="T20" s="540"/>
      <c r="U20" s="541"/>
      <c r="V20" s="554"/>
      <c r="W20" s="554"/>
      <c r="X20" s="554"/>
      <c r="Y20" s="554"/>
      <c r="Z20" s="554"/>
      <c r="AA20" s="554"/>
      <c r="AB20" s="545"/>
      <c r="AC20" s="546"/>
      <c r="AD20" s="546"/>
      <c r="AE20" s="545" t="s">
        <v>2668</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2560</v>
      </c>
      <c r="Q21" s="540"/>
      <c r="R21" s="540"/>
      <c r="S21" s="540"/>
      <c r="T21" s="540"/>
      <c r="U21" s="541"/>
      <c r="V21" s="554"/>
      <c r="W21" s="554"/>
      <c r="X21" s="554"/>
      <c r="Y21" s="554" t="s">
        <v>2574</v>
      </c>
      <c r="Z21" s="554"/>
      <c r="AA21" s="554"/>
      <c r="AB21" s="545"/>
      <c r="AC21" s="546"/>
      <c r="AD21" s="546"/>
      <c r="AE21" s="545" t="s">
        <v>2669</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t="s">
        <v>2574</v>
      </c>
      <c r="Z22" s="554"/>
      <c r="AA22" s="554"/>
      <c r="AB22" s="545"/>
      <c r="AC22" s="546"/>
      <c r="AD22" s="546"/>
      <c r="AE22" s="545" t="s">
        <v>2670</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c r="Z23" s="554"/>
      <c r="AA23" s="554"/>
      <c r="AB23" s="545"/>
      <c r="AC23" s="546"/>
      <c r="AD23" s="546"/>
      <c r="AE23" s="545" t="s">
        <v>2669</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2560</v>
      </c>
      <c r="K24" s="540"/>
      <c r="L24" s="540"/>
      <c r="M24" s="540"/>
      <c r="N24" s="540"/>
      <c r="O24" s="541"/>
      <c r="P24" s="539" t="s">
        <v>2560</v>
      </c>
      <c r="Q24" s="540"/>
      <c r="R24" s="540"/>
      <c r="S24" s="540"/>
      <c r="T24" s="540"/>
      <c r="U24" s="541"/>
      <c r="V24" s="554"/>
      <c r="W24" s="554"/>
      <c r="X24" s="554"/>
      <c r="Y24" s="554" t="s">
        <v>2574</v>
      </c>
      <c r="Z24" s="554"/>
      <c r="AA24" s="554"/>
      <c r="AB24" s="545" t="s">
        <v>2671</v>
      </c>
      <c r="AC24" s="546"/>
      <c r="AD24" s="546"/>
      <c r="AE24" s="545" t="s">
        <v>2672</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2560</v>
      </c>
      <c r="K25" s="540"/>
      <c r="L25" s="540"/>
      <c r="M25" s="540"/>
      <c r="N25" s="540"/>
      <c r="O25" s="541"/>
      <c r="P25" s="539" t="s">
        <v>2560</v>
      </c>
      <c r="Q25" s="540"/>
      <c r="R25" s="540"/>
      <c r="S25" s="540"/>
      <c r="T25" s="540"/>
      <c r="U25" s="541"/>
      <c r="V25" s="554"/>
      <c r="W25" s="554"/>
      <c r="X25" s="554"/>
      <c r="Y25" s="554" t="s">
        <v>2574</v>
      </c>
      <c r="Z25" s="554"/>
      <c r="AA25" s="554"/>
      <c r="AB25" s="545" t="s">
        <v>2671</v>
      </c>
      <c r="AC25" s="546"/>
      <c r="AD25" s="546"/>
      <c r="AE25" s="545" t="s">
        <v>2673</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2561</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2574</v>
      </c>
      <c r="Z28" s="551"/>
      <c r="AA28" s="551"/>
      <c r="AB28" s="542"/>
      <c r="AC28" s="543"/>
      <c r="AD28" s="543"/>
      <c r="AE28" s="542" t="s">
        <v>2675</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2560</v>
      </c>
      <c r="K29" s="540"/>
      <c r="L29" s="540"/>
      <c r="M29" s="540"/>
      <c r="N29" s="540"/>
      <c r="O29" s="541"/>
      <c r="P29" s="539"/>
      <c r="Q29" s="540"/>
      <c r="R29" s="540"/>
      <c r="S29" s="540"/>
      <c r="T29" s="540"/>
      <c r="U29" s="541"/>
      <c r="V29" s="554"/>
      <c r="W29" s="554"/>
      <c r="X29" s="554"/>
      <c r="Y29" s="554"/>
      <c r="Z29" s="554"/>
      <c r="AA29" s="554"/>
      <c r="AB29" s="545"/>
      <c r="AC29" s="546"/>
      <c r="AD29" s="546"/>
      <c r="AE29" s="545" t="s">
        <v>2674</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2560</v>
      </c>
      <c r="K30" s="540"/>
      <c r="L30" s="540"/>
      <c r="M30" s="540"/>
      <c r="N30" s="540"/>
      <c r="O30" s="541"/>
      <c r="P30" s="539"/>
      <c r="Q30" s="540"/>
      <c r="R30" s="540"/>
      <c r="S30" s="540"/>
      <c r="T30" s="540"/>
      <c r="U30" s="541"/>
      <c r="V30" s="554"/>
      <c r="W30" s="554"/>
      <c r="X30" s="554"/>
      <c r="Y30" s="554"/>
      <c r="Z30" s="554"/>
      <c r="AA30" s="554"/>
      <c r="AB30" s="545"/>
      <c r="AC30" s="546"/>
      <c r="AD30" s="546"/>
      <c r="AE30" s="545" t="s">
        <v>2674</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2560</v>
      </c>
      <c r="K31" s="540"/>
      <c r="L31" s="540"/>
      <c r="M31" s="540"/>
      <c r="N31" s="540"/>
      <c r="O31" s="541"/>
      <c r="P31" s="539"/>
      <c r="Q31" s="540"/>
      <c r="R31" s="540"/>
      <c r="S31" s="540"/>
      <c r="T31" s="540"/>
      <c r="U31" s="541"/>
      <c r="V31" s="554"/>
      <c r="W31" s="554"/>
      <c r="X31" s="554"/>
      <c r="Y31" s="554"/>
      <c r="Z31" s="554"/>
      <c r="AA31" s="554"/>
      <c r="AB31" s="545"/>
      <c r="AC31" s="546"/>
      <c r="AD31" s="546"/>
      <c r="AE31" s="545" t="s">
        <v>2674</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2560</v>
      </c>
      <c r="K32" s="583"/>
      <c r="L32" s="583"/>
      <c r="M32" s="583"/>
      <c r="N32" s="583"/>
      <c r="O32" s="584"/>
      <c r="P32" s="582"/>
      <c r="Q32" s="583"/>
      <c r="R32" s="583"/>
      <c r="S32" s="583"/>
      <c r="T32" s="583"/>
      <c r="U32" s="584"/>
      <c r="V32" s="553"/>
      <c r="W32" s="553"/>
      <c r="X32" s="553"/>
      <c r="Y32" s="553"/>
      <c r="Z32" s="553"/>
      <c r="AA32" s="553"/>
      <c r="AB32" s="548"/>
      <c r="AC32" s="549"/>
      <c r="AD32" s="549"/>
      <c r="AE32" s="548" t="s">
        <v>2674</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2560</v>
      </c>
      <c r="K34" s="580"/>
      <c r="L34" s="580"/>
      <c r="M34" s="580"/>
      <c r="N34" s="580"/>
      <c r="O34" s="581"/>
      <c r="P34" s="579" t="s">
        <v>2560</v>
      </c>
      <c r="Q34" s="580"/>
      <c r="R34" s="580"/>
      <c r="S34" s="580"/>
      <c r="T34" s="580"/>
      <c r="U34" s="581"/>
      <c r="V34" s="551"/>
      <c r="W34" s="551"/>
      <c r="X34" s="551"/>
      <c r="Y34" s="551" t="s">
        <v>2574</v>
      </c>
      <c r="Z34" s="551"/>
      <c r="AA34" s="551"/>
      <c r="AB34" s="542"/>
      <c r="AC34" s="543"/>
      <c r="AD34" s="543"/>
      <c r="AE34" s="542" t="s">
        <v>2676</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2561</v>
      </c>
      <c r="K35" s="540"/>
      <c r="L35" s="540"/>
      <c r="M35" s="540"/>
      <c r="N35" s="540"/>
      <c r="O35" s="541"/>
      <c r="P35" s="539" t="s">
        <v>2561</v>
      </c>
      <c r="Q35" s="540"/>
      <c r="R35" s="540"/>
      <c r="S35" s="540"/>
      <c r="T35" s="540"/>
      <c r="U35" s="541"/>
      <c r="V35" s="554" t="s">
        <v>2574</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2561</v>
      </c>
      <c r="K36" s="583"/>
      <c r="L36" s="583"/>
      <c r="M36" s="583"/>
      <c r="N36" s="583"/>
      <c r="O36" s="584"/>
      <c r="P36" s="582" t="s">
        <v>2560</v>
      </c>
      <c r="Q36" s="583"/>
      <c r="R36" s="583"/>
      <c r="S36" s="583"/>
      <c r="T36" s="583"/>
      <c r="U36" s="584"/>
      <c r="V36" s="553" t="s">
        <v>2574</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