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1)\有料老人ホーム公表_CSV作成ツール\01_作成対象EXCEL\"/>
    </mc:Choice>
  </mc:AlternateContent>
  <xr:revisionPtr revIDLastSave="0" documentId="13_ncr:1_{749C01C3-C960-4ED1-911F-D8FE5A0E7F4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<sst xmlns="http://schemas.openxmlformats.org/spreadsheetml/2006/main" count="3212" uniqueCount="2645">
  <si>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</si>
  <si>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</si>
  <si>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</si>
  <si>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</si>
  <si>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</si>
  <si>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</si>
  <si>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</si>
  <si>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</si>
  <si>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</si>
  <si>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</si>
  <si>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</si>
  <si>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</si>
  <si>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</si>
  <si>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</si>
  <si>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</si>
  <si>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</si>
  <si>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</si>
  <si>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</si>
  <si>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</si>
  <si>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</si>
  <si>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</si>
  <si>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</si>
  <si>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</si>
  <si>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</si>
  <si>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</si>
  <si>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</si>
  <si>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</si>
  <si>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</si>
  <si>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</si>
  <si>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</si>
  <si>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</si>
  <si>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</si>
  <si>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</si>
  <si>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</si>
  <si>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</si>
  <si>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</si>
  <si>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</si>
  <si>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</si>
  <si>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</si>
  <si>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</si>
  <si>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</si>
  <si>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</si>
  <si>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</si>
  <si>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</si>
  <si>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</si>
  <si>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</si>
  <si>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</si>
  <si>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</si>
  <si>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</si>
  <si>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</si>
  <si>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</si>
  <si>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</si>
  <si>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</si>
  <si>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</si>
  <si>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</si>
  <si>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</si>
  <si>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</si>
  <si>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</si>
  <si>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</si>
  <si>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</si>
  <si>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</si>
  <si>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</si>
  <si>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</si>
  <si>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</si>
  <si>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</si>
  <si>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</si>
  <si>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</si>
  <si>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</si>
  <si>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</si>
  <si>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</si>
  <si>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</si>
  <si>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</si>
  <si>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</si>
  <si>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</si>
  <si>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</si>
  <si>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</si>
  <si>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</si>
  <si>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</si>
  <si>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</si>
  <si>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</si>
  <si>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</si>
  <si>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</si>
  <si>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</si>
  <si>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</si>
  <si>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</si>
  <si>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</si>
  <si>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</si>
  <si>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</si>
  <si>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</si>
  <si>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</si>
  <si>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</si>
  <si>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</si>
  <si>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</si>
  <si>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</si>
  <si>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</si>
  <si>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</si>
  <si>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</si>
  <si>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</si>
  <si>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</si>
  <si>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</si>
  <si>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</si>
  <si>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</si>
  <si>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</si>
  <si>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</si>
  <si>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</si>
  <si>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</si>
  <si>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</si>
  <si>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</si>
  <si>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</si>
  <si>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</si>
  <si>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</si>
  <si>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</si>
  <si>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</si>
  <si>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</si>
  <si>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</si>
  <si>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</si>
  <si>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</si>
  <si>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</si>
  <si>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</si>
  <si>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</si>
  <si>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</si>
  <si>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</si>
  <si>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</si>
  <si>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</si>
  <si>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</si>
  <si>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</si>
  <si>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</si>
  <si>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</si>
  <si>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</si>
  <si>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</si>
  <si>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</si>
  <si>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</si>
  <si>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</si>
  <si>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</si>
  <si>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</si>
  <si>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</si>
  <si>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</si>
  <si>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</si>
  <si>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</si>
  <si>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</si>
  <si>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</si>
  <si>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</si>
  <si>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</si>
  <si>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</si>
  <si>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</si>
  <si>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</si>
  <si>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</si>
  <si>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</si>
  <si>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</si>
  <si>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</si>
  <si>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</si>
  <si>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</si>
  <si>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</si>
  <si>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</si>
  <si>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</si>
  <si>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</si>
  <si>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</si>
  <si>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</si>
  <si>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</si>
  <si>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</si>
  <si>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</si>
  <si>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</si>
  <si>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</si>
  <si>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</si>
  <si>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</si>
  <si>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</si>
  <si>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</si>
  <si>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</si>
  <si>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</si>
  <si>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</si>
  <si>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</si>
  <si>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</si>
  <si>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</si>
  <si>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</si>
  <si>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</si>
  <si>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</si>
  <si>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</si>
  <si>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</si>
  <si>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</si>
  <si>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</si>
  <si>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</si>
  <si>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</si>
  <si>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</si>
  <si>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</si>
  <si>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</si>
  <si>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</si>
  <si>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</si>
  <si>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</si>
  <si>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</si>
  <si>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</si>
  <si>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</si>
  <si>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</si>
  <si>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</si>
  <si>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</si>
  <si>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</si>
  <si>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</si>
  <si>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</si>
  <si>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</si>
  <si>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</si>
  <si>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</si>
  <si>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</si>
  <si>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</si>
  <si>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</si>
  <si>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</si>
  <si>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</si>
  <si>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</si>
  <si>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</si>
  <si>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</si>
  <si>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</si>
  <si>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</si>
  <si>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</si>
  <si>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</si>
  <si>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</si>
  <si>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</si>
  <si>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</si>
  <si>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</si>
  <si>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</si>
  <si>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</si>
  <si>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</si>
  <si>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</si>
  <si>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</si>
  <si>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</si>
  <si>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</si>
  <si>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</si>
  <si>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</si>
  <si>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</si>
  <si>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</si>
  <si>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</si>
  <si>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</si>
  <si>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</si>
  <si>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</si>
  <si>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</si>
  <si>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</si>
  <si>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</si>
  <si>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</si>
  <si>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</si>
  <si>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</si>
  <si>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</si>
  <si>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</si>
  <si>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</si>
  <si>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</si>
  <si>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</si>
  <si>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</si>
  <si>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</si>
  <si>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</si>
  <si>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</si>
  <si>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</si>
  <si>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</si>
  <si>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</si>
  <si>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</si>
  <si>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</si>
  <si>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</si>
  <si>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</si>
  <si>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</si>
  <si>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</si>
  <si>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</si>
  <si>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</si>
  <si>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</si>
  <si>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</si>
  <si>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</si>
  <si>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</si>
  <si>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</si>
  <si>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</si>
  <si>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</si>
  <si>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</si>
  <si>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</si>
  <si>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</si>
  <si>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</si>
  <si>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</si>
  <si>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</si>
  <si>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</si>
  <si>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</si>
  <si>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</si>
  <si>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</si>
  <si>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</si>
  <si>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</si>
  <si>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</si>
  <si>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</si>
  <si>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</si>
  <si>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</si>
  <si>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</si>
  <si>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</si>
  <si>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</si>
  <si>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</si>
  <si>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</si>
  <si>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</si>
  <si>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</si>
  <si>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</si>
  <si>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</si>
  <si>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</si>
  <si>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</si>
  <si>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</si>
  <si>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</si>
  <si>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</si>
  <si>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</si>
  <si>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</si>
  <si>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</si>
  <si>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</si>
  <si>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</si>
  <si>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</si>
  <si>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</si>
  <si>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</si>
  <si>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</si>
  <si>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</si>
  <si>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</si>
  <si>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</si>
  <si>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</si>
  <si>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</si>
  <si>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</si>
  <si>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</si>
  <si>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</si>
  <si>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</si>
  <si>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</si>
  <si>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</si>
  <si>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</si>
  <si>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</si>
  <si>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</si>
  <si>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</si>
  <si>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</si>
  <si>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</si>
  <si>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</si>
  <si>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</si>
  <si>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</si>
  <si>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</si>
  <si>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</si>
  <si>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</si>
  <si>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</si>
  <si>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</si>
  <si>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</si>
  <si>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</si>
  <si>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</si>
  <si>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</si>
  <si>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</si>
  <si>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</si>
  <si>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</si>
  <si>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</si>
  <si>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</si>
  <si>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</si>
  <si>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</si>
  <si>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</si>
  <si>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</si>
  <si>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</si>
  <si>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</si>
  <si>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</si>
  <si>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</si>
  <si>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</si>
  <si>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</si>
  <si>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</si>
  <si>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</si>
  <si>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</si>
  <si>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</si>
  <si>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</si>
  <si>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</si>
  <si>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</si>
  <si>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</si>
  <si>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</si>
  <si>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</si>
  <si>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</si>
  <si>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</si>
  <si>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</si>
  <si>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</si>
  <si>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</si>
  <si>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</si>
  <si>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</si>
  <si>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</si>
  <si>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</si>
  <si>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</si>
  <si>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</si>
  <si>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</si>
  <si>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</si>
  <si>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</si>
  <si>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</si>
  <si>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</si>
  <si>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</si>
  <si>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</si>
  <si>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</si>
  <si>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</si>
  <si>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</si>
  <si>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</si>
  <si>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</si>
  <si>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</si>
  <si>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</si>
  <si>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</si>
  <si>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</si>
  <si>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</si>
  <si>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</si>
  <si>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</si>
  <si>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</si>
  <si>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</si>
  <si>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</si>
  <si>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</si>
  <si>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</si>
  <si>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</si>
  <si>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</si>
  <si>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</si>
  <si>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</si>
  <si>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</si>
  <si>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</si>
  <si>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</si>
  <si>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</si>
  <si>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</si>
  <si>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</si>
  <si>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</si>
  <si>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</si>
  <si>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</si>
  <si>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</si>
  <si>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</si>
  <si>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</si>
  <si>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</si>
  <si>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</si>
  <si>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</si>
  <si>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</si>
  <si>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</si>
  <si>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</si>
  <si>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</si>
  <si>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</si>
  <si>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</si>
  <si>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</si>
  <si>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</si>
  <si>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</si>
  <si>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</si>
  <si>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</si>
  <si>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</si>
  <si>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</si>
  <si>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</si>
  <si>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</si>
  <si>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</si>
  <si>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</si>
  <si>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</si>
  <si>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</si>
  <si>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</si>
  <si>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</si>
  <si>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</si>
  <si>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</si>
  <si>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</si>
  <si>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</si>
  <si>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</si>
  <si>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</si>
  <si>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</si>
  <si>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</si>
  <si>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</si>
  <si>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</si>
  <si>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</si>
  <si>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</si>
  <si>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</si>
  <si>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</si>
  <si>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</si>
  <si>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</si>
  <si>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</si>
  <si>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</si>
  <si>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</si>
  <si>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</si>
  <si>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</si>
  <si>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</si>
  <si>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</si>
  <si>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</si>
  <si>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</si>
  <si>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</si>
  <si>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</si>
  <si>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</si>
  <si>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</si>
  <si>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</si>
  <si>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</si>
  <si>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</si>
  <si>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</si>
  <si>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</si>
  <si>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</si>
  <si>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</si>
  <si>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</si>
  <si>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</si>
  <si>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</si>
  <si>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</si>
  <si>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</si>
  <si>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</si>
  <si>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</si>
  <si>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</si>
  <si>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</si>
  <si>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</si>
  <si>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</si>
  <si>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</si>
  <si>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</si>
  <si>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</si>
  <si>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</si>
  <si>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</si>
  <si>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</si>
  <si>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</si>
  <si>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</si>
  <si>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</si>
  <si>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</si>
  <si>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</si>
  <si>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</si>
  <si>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</si>
  <si>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</si>
  <si>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</si>
  <si>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</si>
  <si>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</si>
  <si>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</si>
  <si>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</si>
  <si>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</si>
  <si>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</si>
  <si>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</si>
  <si>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</si>
  <si>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</si>
  <si>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</si>
  <si>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</si>
  <si>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</si>
  <si>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</si>
  <si>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</si>
  <si>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</si>
  <si>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</si>
  <si>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</si>
  <si>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</si>
  <si>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</si>
  <si>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</si>
  <si>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</si>
  <si>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</si>
  <si>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</si>
  <si>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</si>
  <si>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</si>
  <si>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</si>
  <si>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</si>
  <si>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</si>
  <si>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</si>
  <si>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</si>
  <si>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</si>
  <si>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</si>
  <si>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</si>
  <si>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</si>
  <si>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</si>
  <si>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</si>
  <si>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</si>
  <si>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</si>
  <si>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</si>
  <si>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</si>
  <si>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</si>
  <si>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</si>
  <si>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</si>
  <si>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</si>
  <si>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</si>
  <si>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</si>
  <si>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</si>
  <si>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</si>
  <si>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</si>
  <si>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</si>
  <si>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</si>
  <si>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</si>
  <si>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</si>
  <si>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</si>
  <si>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</si>
  <si>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</si>
  <si>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</si>
  <si>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</si>
  <si>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</si>
  <si>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</si>
  <si>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</si>
  <si>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</si>
  <si>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</si>
  <si>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</si>
  <si>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</si>
  <si>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</si>
  <si>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</si>
  <si>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</si>
  <si>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</si>
  <si>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</si>
  <si>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</si>
  <si>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</si>
  <si>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</si>
  <si>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</si>
  <si>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</si>
  <si>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</si>
  <si>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</si>
  <si>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</si>
  <si>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</si>
  <si>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</si>
  <si>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</si>
  <si>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</si>
  <si>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</si>
  <si>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</si>
  <si>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</si>
  <si>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</si>
  <si>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</si>
  <si>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</si>
  <si>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</si>
  <si>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</si>
  <si>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</si>
  <si>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</si>
  <si>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</si>
  <si>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</si>
  <si>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</si>
  <si>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</si>
  <si>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</si>
  <si>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</si>
  <si>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</si>
  <si>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</si>
  <si>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</si>
  <si>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</si>
  <si>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</si>
  <si>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</si>
  <si>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</si>
  <si>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</si>
  <si>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</si>
  <si>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</si>
  <si>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</si>
  <si>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</si>
  <si>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</si>
  <si>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</si>
  <si>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</si>
  <si>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</si>
  <si>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</si>
  <si>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</si>
  <si>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</si>
  <si>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</si>
  <si>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</si>
  <si>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</si>
  <si>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</si>
  <si>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</si>
  <si>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</si>
  <si>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</si>
  <si>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</si>
  <si>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</si>
  <si>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</si>
  <si>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</si>
  <si>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</si>
  <si>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</si>
  <si>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</si>
  <si>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</si>
  <si>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</si>
  <si>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</si>
  <si>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</si>
  <si>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</si>
  <si>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</si>
  <si>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</si>
  <si>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</si>
  <si>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</si>
  <si>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</si>
  <si>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</si>
  <si>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</si>
  <si>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</si>
  <si>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</si>
  <si>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</si>
  <si>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</si>
  <si>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</si>
  <si>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</si>
  <si>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</si>
  <si>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</si>
  <si>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</si>
  <si>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</si>
  <si>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</si>
  <si>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</si>
  <si>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</si>
  <si>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</si>
  <si>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</si>
  <si>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</si>
  <si>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</si>
  <si>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</si>
  <si>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</si>
  <si>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</si>
  <si>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</si>
  <si>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</si>
  <si>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</si>
  <si>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</si>
  <si>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</si>
  <si>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</si>
  <si>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</si>
  <si>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</si>
  <si>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</si>
  <si>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</si>
  <si>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</si>
  <si>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</si>
  <si>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</si>
  <si>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</si>
  <si>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</si>
  <si>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</si>
  <si>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</si>
  <si>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</si>
  <si>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</si>
  <si>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</si>
  <si>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</si>
  <si>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</si>
  <si>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</si>
  <si>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</si>
  <si>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</si>
  <si>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</si>
  <si>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</si>
  <si>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</si>
  <si>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</si>
  <si>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</si>
  <si>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</si>
  <si>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</si>
  <si>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</si>
  <si>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</si>
  <si>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</si>
  <si>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</si>
  <si>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</si>
  <si>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</si>
  <si>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</si>
  <si>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</si>
  <si>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</si>
  <si>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</si>
  <si>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</si>
  <si>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</si>
  <si>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</si>
  <si>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</si>
  <si>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</si>
  <si>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</si>
  <si>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</si>
  <si>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</si>
  <si>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</si>
  <si>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</si>
  <si>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</si>
  <si>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</si>
  <si>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</si>
  <si>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</si>
  <si>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</si>
  <si>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</si>
  <si>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</si>
  <si>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</si>
  <si>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</si>
  <si>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</si>
  <si>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</si>
  <si>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</si>
  <si>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</si>
  <si>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</si>
  <si>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</si>
  <si>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</si>
  <si>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</si>
  <si>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</si>
  <si>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</si>
  <si>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</si>
  <si>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</si>
  <si>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</si>
  <si>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</si>
  <si>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</si>
  <si>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</si>
  <si>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</si>
  <si>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</si>
  <si>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</si>
  <si>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</si>
  <si>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</si>
  <si>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</si>
  <si>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</si>
  <si>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</si>
  <si>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</si>
  <si>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</si>
  <si>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</si>
  <si>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</si>
  <si>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</si>
  <si>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</si>
  <si>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</si>
  <si>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</si>
  <si>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</si>
  <si>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</si>
  <si>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</si>
  <si>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</si>
  <si>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</si>
  <si>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</si>
  <si>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</si>
  <si>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</si>
  <si>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</si>
  <si>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</si>
  <si>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</si>
  <si>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</si>
  <si>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</si>
  <si>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</si>
  <si>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</si>
  <si>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</si>
  <si>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</si>
  <si>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</si>
  <si>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</si>
  <si>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</si>
  <si>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</si>
  <si>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</si>
  <si>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</si>
  <si>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</si>
  <si>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</si>
  <si>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</si>
  <si>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</si>
  <si>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</si>
  <si>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</si>
  <si>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</si>
  <si>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</si>
  <si>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</si>
  <si>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</si>
  <si>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</si>
  <si>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</si>
  <si>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</si>
  <si>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</si>
  <si>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</si>
  <si>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</si>
  <si>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</si>
  <si>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</si>
  <si>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</si>
  <si>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</si>
  <si>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</si>
  <si>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</si>
  <si>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</si>
  <si>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</si>
  <si>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</si>
  <si>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</si>
  <si>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</si>
  <si>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</si>
  <si>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</si>
  <si>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</si>
  <si>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</si>
  <si>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</si>
  <si>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</si>
  <si>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</si>
  <si>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</si>
  <si>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</si>
  <si>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</si>
  <si>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</si>
  <si>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</si>
  <si>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</si>
  <si>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</si>
  <si>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</si>
  <si>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</si>
  <si>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</si>
  <si>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</si>
  <si>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</si>
  <si>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</si>
  <si>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</si>
  <si>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</si>
  <si>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</si>
  <si>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</si>
  <si>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</si>
  <si>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</si>
  <si>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</si>
  <si>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</si>
  <si>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</si>
  <si>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</si>
  <si>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</si>
  <si>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</si>
  <si>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</si>
  <si>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</si>
  <si>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</si>
  <si>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</si>
  <si>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</si>
  <si>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</si>
  <si>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</si>
  <si>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</si>
  <si>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</si>
  <si>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</si>
  <si>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</si>
  <si>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</si>
  <si>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</si>
  <si>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</si>
  <si>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</si>
  <si>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</si>
  <si>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</si>
  <si>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</si>
  <si>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</si>
  <si>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</si>
  <si>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</si>
  <si>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</si>
  <si>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</si>
  <si>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</si>
  <si>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</si>
  <si>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</si>
  <si>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</si>
  <si>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</si>
  <si>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</si>
  <si>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</si>
  <si>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</si>
  <si>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</si>
  <si>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</si>
  <si>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</si>
  <si>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</si>
  <si>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</si>
  <si>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</si>
  <si>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</si>
  <si>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</si>
  <si>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</si>
  <si>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</si>
  <si>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</si>
  <si>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</si>
  <si>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</si>
  <si>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</si>
  <si>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</si>
  <si>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</si>
  <si>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</si>
  <si>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</si>
  <si>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</si>
  <si>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</si>
  <si>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</si>
  <si>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</si>
  <si>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</si>
  <si>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</si>
  <si>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</si>
  <si>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</si>
  <si>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</si>
  <si>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</si>
  <si>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</si>
  <si>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</si>
  <si>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</si>
  <si>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</si>
  <si>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</si>
  <si>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</si>
  <si>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</si>
  <si>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</si>
  <si>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</si>
  <si>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</si>
  <si>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</si>
  <si>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</si>
  <si>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</si>
  <si>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</si>
  <si>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</si>
  <si>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</si>
  <si>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</si>
  <si>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</si>
  <si>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</si>
  <si>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</si>
  <si>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</si>
  <si>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</si>
  <si>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</si>
  <si>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</si>
  <si>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</si>
  <si>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</si>
  <si>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</si>
  <si>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</si>
  <si>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</si>
  <si>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</si>
  <si>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</si>
  <si>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</si>
  <si>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</si>
  <si>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</si>
  <si>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</si>
  <si>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</si>
  <si>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</si>
  <si>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</si>
  <si>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</si>
  <si>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</si>
  <si>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</si>
  <si>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</si>
  <si>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</si>
  <si>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</si>
  <si>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</si>
  <si>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</si>
  <si>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</si>
  <si>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</si>
  <si>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</si>
  <si>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</si>
  <si>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</si>
  <si>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</si>
  <si>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</si>
  <si>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</si>
  <si>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</si>
  <si>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</si>
  <si>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</si>
  <si>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</si>
  <si>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</si>
  <si>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</si>
  <si>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</si>
  <si>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</si>
  <si>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</si>
  <si>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</si>
  <si>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</si>
  <si>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</si>
  <si>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</si>
  <si>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</si>
  <si>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</si>
  <si>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</si>
  <si>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</si>
  <si>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</si>
  <si>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</si>
  <si>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</si>
  <si>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</si>
  <si>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</si>
  <si>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</si>
  <si>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</si>
  <si>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</si>
  <si>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</si>
  <si>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</si>
  <si>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</si>
  <si>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</si>
  <si>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</si>
  <si>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</si>
  <si>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</si>
  <si>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</si>
  <si>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</si>
  <si>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</si>
  <si>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</si>
  <si>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</si>
  <si>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</si>
  <si>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</si>
  <si>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</si>
  <si>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</si>
  <si>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</si>
  <si>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</si>
  <si>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</si>
  <si>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</si>
  <si>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</si>
  <si>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</si>
  <si>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</si>
  <si>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</si>
  <si>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</si>
  <si>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</si>
  <si>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</si>
  <si>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</si>
  <si>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</si>
  <si>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</si>
  <si>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</si>
  <si>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</si>
  <si>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</si>
  <si>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</si>
  <si>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</si>
  <si>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</si>
  <si>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</si>
  <si>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</si>
  <si>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</si>
  <si>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</si>
  <si>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</si>
  <si>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</si>
  <si>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</si>
  <si>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</si>
  <si>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</si>
  <si>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</si>
  <si>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</si>
  <si>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</si>
  <si>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</si>
  <si>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</si>
  <si>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</si>
  <si>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</si>
  <si>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</si>
  <si>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</si>
  <si>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</si>
  <si>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</si>
  <si>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</si>
  <si>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</si>
  <si>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</si>
  <si>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</si>
  <si>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</si>
  <si>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</si>
  <si>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</si>
  <si>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</si>
  <si>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</si>
  <si>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</si>
  <si>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</si>
  <si>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</si>
  <si>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</si>
  <si>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</si>
  <si>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</si>
  <si>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</si>
  <si>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</si>
  <si>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</si>
  <si>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</si>
  <si>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</si>
  <si>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</si>
  <si>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</si>
  <si>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</si>
  <si>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</si>
  <si>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</si>
  <si>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</si>
  <si>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</si>
  <si>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</si>
  <si>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</si>
  <si>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</si>
  <si>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</si>
  <si>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</si>
  <si>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</si>
  <si>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</si>
  <si>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</si>
  <si>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</si>
  <si>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</si>
  <si>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</si>
  <si>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</si>
  <si>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</si>
  <si>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</si>
  <si>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</si>
  <si>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</si>
  <si>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</si>
  <si>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</si>
  <si>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</si>
  <si>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</si>
  <si>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</si>
  <si>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</si>
  <si>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</si>
  <si>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</si>
  <si>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</si>
  <si>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</si>
  <si>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</si>
  <si>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</si>
  <si>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</si>
  <si>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</si>
  <si>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</si>
  <si>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</si>
  <si>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</si>
  <si>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</si>
  <si>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</si>
  <si>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</si>
  <si>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</si>
  <si>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</si>
  <si>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</si>
  <si>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</si>
  <si>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</si>
  <si>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</si>
  <si>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</si>
  <si>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</si>
  <si>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</si>
  <si>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</si>
  <si>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</si>
  <si>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</si>
  <si>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</si>
  <si>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</si>
  <si>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</si>
  <si>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</si>
  <si>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</si>
  <si>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</si>
  <si>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</si>
  <si>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</si>
  <si>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</si>
  <si>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</si>
  <si>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</si>
  <si>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</si>
  <si>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</si>
  <si>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</si>
  <si>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</si>
  <si>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</si>
  <si>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</si>
  <si>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</si>
  <si>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</si>
  <si>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</si>
  <si>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</si>
  <si>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</si>
  <si>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</si>
  <si>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</si>
  <si>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</si>
  <si>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</si>
  <si>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</si>
  <si>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</si>
  <si>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</si>
  <si>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</si>
  <si>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</si>
  <si>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</si>
  <si>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</si>
  <si>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</si>
  <si>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</si>
  <si>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</si>
  <si>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</si>
  <si>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</si>
  <si>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</si>
  <si>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</si>
  <si>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</si>
  <si>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</si>
  <si>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</si>
  <si>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</si>
  <si>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</si>
  <si>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</si>
  <si>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</si>
  <si>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</si>
  <si>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</si>
  <si>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</si>
  <si>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</si>
  <si>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</si>
  <si>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</si>
  <si>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</si>
  <si>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</si>
  <si>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</si>
  <si>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</si>
  <si>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</si>
  <si>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</si>
  <si>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</si>
  <si>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</si>
  <si>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</si>
  <si>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</si>
  <si>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</si>
  <si>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</si>
  <si>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</si>
  <si>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</si>
  <si>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</si>
  <si>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</si>
  <si>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</si>
  <si>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</si>
  <si>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</si>
  <si>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</si>
  <si>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</si>
  <si>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</si>
  <si>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</si>
  <si>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</si>
  <si>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</si>
  <si>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</si>
  <si>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</si>
  <si>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</si>
  <si>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</si>
  <si>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</si>
  <si>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</si>
  <si>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</si>
  <si>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</si>
  <si>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</si>
  <si>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</si>
  <si>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</si>
  <si>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</si>
  <si>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</si>
  <si>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</si>
  <si>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</si>
  <si>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</si>
  <si>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</si>
  <si>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</si>
  <si>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</si>
  <si>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</si>
  <si>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</si>
  <si>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</si>
  <si>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</si>
  <si>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</si>
  <si>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</si>
  <si>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</si>
  <si>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</si>
  <si>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</si>
  <si>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</si>
  <si>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</si>
  <si>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</si>
  <si>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</si>
  <si>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</si>
  <si>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</si>
  <si>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</si>
  <si>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</si>
  <si>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</si>
  <si>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</si>
  <si>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</si>
  <si>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</si>
  <si>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</si>
  <si>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</si>
  <si>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</si>
  <si>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</si>
  <si>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</si>
  <si>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</si>
  <si>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</si>
  <si>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</si>
  <si>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</si>
  <si>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</si>
  <si>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</si>
  <si>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</si>
  <si>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</si>
  <si>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</si>
  <si>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</si>
  <si>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</si>
  <si>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</si>
  <si>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</si>
  <si>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</si>
  <si>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</si>
  <si>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</si>
  <si>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</si>
  <si>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</si>
  <si>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</si>
  <si>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</si>
  <si>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</si>
  <si>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</si>
  <si>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</si>
  <si>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</si>
  <si>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</si>
  <si>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</si>
  <si>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</si>
  <si>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</si>
  <si>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</si>
  <si>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</si>
  <si>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</si>
  <si>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</si>
  <si>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</si>
  <si>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</si>
  <si>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</si>
  <si>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</si>
  <si>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</si>
  <si>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</si>
  <si>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</si>
  <si>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</si>
  <si>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</si>
  <si>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</si>
  <si>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</si>
  <si>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</si>
  <si>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</si>
  <si>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</si>
  <si>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</si>
  <si>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</si>
  <si>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</si>
  <si>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</si>
  <si>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</si>
  <si>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</si>
  <si>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</si>
  <si>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</si>
  <si>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</si>
  <si>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</si>
  <si>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</si>
  <si>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</si>
  <si>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</si>
  <si>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</si>
  <si>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</si>
  <si>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</si>
  <si>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</si>
  <si>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</si>
  <si>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</si>
  <si>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</si>
  <si>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</si>
  <si>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</si>
  <si>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</si>
  <si>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</si>
  <si>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</si>
  <si>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</si>
  <si>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</si>
  <si>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</si>
  <si>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</si>
  <si>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</si>
  <si>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</si>
  <si>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</si>
  <si>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</si>
  <si>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</si>
  <si>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</si>
  <si>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</si>
  <si>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</si>
  <si>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</si>
  <si>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</si>
  <si>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</si>
  <si>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</si>
  <si>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</si>
  <si>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</si>
  <si>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</si>
  <si>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</si>
  <si>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</si>
  <si>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</si>
  <si>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</si>
  <si>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</si>
  <si>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</si>
  <si>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</si>
  <si>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</si>
  <si>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</si>
  <si>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</si>
  <si>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</si>
  <si>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</si>
  <si>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</si>
  <si>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</si>
  <si>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</si>
  <si>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</si>
  <si>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</si>
  <si>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</si>
  <si>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</si>
  <si>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</si>
  <si>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</si>
  <si>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</si>
  <si>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</si>
  <si>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</si>
  <si>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</si>
  <si>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</si>
  <si>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</si>
  <si>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</si>
  <si>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</si>
  <si>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</si>
  <si>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</si>
  <si>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</si>
  <si>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</si>
  <si>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</si>
  <si>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</si>
  <si>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</si>
  <si>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</si>
  <si>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</si>
  <si>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</si>
  <si>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</si>
  <si>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</si>
  <si>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</si>
  <si>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</si>
  <si>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</si>
  <si>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</si>
  <si>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</si>
  <si>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</si>
  <si>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</si>
  <si>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</si>
  <si>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</si>
  <si>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</si>
  <si>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</si>
  <si>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</si>
  <si>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</si>
  <si>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</si>
  <si>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</si>
  <si>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</si>
  <si>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</si>
  <si>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</si>
  <si>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</si>
  <si>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</si>
  <si>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</si>
  <si>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</si>
  <si>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</si>
  <si>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</si>
  <si>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</si>
  <si>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</si>
  <si>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</si>
  <si>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</si>
  <si>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</si>
  <si>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</si>
  <si>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</si>
  <si>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</si>
  <si>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</si>
  <si>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</si>
  <si>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</si>
  <si>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</si>
  <si>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</si>
  <si>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</si>
  <si>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</si>
  <si>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</si>
  <si>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</si>
  <si>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</si>
  <si>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</si>
  <si>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</si>
  <si>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</si>
  <si>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</si>
  <si>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</si>
  <si>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</si>
  <si>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</si>
  <si>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</si>
  <si>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</si>
  <si>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</si>
  <si>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</si>
  <si>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</si>
  <si>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</si>
  <si>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</si>
  <si>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</si>
  <si>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</si>
  <si>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</si>
  <si>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</si>
  <si>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</si>
  <si>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</si>
  <si>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</si>
  <si>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</si>
  <si>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</si>
  <si>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</si>
  <si>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</si>
  <si>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</si>
  <si>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</si>
  <si>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</si>
  <si>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</si>
  <si>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</si>
  <si>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</si>
  <si>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</si>
  <si>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</si>
  <si>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</si>
  <si>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</si>
  <si>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</si>
  <si>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</si>
  <si>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</si>
  <si>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</si>
  <si>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</si>
  <si>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</si>
  <si>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</si>
  <si>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</si>
  <si>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</si>
  <si>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</si>
  <si>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</si>
  <si>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</si>
  <si>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</si>
  <si>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</si>
  <si>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</si>
  <si>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</si>
  <si>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</si>
  <si>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</si>
  <si>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</si>
  <si>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</si>
  <si>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</si>
  <si>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</si>
  <si>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</si>
  <si>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</si>
  <si>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</si>
  <si>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</si>
  <si>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</si>
  <si>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</si>
  <si>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</si>
  <si>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</si>
  <si>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</si>
  <si>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</si>
  <si>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</si>
  <si>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</si>
  <si>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</si>
  <si>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</si>
  <si>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</si>
  <si>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</si>
  <si>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</si>
  <si>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</si>
  <si>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</si>
  <si>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</si>
  <si>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</si>
  <si>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</si>
  <si>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</si>
  <si>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</si>
  <si>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</si>
  <si>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</si>
  <si>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</si>
  <si>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</si>
  <si>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</si>
  <si>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</si>
  <si>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</si>
  <si>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</si>
  <si>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</si>
  <si>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</si>
  <si>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</si>
  <si>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</si>
  <si>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</si>
  <si>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</si>
  <si>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</si>
  <si>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</si>
  <si>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</si>
  <si>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</si>
  <si>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</si>
  <si>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</si>
  <si>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</si>
  <si>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</si>
  <si>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</si>
  <si>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</si>
  <si>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</si>
  <si>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</si>
  <si>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</si>
  <si>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</si>
  <si>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</si>
  <si>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</si>
  <si>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</si>
  <si>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</si>
  <si>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</si>
  <si>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</si>
  <si>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</si>
  <si>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</si>
  <si>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</si>
  <si>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</si>
  <si>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</si>
  <si>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</si>
  <si>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</si>
  <si>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</si>
  <si>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</si>
  <si>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</si>
  <si>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</si>
  <si>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</si>
  <si>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</si>
  <si>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</si>
  <si>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</si>
  <si>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</si>
  <si>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</si>
  <si>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</si>
  <si>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</si>
  <si>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</si>
  <si>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</si>
  <si>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</si>
  <si>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</si>
  <si>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</si>
  <si>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</si>
  <si>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</si>
  <si>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</si>
  <si>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</si>
  <si>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</si>
  <si>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</si>
  <si>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</si>
  <si>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</si>
  <si>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</si>
  <si>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</si>
  <si>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</si>
  <si>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</si>
  <si>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</si>
  <si>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</si>
  <si>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</si>
  <si>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</si>
  <si>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</si>
  <si>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</si>
  <si>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</si>
  <si>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</si>
  <si>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</si>
  <si>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</si>
  <si>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</si>
  <si>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</si>
  <si>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</si>
  <si>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</si>
  <si>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</si>
  <si>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</si>
  <si>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</si>
  <si>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</si>
  <si>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</si>
  <si>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</si>
  <si>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</si>
  <si>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</si>
  <si>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</si>
  <si>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</si>
  <si>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</si>
  <si>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</si>
  <si>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</si>
  <si>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</si>
  <si>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</si>
  <si>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</si>
  <si>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</si>
  <si>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</si>
  <si>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</si>
  <si>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</si>
  <si>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</si>
  <si>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</si>
  <si>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</si>
  <si>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</si>
  <si>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</si>
  <si>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</si>
  <si>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</si>
  <si>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</si>
  <si>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</si>
  <si>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</si>
  <si>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</si>
  <si>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</si>
  <si>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</si>
  <si>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</si>
  <si>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</si>
  <si>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</si>
  <si>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</si>
  <si>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</si>
  <si>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</si>
  <si>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</si>
  <si>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</si>
  <si>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</si>
  <si>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</si>
  <si>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</si>
  <si>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</si>
  <si>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</si>
  <si>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</si>
  <si>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</si>
  <si>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</si>
  <si>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</si>
  <si>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</si>
  <si>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</si>
  <si>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</si>
  <si>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</si>
  <si>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</si>
  <si>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</si>
  <si>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</si>
  <si>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</si>
  <si>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</si>
  <si>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</si>
  <si>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</si>
  <si>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</si>
  <si>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</si>
  <si>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</si>
  <si>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</si>
  <si>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</si>
  <si>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</si>
  <si>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</si>
  <si>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</si>
  <si>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</si>
  <si>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</si>
  <si>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</si>
  <si>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</si>
  <si>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</si>
  <si>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</si>
  <si>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</si>
  <si>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</si>
  <si>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</si>
  <si>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</si>
  <si>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</si>
  <si>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</si>
  <si>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</si>
  <si>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</si>
  <si>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</si>
  <si>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</si>
  <si>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</si>
  <si>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</si>
  <si>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</si>
  <si>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</si>
  <si>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</si>
  <si>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</si>
  <si>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</si>
  <si>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</si>
  <si>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</si>
  <si>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</si>
  <si>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</si>
  <si>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</si>
  <si>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</si>
  <si>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</si>
  <si>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</si>
  <si>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</si>
  <si>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</si>
  <si>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</si>
  <si>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</si>
  <si>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</si>
  <si>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</si>
  <si>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</si>
  <si>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</si>
  <si>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</si>
  <si>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</si>
  <si>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</si>
  <si>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</si>
  <si>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</si>
  <si>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</si>
  <si>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</si>
  <si>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</si>
  <si>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</si>
  <si>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</si>
  <si>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</si>
  <si>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</si>
  <si>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</si>
  <si>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</si>
  <si>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</si>
  <si>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</si>
  <si>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</si>
  <si>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</si>
  <si>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</si>
  <si>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</si>
  <si>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</si>
  <si>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</si>
  <si>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</si>
  <si>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</si>
  <si>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</si>
  <si>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</si>
  <si>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</si>
  <si>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</si>
  <si>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</si>
  <si>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</si>
  <si>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</si>
  <si>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</si>
  <si>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</si>
  <si>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</si>
  <si>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</si>
  <si>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</si>
  <si>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</si>
  <si>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</si>
  <si>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</si>
  <si>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</si>
  <si>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</si>
  <si>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</si>
  <si>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</si>
  <si>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</si>
  <si>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</si>
  <si>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</si>
  <si>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</si>
  <si>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</si>
  <si>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</si>
  <si>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</si>
  <si>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</si>
  <si>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</si>
  <si>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</si>
  <si>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</si>
  <si>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</si>
  <si>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</si>
  <si>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</si>
  <si>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</si>
  <si>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</si>
  <si>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</si>
  <si>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</si>
  <si>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</si>
  <si>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</si>
  <si>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</si>
  <si>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</si>
  <si>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</si>
  <si>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</si>
  <si>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</si>
  <si>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</si>
  <si>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</si>
  <si>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</si>
  <si>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</si>
  <si>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</si>
  <si>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</si>
  <si>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</si>
  <si>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</si>
  <si>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</si>
  <si>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</si>
  <si>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</si>
  <si>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</si>
  <si>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</si>
  <si>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</si>
  <si>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</si>
  <si>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</si>
  <si>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</si>
  <si>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</si>
  <si>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</si>
  <si>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</si>
  <si>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</si>
  <si>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</si>
  <si>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</si>
  <si>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</si>
  <si>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</si>
  <si>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</si>
  <si>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</si>
  <si>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</si>
  <si>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</si>
  <si>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</si>
  <si>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</si>
  <si>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</si>
  <si>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</si>
  <si>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</si>
  <si>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</si>
  <si>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</si>
  <si>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</si>
  <si>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</si>
  <si>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</si>
  <si>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</si>
  <si>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</si>
  <si>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</si>
  <si>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</si>
  <si>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</si>
  <si>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</si>
  <si>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</si>
  <si>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</si>
  <si>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</si>
  <si>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</si>
  <si>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</si>
  <si>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</si>
  <si>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</si>
  <si>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</si>
  <si>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</si>
  <si>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</si>
  <si>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</si>
  <si>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</si>
  <si>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</si>
  <si>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</si>
  <si>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</si>
  <si>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</si>
  <si>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</si>
  <si>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</si>
  <si>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</si>
  <si>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</si>
  <si>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</si>
  <si>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</si>
  <si>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</si>
  <si>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</si>
  <si>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</si>
  <si>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</si>
  <si>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</si>
  <si>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</si>
  <si>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</si>
  <si>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</si>
  <si>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</si>
  <si>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</si>
  <si>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</si>
  <si>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</si>
  <si>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</si>
  <si>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</si>
  <si>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</si>
  <si>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</si>
  <si>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</si>
  <si>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</si>
  <si>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</si>
  <si>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</si>
  <si>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</si>
  <si>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</si>
  <si>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</si>
  <si>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</si>
  <si>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</si>
  <si>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</si>
  <si>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</si>
  <si>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</si>
  <si>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</si>
  <si>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</si>
  <si>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</si>
  <si>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</si>
  <si>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</si>
  <si>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</si>
  <si>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</si>
  <si>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</si>
  <si>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</si>
  <si>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</si>
  <si>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</si>
  <si>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</si>
  <si>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</si>
  <si>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</si>
  <si>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</si>
  <si>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</si>
  <si>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</si>
  <si>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</si>
  <si>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</si>
  <si>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</si>
  <si>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</si>
  <si>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</si>
  <si>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</si>
  <si>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</si>
  <si>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</si>
  <si>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</si>
  <si>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</si>
  <si>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</si>
  <si>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</si>
  <si>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</si>
  <si>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</si>
  <si>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</si>
  <si>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</si>
  <si>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</si>
  <si>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</si>
  <si>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</si>
  <si>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</si>
  <si>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</si>
  <si>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</si>
  <si>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</si>
  <si>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</si>
  <si>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</si>
  <si>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</si>
  <si>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</si>
  <si>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</si>
  <si>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</si>
  <si>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</si>
  <si>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</si>
  <si>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</si>
  <si>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</si>
  <si>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</si>
  <si>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</si>
  <si>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</si>
  <si>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</si>
  <si>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</si>
  <si>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</si>
  <si>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</si>
  <si>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</si>
  <si>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</si>
  <si>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</si>
  <si>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</si>
  <si>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</si>
  <si>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</si>
  <si>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</si>
  <si>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</si>
  <si>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</si>
  <si>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</si>
  <si>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</si>
  <si>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</si>
  <si>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</si>
  <si>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</si>
  <si>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</si>
  <si>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</si>
  <si>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</si>
  <si>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</si>
  <si>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</si>
  <si>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</si>
  <si>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</si>
  <si>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</si>
  <si>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</si>
  <si>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</si>
  <si>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</si>
  <si>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</si>
  <si>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</si>
  <si>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</si>
  <si>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</si>
  <si>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</si>
  <si>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</si>
  <si>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</si>
  <si>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</si>
  <si>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</si>
  <si>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</si>
  <si>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</si>
  <si>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</si>
  <si>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</si>
  <si>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</si>
  <si>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</si>
  <si>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</si>
  <si>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</si>
  <si>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</si>
  <si>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</si>
  <si>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</si>
  <si>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</si>
  <si>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</si>
  <si>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</si>
  <si>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</si>
  <si>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</si>
  <si>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</si>
  <si>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</si>
  <si>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</si>
  <si>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</si>
  <si>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</si>
  <si>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</si>
  <si>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</si>
  <si>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</si>
  <si>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</si>
  <si>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</si>
  <si>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</si>
  <si>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</si>
  <si>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</si>
  <si>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</si>
  <si>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</si>
  <si>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</si>
  <si>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</si>
  <si>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</si>
  <si>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</si>
  <si>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</si>
  <si>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</si>
  <si>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</si>
  <si>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</si>
  <si>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</si>
  <si>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</si>
  <si>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</si>
  <si>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</si>
  <si>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</si>
  <si>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</si>
  <si>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</si>
  <si>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</si>
  <si>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</si>
  <si>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</si>
  <si>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</si>
  <si>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</si>
  <si>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</si>
  <si>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</si>
  <si>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</si>
  <si>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</si>
  <si>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</si>
  <si>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</si>
  <si>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</si>
  <si>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</si>
  <si>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</si>
  <si>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</si>
  <si>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</si>
  <si>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</si>
  <si>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</si>
  <si>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</si>
  <si>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</si>
  <si>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</si>
  <si>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</si>
  <si>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</si>
  <si>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</si>
  <si>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</si>
  <si>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</si>
  <si>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</si>
  <si>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</si>
  <si>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</si>
  <si>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</si>
  <si>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</si>
  <si>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</si>
  <si>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</si>
  <si>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</si>
  <si>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</si>
  <si>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</si>
  <si>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</si>
  <si>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</si>
  <si>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</si>
  <si>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</si>
  <si>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</si>
  <si>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</si>
  <si>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</si>
  <si>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</si>
  <si>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</si>
  <si>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</si>
  <si>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</si>
  <si>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</si>
  <si>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</si>
  <si>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</si>
  <si>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</si>
  <si>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</si>
  <si>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</si>
  <si>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</si>
  <si>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</si>
  <si>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</si>
  <si>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</si>
  <si>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</si>
  <si>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</si>
  <si>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</si>
  <si>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</si>
  <si>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</si>
  <si>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</si>
  <si>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</si>
  <si>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</si>
  <si>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</si>
  <si>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</si>
  <si>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</si>
  <si>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</si>
  <si>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</si>
  <si>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</si>
  <si>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</si>
  <si>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</si>
  <si>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</si>
  <si>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</si>
  <si>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</si>
  <si>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</si>
  <si>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</si>
  <si>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</si>
  <si>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</si>
  <si>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</si>
  <si>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</si>
  <si>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</si>
  <si>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</si>
  <si>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</si>
  <si>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</si>
  <si>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</si>
  <si>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</si>
  <si>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</si>
  <si>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</si>
  <si>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</si>
  <si>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</si>
  <si>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</si>
  <si>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</si>
  <si>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</si>
  <si>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</si>
  <si>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</si>
  <si>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</si>
  <si>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</si>
  <si>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</si>
  <si>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</si>
  <si>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</si>
  <si>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</si>
  <si>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</si>
  <si>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</si>
  <si>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</si>
  <si>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</si>
  <si>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</si>
  <si>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</si>
  <si>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</si>
  <si>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</si>
  <si>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</si>
  <si>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</si>
  <si>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</si>
  <si>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</si>
  <si>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</si>
  <si>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</si>
  <si>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</si>
  <si>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</si>
  <si>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</si>
  <si>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</si>
  <si>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</si>
  <si>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</si>
  <si>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</si>
  <si>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</si>
  <si>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</si>
  <si>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</si>
  <si>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</si>
  <si>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</si>
  <si>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</si>
  <si>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</si>
  <si>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</si>
  <si>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</si>
  <si>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</si>
  <si>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</si>
  <si>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</si>
  <si>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</si>
  <si>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</si>
  <si>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</si>
  <si>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</si>
  <si>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</si>
  <si>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</si>
  <si>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</si>
  <si>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</si>
  <si>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</si>
  <si>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</si>
  <si>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</si>
  <si>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</si>
  <si>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</si>
  <si>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</si>
  <si>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</si>
  <si>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</si>
  <si>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</si>
  <si>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</si>
  <si>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</si>
  <si>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</si>
  <si>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</si>
  <si>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</si>
  <si>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</si>
  <si>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</si>
  <si>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</si>
  <si>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</si>
  <si>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</si>
  <si>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</si>
  <si>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</si>
  <si>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</si>
  <si>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</si>
  <si>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</si>
  <si>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</si>
  <si>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</si>
  <si>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</si>
  <si>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</si>
  <si>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</si>
  <si>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</si>
  <si>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</si>
  <si>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</si>
  <si>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</si>
  <si>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</si>
  <si>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</si>
  <si>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</si>
  <si>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</si>
  <si>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</si>
  <si>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</si>
  <si>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</si>
  <si>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</si>
  <si>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</si>
  <si>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</si>
  <si>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</si>
  <si>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</si>
  <si>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</si>
  <si>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</si>
  <si>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</si>
  <si>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</si>
  <si>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</si>
  <si>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</si>
  <si>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</si>
  <si>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</si>
  <si>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</si>
  <si>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</si>
  <si>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</si>
  <si>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</si>
  <si>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</si>
  <si>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</si>
  <si>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</si>
  <si>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</si>
  <si>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</si>
  <si>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</si>
  <si>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</si>
  <si>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</si>
  <si>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</si>
  <si>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</si>
  <si>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</si>
  <si>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</si>
  <si>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</si>
  <si>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</si>
  <si>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</si>
  <si>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</si>
  <si>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</si>
  <si>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</si>
  <si>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</si>
  <si>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</si>
  <si>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</si>
  <si>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</si>
  <si>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</si>
  <si>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</si>
  <si>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</si>
  <si>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</si>
  <si>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</si>
  <si>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</si>
  <si>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</si>
  <si>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</si>
  <si>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</si>
  <si>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</si>
  <si>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</si>
  <si>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</si>
  <si>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</si>
  <si>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</si>
  <si>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</si>
  <si>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</si>
  <si>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</si>
  <si>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</si>
  <si>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</si>
  <si>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</si>
  <si>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</si>
  <si>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</si>
  <si>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</si>
  <si>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</si>
  <si>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</si>
  <si>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</si>
  <si>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</si>
  <si>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</si>
  <si>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</si>
  <si>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</si>
  <si>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</si>
  <si>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</si>
  <si>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</si>
  <si>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</si>
  <si>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</si>
  <si>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</si>
  <si>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</si>
  <si>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</si>
  <si>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</si>
  <si>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</si>
  <si>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</si>
  <si>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</si>
  <si>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</si>
  <si>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</si>
  <si>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</si>
  <si>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</si>
  <si>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</si>
  <si>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</si>
  <si>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</si>
  <si>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</si>
  <si>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</si>
  <si>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</si>
  <si>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</si>
  <si>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</si>
  <si>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</si>
  <si>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</si>
  <si>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</si>
  <si>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</si>
  <si>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</si>
  <si>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</si>
  <si>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</si>
  <si>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</si>
  <si>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</si>
  <si>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</si>
  <si>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</si>
  <si>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</si>
  <si>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</si>
  <si>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</si>
  <si>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</si>
  <si>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</si>
  <si>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</si>
  <si>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</si>
  <si>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</si>
  <si>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</si>
  <si>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</si>
  <si>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</si>
  <si>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</si>
  <si>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</si>
  <si>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</si>
  <si>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</si>
  <si>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</si>
  <si>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</si>
  <si>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</si>
  <si>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</si>
  <si>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</si>
  <si>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</si>
  <si>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</si>
  <si>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</si>
  <si>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</si>
  <si>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</si>
  <si>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</si>
  <si>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</si>
  <si>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</si>
  <si>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</si>
  <si>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</si>
  <si>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</si>
  <si>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</si>
  <si>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</si>
  <si>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</si>
  <si>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</si>
  <si>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</si>
  <si>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</si>
  <si>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</si>
  <si>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</si>
  <si>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</si>
  <si>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</si>
  <si>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</si>
  <si>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</si>
  <si>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</si>
  <si>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</si>
  <si>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</si>
  <si>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</si>
  <si>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</si>
  <si>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</si>
  <si>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</si>
  <si>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</si>
  <si>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</si>
  <si>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</si>
  <si>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</si>
  <si>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</si>
  <si>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</si>
  <si>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</si>
  <si>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</si>
  <si>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</si>
  <si>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</si>
  <si>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</si>
  <si>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</si>
  <si>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</si>
  <si>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</si>
  <si>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</si>
  <si>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</si>
  <si>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</si>
  <si>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</si>
  <si>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</si>
  <si>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</si>
  <si>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</si>
  <si>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</si>
  <si>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</si>
  <si>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</si>
  <si>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</si>
  <si>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</si>
  <si>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</si>
  <si>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</si>
  <si>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</si>
  <si>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</si>
  <si>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</si>
  <si>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</si>
  <si>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</si>
  <si>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</si>
  <si>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</si>
  <si>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</si>
  <si>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</si>
  <si>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</si>
  <si>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</si>
  <si>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</si>
  <si>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</si>
  <si>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</si>
  <si>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</si>
  <si>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</si>
  <si>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</si>
  <si>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</si>
  <si>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</si>
  <si>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</si>
  <si>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</si>
  <si>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</si>
  <si>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</si>
  <si>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</si>
  <si>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</si>
  <si>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</si>
  <si>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</si>
  <si>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</si>
  <si>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</si>
  <si>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</si>
  <si>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</si>
  <si>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</si>
  <si>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</si>
  <si>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</si>
  <si>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</si>
  <si>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</si>
  <si>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</si>
  <si>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</si>
  <si>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</si>
  <si>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</si>
  <si>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</si>
  <si>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</si>
  <si>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</si>
  <si>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</si>
  <si>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</si>
  <si>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</si>
  <si>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</si>
  <si>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</si>
  <si>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</si>
  <si>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</si>
  <si>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</si>
  <si>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</si>
  <si>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</si>
  <si>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</si>
  <si>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</si>
  <si>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</si>
  <si>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</si>
  <si>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</si>
  <si>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</si>
  <si>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</si>
  <si>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</si>
  <si>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</si>
  <si>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</si>
  <si>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</si>
  <si>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</si>
  <si>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</si>
  <si>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</si>
  <si>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</si>
  <si>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</si>
  <si>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</si>
  <si>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</si>
  <si>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</si>
  <si>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</si>
  <si>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</si>
  <si>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</si>
  <si>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</si>
  <si>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</si>
  <si>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</si>
  <si>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</si>
  <si>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</si>
  <si>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</si>
  <si>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</si>
  <si>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</si>
  <si>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</si>
  <si>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</si>
  <si>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</si>
  <si>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</si>
  <si>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</si>
  <si>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</si>
  <si>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</si>
  <si>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</si>
  <si>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</si>
  <si>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</si>
  <si>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</si>
  <si>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</si>
  <si>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</si>
  <si>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</si>
  <si>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</si>
  <si>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</si>
  <si>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</si>
  <si>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</si>
  <si>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</si>
  <si>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</si>
  <si>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</si>
  <si>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</si>
  <si>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</si>
  <si>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</si>
  <si>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</si>
  <si>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</si>
  <si>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</si>
  <si>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</si>
  <si>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</si>
  <si>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</si>
  <si>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</si>
  <si>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</si>
  <si>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</si>
  <si>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</si>
  <si>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</si>
  <si>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</si>
  <si>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</si>
  <si>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</si>
  <si>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</si>
  <si>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</si>
  <si>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</si>
  <si>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</si>
  <si>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</si>
  <si>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</si>
  <si>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</si>
  <si>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</si>
  <si>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</si>
  <si>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</si>
  <si>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</si>
  <si>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</si>
  <si>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</si>
  <si>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</si>
  <si>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</si>
  <si>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</si>
  <si>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</si>
  <si>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</si>
  <si>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</si>
  <si>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</si>
  <si>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</si>
  <si>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</si>
  <si>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</si>
  <si>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</si>
  <si>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</si>
  <si>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</si>
  <si>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</si>
  <si>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</si>
  <si>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</si>
  <si>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</si>
  <si>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</si>
  <si>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</si>
  <si>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</si>
  <si>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</si>
  <si>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</si>
  <si>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</si>
  <si>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</si>
  <si>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</si>
  <si>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</si>
  <si>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</si>
  <si>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</si>
  <si>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</si>
  <si>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</si>
  <si>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</si>
  <si>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</si>
  <si>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</si>
  <si>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</si>
  <si>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</si>
  <si>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</si>
  <si>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</si>
  <si>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</si>
  <si>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</si>
  <si>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</si>
  <si>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</si>
  <si>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</si>
  <si>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</si>
  <si>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</si>
  <si>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</si>
  <si>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</si>
  <si>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</si>
  <si>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</si>
  <si>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</si>
  <si>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</si>
  <si>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</si>
  <si>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</si>
  <si>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</si>
  <si>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</si>
  <si>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</si>
  <si>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</si>
  <si>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</si>
  <si>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</si>
  <si>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白橋　千景</t>
    <rPh sb="0" eb="2">
      <t>シラハシ</t>
    </rPh>
    <rPh sb="3" eb="5">
      <t>チカゲ</t>
    </rPh>
    <phoneticPr fontId="1"/>
  </si>
  <si>
    <t>はなことば鶴見寺尾　ホーム長</t>
    <rPh sb="5" eb="9">
      <t>ツルミテラオ</t>
    </rPh>
    <rPh sb="13" eb="14">
      <t>チョウ</t>
    </rPh>
    <phoneticPr fontId="1"/>
  </si>
  <si>
    <t>２　法人</t>
  </si>
  <si>
    <t>５　営利法人</t>
  </si>
  <si>
    <t>ぷらうどらいふかぶしきがいしゃ</t>
    <phoneticPr fontId="1"/>
  </si>
  <si>
    <t>プラウドライフ株式会社</t>
    <rPh sb="7" eb="11">
      <t>カブシキガイシャ</t>
    </rPh>
    <phoneticPr fontId="1"/>
  </si>
  <si>
    <t>7021001035175</t>
    <phoneticPr fontId="1"/>
  </si>
  <si>
    <t>神奈川県川崎市川崎区砂子1丁目2番地4</t>
    <phoneticPr fontId="1"/>
  </si>
  <si>
    <t>044</t>
    <phoneticPr fontId="1"/>
  </si>
  <si>
    <t>589</t>
    <phoneticPr fontId="1"/>
  </si>
  <si>
    <t>713</t>
    <phoneticPr fontId="1"/>
  </si>
  <si>
    <t>2714</t>
    <phoneticPr fontId="1"/>
  </si>
  <si>
    <t>https://</t>
  </si>
  <si>
    <t>hanakotoba.co.jp/</t>
    <phoneticPr fontId="1"/>
  </si>
  <si>
    <t>峰山　正樹</t>
    <rPh sb="0" eb="2">
      <t>ミネヤマ</t>
    </rPh>
    <rPh sb="3" eb="5">
      <t>マサキ</t>
    </rPh>
    <phoneticPr fontId="1"/>
  </si>
  <si>
    <t>代表取締役</t>
    <rPh sb="0" eb="5">
      <t>ダイヒョウトリシマリヤク</t>
    </rPh>
    <phoneticPr fontId="1"/>
  </si>
  <si>
    <t>はなことば鶴見寺尾</t>
    <rPh sb="5" eb="9">
      <t>ツルミテラオ</t>
    </rPh>
    <phoneticPr fontId="1"/>
  </si>
  <si>
    <t>はなことばつるみてらお</t>
    <phoneticPr fontId="1"/>
  </si>
  <si>
    <t>神奈川県横浜市鶴見区東寺尾二丁目17-12</t>
    <rPh sb="0" eb="4">
      <t>カナガワケン</t>
    </rPh>
    <rPh sb="4" eb="10">
      <t>ヨコハマシツルミク</t>
    </rPh>
    <rPh sb="10" eb="13">
      <t>ヒガシテラオ</t>
    </rPh>
    <rPh sb="13" eb="16">
      <t>ニチョウメ</t>
    </rPh>
    <phoneticPr fontId="1"/>
  </si>
  <si>
    <t>JR線「鶴見駅」バス13分「宝蔵院前」下車 徒歩3分</t>
    <phoneticPr fontId="1"/>
  </si>
  <si>
    <t>鶴見</t>
    <rPh sb="0" eb="2">
      <t>ツルミ</t>
    </rPh>
    <phoneticPr fontId="1"/>
  </si>
  <si>
    <t>045</t>
    <phoneticPr fontId="1"/>
  </si>
  <si>
    <t>717</t>
    <phoneticPr fontId="1"/>
  </si>
  <si>
    <t>7931</t>
    <phoneticPr fontId="1"/>
  </si>
  <si>
    <t>7932</t>
    <phoneticPr fontId="1"/>
  </si>
  <si>
    <t>ホーム長</t>
    <rPh sb="3" eb="4">
      <t>チョウ</t>
    </rPh>
    <phoneticPr fontId="1"/>
  </si>
  <si>
    <t>１　介護付（一般型特定施設入居者生活介護を提供する場合）</t>
  </si>
  <si>
    <t>1470103902</t>
  </si>
  <si>
    <t>横浜市</t>
    <rPh sb="0" eb="3">
      <t>ヨコハマシ</t>
    </rPh>
    <phoneticPr fontId="1"/>
  </si>
  <si>
    <t>１　事業者が自ら所有する土地</t>
  </si>
  <si>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</si>
  <si>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</si>
  <si>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</si>
  <si>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</si>
  <si>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</si>
  <si>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</si>
  <si>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</si>
  <si>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</si>
  <si>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</si>
  <si>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</si>
  <si>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</si>
  <si>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これまで歩んでこられた人生、お一人おひとりの想いを尊重し、心深く寄り添います。楽しみや喜びを感じ、自分らしくいつも笑顔でお過ごしいただけるようサービスを行います。</t>
    <phoneticPr fontId="1"/>
  </si>
  <si>
    <t>１　自ら実施</t>
  </si>
  <si>
    <t>２　委託</t>
  </si>
  <si>
    <t>○</t>
  </si>
  <si>
    <t>新横浜在宅クリニック</t>
    <phoneticPr fontId="1"/>
  </si>
  <si>
    <t>横浜市港北区新横浜2-3-3　新横浜ウエストビル4階</t>
    <phoneticPr fontId="1"/>
  </si>
  <si>
    <t>内科・外科・消化器内科</t>
    <phoneticPr fontId="1"/>
  </si>
  <si>
    <t>医療法人社団ユニメディコ　さとう内科クリニック</t>
    <rPh sb="16" eb="18">
      <t>ナイカ</t>
    </rPh>
    <phoneticPr fontId="1"/>
  </si>
  <si>
    <t>横浜市青葉区藤が丘1-28-20　ファミーユ2階</t>
    <rPh sb="3" eb="6">
      <t>アオバク</t>
    </rPh>
    <rPh sb="6" eb="7">
      <t>フジ</t>
    </rPh>
    <rPh sb="8" eb="9">
      <t>オカ</t>
    </rPh>
    <rPh sb="23" eb="24">
      <t>カイ</t>
    </rPh>
    <phoneticPr fontId="1"/>
  </si>
  <si>
    <t>内科・外科・精神科・皮膚科・整形外科・緩和医療科・眼科・耳鼻科・泌尿器科・口腔外科・婦人科</t>
    <rPh sb="6" eb="9">
      <t>セイシンカ</t>
    </rPh>
    <rPh sb="10" eb="13">
      <t>ヒフカ</t>
    </rPh>
    <rPh sb="14" eb="16">
      <t>セイケイ</t>
    </rPh>
    <rPh sb="16" eb="18">
      <t>ゲカ</t>
    </rPh>
    <rPh sb="19" eb="21">
      <t>カンワ</t>
    </rPh>
    <rPh sb="21" eb="23">
      <t>イリョウ</t>
    </rPh>
    <rPh sb="23" eb="24">
      <t>カ</t>
    </rPh>
    <rPh sb="25" eb="27">
      <t>ガンカ</t>
    </rPh>
    <rPh sb="28" eb="31">
      <t>ジビカ</t>
    </rPh>
    <rPh sb="32" eb="36">
      <t>ヒニョウキカ</t>
    </rPh>
    <rPh sb="37" eb="41">
      <t>コウクウゲカ</t>
    </rPh>
    <rPh sb="42" eb="45">
      <t>フジンカ</t>
    </rPh>
    <phoneticPr fontId="1"/>
  </si>
  <si>
    <t>医療法人社団高輪会　新横浜クルーズ歯科</t>
    <rPh sb="17" eb="19">
      <t>シカ</t>
    </rPh>
    <phoneticPr fontId="1"/>
  </si>
  <si>
    <t>横浜市港北区新横浜3-16-10　京浜建物第3ビル201</t>
    <rPh sb="6" eb="9">
      <t>シンヨコハマ</t>
    </rPh>
    <rPh sb="17" eb="19">
      <t>ケイヒン</t>
    </rPh>
    <rPh sb="19" eb="21">
      <t>タテモノ</t>
    </rPh>
    <rPh sb="21" eb="22">
      <t>ダイ</t>
    </rPh>
    <phoneticPr fontId="1"/>
  </si>
  <si>
    <t>入居者が歯科診療を必要とした場合の対応</t>
    <phoneticPr fontId="1"/>
  </si>
  <si>
    <t>入居者の心身の状況等を勘案した上で、建物内の他の専用居室に変更していただく場合がございます。</t>
    <phoneticPr fontId="1"/>
  </si>
  <si>
    <t>その際には、医師の意見を聞き、本人または身元引受人の同意を得て、一定の観察期間を設けるものとします。</t>
    <phoneticPr fontId="1"/>
  </si>
  <si>
    <t>料金については、変更後の居室料金となります。</t>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</si>
  <si>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</si>
  <si>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入居者からの解約
１　入居者は、事業者に対して、少なくとも30日前に解約の申し入れを行うことにより、
　　本契約を解約することができます。解約の申し入れは事業者の定める解約届を事業
　　者に提出するものとします。
２　入居者が前項の解約届を提出しないで居室を退居した場合には、事業者が入居者の
　　退居の事実を知った日の翌日から起算して30日目をもって、本契約は解約されたも
　　のと推定します。
３　入居者は、事業者又はその役員が次の各号のいずれかに該当した場合には、前２項
　　の規定に関わらず、催告することなく、本契約を解約することができます。
　一　第44条各号の確約に反する事実が判明したとき
　二　本契約締結後に自ら又は役員が反社会的勢力に該当したとき</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</si>
  <si>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
　二　一定の観察期間をおく
４　事業者は、入居者及び身元引受人等が次の各号のいずれかに該当した場合には、本
　　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phoneticPr fontId="1"/>
  </si>
  <si>
    <t>最長14日間　　1泊　9,900円（うち消費税900円）</t>
    <phoneticPr fontId="1"/>
  </si>
  <si>
    <t>ｄ　３：１以上</t>
  </si>
  <si>
    <t>なし</t>
    <phoneticPr fontId="1"/>
  </si>
  <si>
    <t>１　利用権方式</t>
  </si>
  <si>
    <t>３　月払い方式</t>
  </si>
  <si>
    <t>１　減額なし</t>
  </si>
  <si>
    <t>施設が所在する地域の自治体が発表する人件費、消費者物価指数等を勘案し改定できるものとします。</t>
    <phoneticPr fontId="1"/>
  </si>
  <si>
    <t>運営懇談会にて入居者及び身元引受人に対して説明を行い、入居者及び身元引受人の同意を得て決定いたします。</t>
    <phoneticPr fontId="1"/>
  </si>
  <si>
    <t>実費</t>
    <rPh sb="0" eb="2">
      <t>ジッピ</t>
    </rPh>
    <phoneticPr fontId="1"/>
  </si>
  <si>
    <t>管理費含む</t>
    <rPh sb="0" eb="3">
      <t>カンリヒ</t>
    </rPh>
    <rPh sb="3" eb="4">
      <t>フク</t>
    </rPh>
    <phoneticPr fontId="1"/>
  </si>
  <si>
    <t>管理費含む</t>
    <rPh sb="0" eb="4">
      <t>カンリヒフク</t>
    </rPh>
    <phoneticPr fontId="1"/>
  </si>
  <si>
    <t>近隣賃貸家賃参考</t>
    <rPh sb="0" eb="8">
      <t>キンリンチンタイヤチンサンコウ</t>
    </rPh>
    <phoneticPr fontId="1"/>
  </si>
  <si>
    <t>介護サービス一覧表参考</t>
    <rPh sb="0" eb="2">
      <t>カイゴ</t>
    </rPh>
    <rPh sb="6" eb="11">
      <t>イチランヒョウサンコウ</t>
    </rPh>
    <phoneticPr fontId="1"/>
  </si>
  <si>
    <t>施設維持管理費、共用部の修繕費・共用部および居室の水光熱費、環境衛生費、事務管理部門の人件費等</t>
    <phoneticPr fontId="1"/>
  </si>
  <si>
    <t>厨房管理費：31,900円（うち消費税等2,900円）
食材費　　：24,090円（うち消費税等2,190円）
※3日前までにお申し出いただければ、欠食時には一食あたり次の通り返金いたします。
・朝食　231円（うち消費税等21円）
・昼食　319円（うち消費税等29円）
・夕食　253円（うち消費税等23円）
※厨房管理費は、欠食があっても返金されません。</t>
    <phoneticPr fontId="1"/>
  </si>
  <si>
    <t>管理費に含む</t>
    <rPh sb="0" eb="3">
      <t>カンリヒ</t>
    </rPh>
    <rPh sb="4" eb="5">
      <t>フク</t>
    </rPh>
    <phoneticPr fontId="1"/>
  </si>
  <si>
    <t>厚労省告示上の額の1割～3割の額</t>
    <phoneticPr fontId="1"/>
  </si>
  <si>
    <t>相談窓口</t>
    <rPh sb="0" eb="2">
      <t>ソウダン</t>
    </rPh>
    <rPh sb="2" eb="4">
      <t>マドグチ</t>
    </rPh>
    <phoneticPr fontId="1"/>
  </si>
  <si>
    <t>本社「苦情相談窓口」</t>
    <rPh sb="0" eb="2">
      <t>ホンシャ</t>
    </rPh>
    <rPh sb="3" eb="5">
      <t>クジョウ</t>
    </rPh>
    <rPh sb="5" eb="7">
      <t>ソウダン</t>
    </rPh>
    <rPh sb="7" eb="9">
      <t>マドグチ</t>
    </rPh>
    <phoneticPr fontId="1"/>
  </si>
  <si>
    <t>0120</t>
    <phoneticPr fontId="1"/>
  </si>
  <si>
    <t>913</t>
    <phoneticPr fontId="1"/>
  </si>
  <si>
    <t>880</t>
    <phoneticPr fontId="1"/>
  </si>
  <si>
    <t>土、日、祝</t>
    <rPh sb="0" eb="1">
      <t>ド</t>
    </rPh>
    <rPh sb="2" eb="3">
      <t>ニチ</t>
    </rPh>
    <rPh sb="4" eb="5">
      <t>シュク</t>
    </rPh>
    <phoneticPr fontId="1"/>
  </si>
  <si>
    <t>横浜市健康福祉局　高齢施設課</t>
    <rPh sb="0" eb="3">
      <t>ヨコハマシ</t>
    </rPh>
    <rPh sb="3" eb="8">
      <t>ケンコウフクシキョク</t>
    </rPh>
    <rPh sb="9" eb="14">
      <t>コウレイシセツカ</t>
    </rPh>
    <phoneticPr fontId="1"/>
  </si>
  <si>
    <t>671</t>
    <phoneticPr fontId="1"/>
  </si>
  <si>
    <t>4117</t>
    <phoneticPr fontId="1"/>
  </si>
  <si>
    <t>神奈川県国民健康団体保険連合会</t>
    <rPh sb="0" eb="4">
      <t>カナガワケン</t>
    </rPh>
    <rPh sb="4" eb="8">
      <t>コクミンケンコウ</t>
    </rPh>
    <rPh sb="8" eb="10">
      <t>ダンタイ</t>
    </rPh>
    <rPh sb="10" eb="12">
      <t>ホケン</t>
    </rPh>
    <rPh sb="12" eb="15">
      <t>レンゴウカイ</t>
    </rPh>
    <phoneticPr fontId="1"/>
  </si>
  <si>
    <t>0570</t>
    <phoneticPr fontId="1"/>
  </si>
  <si>
    <t>022</t>
    <phoneticPr fontId="1"/>
  </si>
  <si>
    <t>110</t>
    <phoneticPr fontId="1"/>
  </si>
  <si>
    <t>ソニーグループ損害保険プログラム　賠償責任保険</t>
    <phoneticPr fontId="1"/>
  </si>
  <si>
    <t>不可抗力による場合を除き、事業者に故意又は過失が存在する場合には、速やかに入居者に対して損害の賠償を行います。ただし、入居者側に故意又は過失がある場合には賠償額を支払わない場合や減額する場合があります。</t>
    <phoneticPr fontId="1"/>
  </si>
  <si>
    <t>１　入居希望者に公開</t>
  </si>
  <si>
    <t>３　公開していない</t>
  </si>
  <si>
    <t xml:space="preserve">はなことば新横浜2号館			</t>
    <phoneticPr fontId="1"/>
  </si>
  <si>
    <t xml:space="preserve">	横浜市港北区新横浜1-11-11			</t>
    <phoneticPr fontId="1"/>
  </si>
  <si>
    <t>はなことば瀬谷</t>
    <rPh sb="5" eb="7">
      <t>セヤ</t>
    </rPh>
    <phoneticPr fontId="1"/>
  </si>
  <si>
    <t>横浜市瀬谷区宮沢2-22-21</t>
    <phoneticPr fontId="1"/>
  </si>
  <si>
    <t>実費負担</t>
    <rPh sb="0" eb="2">
      <t>ジッピ</t>
    </rPh>
    <rPh sb="2" eb="4">
      <t>フタン</t>
    </rPh>
    <phoneticPr fontId="1"/>
  </si>
  <si>
    <t>週3回以上の場合
2750円/回(30分)</t>
    <rPh sb="0" eb="1">
      <t>シュウ</t>
    </rPh>
    <rPh sb="2" eb="5">
      <t>カイイジョウ</t>
    </rPh>
    <rPh sb="6" eb="8">
      <t>バアイ</t>
    </rPh>
    <rPh sb="13" eb="14">
      <t>エン</t>
    </rPh>
    <rPh sb="15" eb="16">
      <t>カイ</t>
    </rPh>
    <rPh sb="19" eb="20">
      <t>フン</t>
    </rPh>
    <phoneticPr fontId="1"/>
  </si>
  <si>
    <t>10毎延長935円</t>
    <rPh sb="2" eb="3">
      <t>ゴト</t>
    </rPh>
    <rPh sb="3" eb="5">
      <t>エンチョウ</t>
    </rPh>
    <rPh sb="8" eb="9">
      <t>エン</t>
    </rPh>
    <phoneticPr fontId="1"/>
  </si>
  <si>
    <t>協力医療機関は無料
それ以外の場合は1時間5,500円、30分毎2,750円</t>
    <rPh sb="0" eb="6">
      <t>キョウリョクイリョウキカン</t>
    </rPh>
    <rPh sb="7" eb="9">
      <t>ムリョウ</t>
    </rPh>
    <rPh sb="12" eb="14">
      <t>イガイ</t>
    </rPh>
    <rPh sb="15" eb="17">
      <t>バアイ</t>
    </rPh>
    <rPh sb="19" eb="21">
      <t>ジカン</t>
    </rPh>
    <rPh sb="26" eb="27">
      <t>エン</t>
    </rPh>
    <rPh sb="30" eb="32">
      <t>プンゴト</t>
    </rPh>
    <rPh sb="37" eb="38">
      <t>エン</t>
    </rPh>
    <phoneticPr fontId="1"/>
  </si>
  <si>
    <t>週3回以上の場合</t>
    <rPh sb="0" eb="1">
      <t>シュウ</t>
    </rPh>
    <rPh sb="2" eb="5">
      <t>カイイジョウ</t>
    </rPh>
    <rPh sb="6" eb="8">
      <t>バアイ</t>
    </rPh>
    <phoneticPr fontId="1"/>
  </si>
  <si>
    <t>体調不良時は無料</t>
    <rPh sb="0" eb="5">
      <t>タイチョウフリョウジ</t>
    </rPh>
    <rPh sb="6" eb="8">
      <t>ムリョウ</t>
    </rPh>
    <phoneticPr fontId="1"/>
  </si>
  <si>
    <t>メニュー価格</t>
    <rPh sb="4" eb="6">
      <t>カカク</t>
    </rPh>
    <phoneticPr fontId="1"/>
  </si>
  <si>
    <t>実費負担</t>
    <rPh sb="0" eb="4">
      <t>ジッピフタン</t>
    </rPh>
    <phoneticPr fontId="1"/>
  </si>
  <si>
    <t>週2回以上の場合
1時間5,500円、30分2,750円</t>
    <rPh sb="0" eb="1">
      <t>シュウ</t>
    </rPh>
    <rPh sb="2" eb="3">
      <t>カイ</t>
    </rPh>
    <rPh sb="3" eb="5">
      <t>イジョウ</t>
    </rPh>
    <rPh sb="6" eb="8">
      <t>バアイ</t>
    </rPh>
    <rPh sb="10" eb="12">
      <t>ジカン</t>
    </rPh>
    <rPh sb="17" eb="18">
      <t>エン</t>
    </rPh>
    <rPh sb="21" eb="22">
      <t>プン</t>
    </rPh>
    <rPh sb="27" eb="28">
      <t>エン</t>
    </rPh>
    <phoneticPr fontId="1"/>
  </si>
  <si>
    <t>協力医療機関は無料
1時間5,500円</t>
    <rPh sb="0" eb="6">
      <t>キョウリョクイリョウキカン</t>
    </rPh>
    <rPh sb="7" eb="9">
      <t>ムリョウ</t>
    </rPh>
    <rPh sb="11" eb="13">
      <t>ジカン</t>
    </rPh>
    <rPh sb="18" eb="19">
      <t>エン</t>
    </rPh>
    <phoneticPr fontId="1"/>
  </si>
  <si>
    <t>協力医療機関は無料
1時間5,500円、30分2,750円</t>
    <rPh sb="0" eb="6">
      <t>キョウリョクイリョウキカン</t>
    </rPh>
    <rPh sb="7" eb="9">
      <t>ムリョウ</t>
    </rPh>
    <rPh sb="11" eb="13">
      <t>ジカン</t>
    </rPh>
    <rPh sb="18" eb="19">
      <t>エン</t>
    </rPh>
    <rPh sb="22" eb="23">
      <t>フン</t>
    </rPh>
    <rPh sb="28" eb="29">
      <t>エン</t>
    </rPh>
    <phoneticPr fontId="1"/>
  </si>
  <si>
    <t>社会福祉士</t>
    <rPh sb="0" eb="5">
      <t>シャカイフクシシ</t>
    </rPh>
    <phoneticPr fontId="1"/>
  </si>
  <si>
    <t>要介護1</t>
    <rPh sb="0" eb="3">
      <t>ヨウカイゴ</t>
    </rPh>
    <phoneticPr fontId="1"/>
  </si>
  <si>
    <t>要介護5</t>
    <rPh sb="0" eb="3">
      <t>ヨウカイゴ</t>
    </rPh>
    <phoneticPr fontId="1"/>
  </si>
  <si>
    <t>20051(1割負担)</t>
    <rPh sb="7" eb="8">
      <t>ワリ</t>
    </rPh>
    <rPh sb="8" eb="10">
      <t>フタン</t>
    </rPh>
    <phoneticPr fontId="1"/>
  </si>
  <si>
    <t>29830(1割負担)</t>
    <rPh sb="7" eb="8">
      <t>ワリ</t>
    </rPh>
    <rPh sb="8" eb="10">
      <t>フタン</t>
    </rPh>
    <phoneticPr fontId="1"/>
  </si>
  <si>
    <t>特別養護老人ホームへ転居
医療機関への入院
自宅復帰</t>
    <rPh sb="0" eb="6">
      <t>トクベツヨウゴロウジン</t>
    </rPh>
    <rPh sb="10" eb="12">
      <t>テンキョ</t>
    </rPh>
    <rPh sb="13" eb="17">
      <t>イリョウキカン</t>
    </rPh>
    <rPh sb="19" eb="21">
      <t>ニュウイン</t>
    </rPh>
    <rPh sb="22" eb="26">
      <t>ジタクフッキ</t>
    </rPh>
    <phoneticPr fontId="1"/>
  </si>
  <si>
    <t>年1回以上</t>
    <rPh sb="0" eb="1">
      <t>ネン</t>
    </rPh>
    <rPh sb="2" eb="3">
      <t>カイ</t>
    </rPh>
    <rPh sb="3" eb="5">
      <t>イジョウ</t>
    </rPh>
    <phoneticPr fontId="1"/>
  </si>
  <si>
    <t>1410092010010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</si>
</sst>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2644</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210</v>
      </c>
      <c r="H17" s="35" t="s">
        <v>468</v>
      </c>
      <c r="I17" s="32">
        <v>6</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2006</v>
      </c>
      <c r="G26" s="167"/>
      <c r="H26" s="35" t="s">
        <v>465</v>
      </c>
      <c r="I26" s="167">
        <v>7</v>
      </c>
      <c r="J26" s="167"/>
      <c r="K26" s="35" t="s">
        <v>466</v>
      </c>
      <c r="L26" s="167">
        <v>3</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2544</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77</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2547</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2553</v>
      </c>
      <c r="K49" s="87"/>
      <c r="L49" s="87"/>
      <c r="M49" s="87"/>
      <c r="N49" s="87"/>
      <c r="O49" s="78"/>
      <c r="P49" s="88"/>
    </row>
    <row r="50" spans="1:20" ht="20.100000000000001" customHeight="1">
      <c r="B50" s="195" t="s">
        <v>28</v>
      </c>
      <c r="C50" s="196"/>
      <c r="D50" s="196"/>
      <c r="E50" s="196"/>
      <c r="F50" s="196"/>
      <c r="G50" s="196"/>
      <c r="H50" s="196"/>
      <c r="I50" s="196"/>
      <c r="J50" s="166">
        <v>2020</v>
      </c>
      <c r="K50" s="167"/>
      <c r="L50" s="35" t="s">
        <v>465</v>
      </c>
      <c r="M50" s="61">
        <v>11</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2555</v>
      </c>
      <c r="K55" s="230"/>
      <c r="L55" s="230"/>
      <c r="M55" s="230"/>
      <c r="N55" s="230"/>
      <c r="O55" s="230"/>
      <c r="P55" s="231"/>
    </row>
    <row r="56" spans="1:20" ht="20.100000000000001" customHeight="1">
      <c r="B56" s="223"/>
      <c r="C56" s="224"/>
      <c r="D56" s="225"/>
      <c r="E56" s="95" t="s">
        <v>33</v>
      </c>
      <c r="F56" s="95"/>
      <c r="G56" s="95"/>
      <c r="H56" s="95"/>
      <c r="I56" s="95"/>
      <c r="J56" s="78" t="s">
        <v>2556</v>
      </c>
      <c r="K56" s="79"/>
      <c r="L56" s="79"/>
      <c r="M56" s="79"/>
      <c r="N56" s="79"/>
      <c r="O56" s="79"/>
      <c r="P56" s="80"/>
    </row>
    <row r="57" spans="1:20" ht="20.100000000000001" customHeight="1">
      <c r="B57" s="223"/>
      <c r="C57" s="224"/>
      <c r="D57" s="225"/>
      <c r="E57" s="95" t="s">
        <v>34</v>
      </c>
      <c r="F57" s="95"/>
      <c r="G57" s="95"/>
      <c r="H57" s="95"/>
      <c r="I57" s="95"/>
      <c r="J57" s="166">
        <v>2020</v>
      </c>
      <c r="K57" s="167"/>
      <c r="L57" s="35" t="s">
        <v>465</v>
      </c>
      <c r="M57" s="61">
        <v>11</v>
      </c>
      <c r="N57" s="35" t="s">
        <v>466</v>
      </c>
      <c r="O57" s="61">
        <v>1</v>
      </c>
      <c r="P57" s="37" t="s">
        <v>467</v>
      </c>
    </row>
    <row r="58" spans="1:20" ht="20.100000000000001" customHeight="1" thickBot="1">
      <c r="B58" s="226"/>
      <c r="C58" s="227"/>
      <c r="D58" s="228"/>
      <c r="E58" s="183" t="s">
        <v>35</v>
      </c>
      <c r="F58" s="183"/>
      <c r="G58" s="183"/>
      <c r="H58" s="183"/>
      <c r="I58" s="183"/>
      <c r="J58" s="199">
        <v>2020</v>
      </c>
      <c r="K58" s="200"/>
      <c r="L58" s="36" t="s">
        <v>465</v>
      </c>
      <c r="M58" s="62">
        <v>11</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1861.17</v>
      </c>
      <c r="H61" s="148"/>
      <c r="I61" s="148"/>
      <c r="J61" s="148"/>
      <c r="K61" s="216"/>
      <c r="L61" s="215" t="s">
        <v>496</v>
      </c>
      <c r="M61" s="203"/>
      <c r="N61" s="203"/>
      <c r="O61" s="203"/>
      <c r="P61" s="217"/>
    </row>
    <row r="62" spans="1:20" ht="20.100000000000001" customHeight="1">
      <c r="B62" s="153"/>
      <c r="C62" s="95"/>
      <c r="D62" s="81" t="s">
        <v>39</v>
      </c>
      <c r="E62" s="82"/>
      <c r="F62" s="119"/>
      <c r="G62" s="87" t="s">
        <v>2557</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2851.74</v>
      </c>
      <c r="L72" s="79"/>
      <c r="M72" s="79"/>
      <c r="N72" s="76" t="s">
        <v>471</v>
      </c>
      <c r="O72" s="76"/>
      <c r="P72" s="201"/>
    </row>
    <row r="73" spans="2:16" ht="20.100000000000001" customHeight="1">
      <c r="B73" s="435"/>
      <c r="C73" s="436"/>
      <c r="D73" s="120"/>
      <c r="E73" s="121"/>
      <c r="F73" s="122"/>
      <c r="G73" s="196" t="s">
        <v>42</v>
      </c>
      <c r="H73" s="196"/>
      <c r="I73" s="196"/>
      <c r="J73" s="196"/>
      <c r="K73" s="78">
        <v>2851.74</v>
      </c>
      <c r="L73" s="79"/>
      <c r="M73" s="79"/>
      <c r="N73" s="76" t="s">
        <v>471</v>
      </c>
      <c r="O73" s="76"/>
      <c r="P73" s="201"/>
    </row>
    <row r="74" spans="2:16" ht="20.100000000000001" customHeight="1">
      <c r="B74" s="435"/>
      <c r="C74" s="436"/>
      <c r="D74" s="95" t="s">
        <v>43</v>
      </c>
      <c r="E74" s="95"/>
      <c r="F74" s="95"/>
      <c r="G74" s="87" t="s">
        <v>2558</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2559</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2560</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2561</v>
      </c>
      <c r="L83" s="79"/>
      <c r="M83" s="79"/>
      <c r="N83" s="79"/>
      <c r="O83" s="79"/>
      <c r="P83" s="80"/>
    </row>
    <row r="84" spans="2:19" ht="20.100000000000001" customHeight="1">
      <c r="B84" s="435"/>
      <c r="C84" s="436"/>
      <c r="D84" s="95"/>
      <c r="E84" s="95"/>
      <c r="F84" s="95"/>
      <c r="G84" s="218"/>
      <c r="H84" s="81" t="s">
        <v>420</v>
      </c>
      <c r="I84" s="82"/>
      <c r="J84" s="119"/>
      <c r="K84" s="78" t="s">
        <v>2562</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2020</v>
      </c>
      <c r="L86" s="39" t="s">
        <v>465</v>
      </c>
      <c r="M86" s="61">
        <v>9</v>
      </c>
      <c r="N86" s="39" t="s">
        <v>466</v>
      </c>
      <c r="O86" s="61">
        <v>29</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2050</v>
      </c>
      <c r="L88" s="39" t="s">
        <v>465</v>
      </c>
      <c r="M88" s="61">
        <v>9</v>
      </c>
      <c r="N88" s="39" t="s">
        <v>466</v>
      </c>
      <c r="O88" s="61">
        <v>28</v>
      </c>
      <c r="P88" s="40" t="s">
        <v>467</v>
      </c>
    </row>
    <row r="89" spans="2:19" ht="20.100000000000001" customHeight="1">
      <c r="B89" s="437"/>
      <c r="C89" s="438"/>
      <c r="D89" s="95"/>
      <c r="E89" s="95"/>
      <c r="F89" s="95"/>
      <c r="G89" s="219"/>
      <c r="H89" s="76" t="s">
        <v>421</v>
      </c>
      <c r="I89" s="76"/>
      <c r="J89" s="77"/>
      <c r="K89" s="78" t="s">
        <v>2562</v>
      </c>
      <c r="L89" s="79"/>
      <c r="M89" s="79"/>
      <c r="N89" s="79"/>
      <c r="O89" s="79"/>
      <c r="P89" s="80"/>
    </row>
    <row r="90" spans="2:19" ht="20.100000000000001" customHeight="1">
      <c r="B90" s="153" t="s">
        <v>45</v>
      </c>
      <c r="C90" s="95"/>
      <c r="D90" s="237"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86</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2562</v>
      </c>
      <c r="H113" s="87"/>
      <c r="I113" s="87"/>
      <c r="J113" s="87"/>
      <c r="K113" s="87"/>
      <c r="L113" s="87"/>
      <c r="M113" s="87"/>
      <c r="N113" s="87"/>
      <c r="O113" s="78"/>
      <c r="P113" s="88"/>
    </row>
    <row r="114" spans="2:16" ht="20.100000000000001" customHeight="1">
      <c r="B114" s="242"/>
      <c r="C114" s="243"/>
      <c r="D114" s="237" t="s">
        <v>79</v>
      </c>
      <c r="E114" s="221"/>
      <c r="F114" s="222"/>
      <c r="G114" s="240" t="s">
        <v>2561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2564</v>
      </c>
      <c r="H116" s="87"/>
      <c r="I116" s="87"/>
      <c r="J116" s="87"/>
      <c r="K116" s="87"/>
      <c r="L116" s="87"/>
      <c r="M116" s="87"/>
      <c r="N116" s="87"/>
      <c r="O116" s="78"/>
      <c r="P116" s="88"/>
    </row>
    <row r="117" spans="2:16" ht="20.100000000000001" customHeight="1">
      <c r="B117" s="220" t="s">
        <v>70</v>
      </c>
      <c r="C117" s="222"/>
      <c r="D117" s="75" t="s">
        <v>72</v>
      </c>
      <c r="E117" s="76"/>
      <c r="F117" s="77"/>
      <c r="G117" s="87" t="s">
        <v>2562</v>
      </c>
      <c r="H117" s="87"/>
      <c r="I117" s="87"/>
      <c r="J117" s="87"/>
      <c r="K117" s="87"/>
      <c r="L117" s="87"/>
      <c r="M117" s="87"/>
      <c r="N117" s="87"/>
      <c r="O117" s="78"/>
      <c r="P117" s="88"/>
    </row>
    <row r="118" spans="2:16" ht="20.100000000000001" customHeight="1">
      <c r="B118" s="223"/>
      <c r="C118" s="225"/>
      <c r="D118" s="84" t="s">
        <v>73</v>
      </c>
      <c r="E118" s="85"/>
      <c r="F118" s="86"/>
      <c r="G118" s="87" t="s">
        <v>2562</v>
      </c>
      <c r="H118" s="87"/>
      <c r="I118" s="87"/>
      <c r="J118" s="87"/>
      <c r="K118" s="87"/>
      <c r="L118" s="87"/>
      <c r="M118" s="87"/>
      <c r="N118" s="87"/>
      <c r="O118" s="78"/>
      <c r="P118" s="88"/>
    </row>
    <row r="119" spans="2:16" ht="20.100000000000001" customHeight="1">
      <c r="B119" s="223"/>
      <c r="C119" s="225"/>
      <c r="D119" s="245" t="s">
        <v>74</v>
      </c>
      <c r="E119" s="246"/>
      <c r="F119" s="247"/>
      <c r="G119" s="87" t="s">
        <v>2562</v>
      </c>
      <c r="H119" s="87"/>
      <c r="I119" s="87"/>
      <c r="J119" s="87"/>
      <c r="K119" s="87"/>
      <c r="L119" s="87"/>
      <c r="M119" s="87"/>
      <c r="N119" s="87"/>
      <c r="O119" s="78"/>
      <c r="P119" s="88"/>
    </row>
    <row r="120" spans="2:16" ht="20.100000000000001" customHeight="1">
      <c r="B120" s="223"/>
      <c r="C120" s="225"/>
      <c r="D120" s="75" t="s">
        <v>75</v>
      </c>
      <c r="E120" s="76"/>
      <c r="F120" s="77"/>
      <c r="G120" s="87" t="s">
        <v>2562</v>
      </c>
      <c r="H120" s="87"/>
      <c r="I120" s="87"/>
      <c r="J120" s="87"/>
      <c r="K120" s="87"/>
      <c r="L120" s="87"/>
      <c r="M120" s="87"/>
      <c r="N120" s="87"/>
      <c r="O120" s="78"/>
      <c r="P120" s="88"/>
    </row>
    <row r="121" spans="2:16" ht="20.100000000000001" customHeight="1">
      <c r="B121" s="223"/>
      <c r="C121" s="225"/>
      <c r="D121" s="75" t="s">
        <v>76</v>
      </c>
      <c r="E121" s="76"/>
      <c r="F121" s="77"/>
      <c r="G121" s="87" t="s">
        <v>2562</v>
      </c>
      <c r="H121" s="87"/>
      <c r="I121" s="87"/>
      <c r="J121" s="87"/>
      <c r="K121" s="87"/>
      <c r="L121" s="87"/>
      <c r="M121" s="87"/>
      <c r="N121" s="87"/>
      <c r="O121" s="78"/>
      <c r="P121" s="88"/>
    </row>
    <row r="122" spans="2:16" ht="20.100000000000001" customHeight="1">
      <c r="B122" s="248"/>
      <c r="C122" s="249"/>
      <c r="D122" s="75" t="s">
        <v>77</v>
      </c>
      <c r="E122" s="76"/>
      <c r="F122" s="77"/>
      <c r="G122" s="87" t="s">
        <v>2562</v>
      </c>
      <c r="H122" s="87"/>
      <c r="I122" s="87"/>
      <c r="J122" s="87"/>
      <c r="K122" s="87"/>
      <c r="L122" s="87"/>
      <c r="M122" s="87"/>
      <c r="N122" s="87"/>
      <c r="O122" s="78"/>
      <c r="P122" s="88"/>
    </row>
    <row r="123" spans="2:16" ht="20.100000000000001" customHeight="1">
      <c r="B123" s="220" t="s">
        <v>411</v>
      </c>
      <c r="C123" s="222"/>
      <c r="D123" s="75" t="s">
        <v>429</v>
      </c>
      <c r="E123" s="76"/>
      <c r="F123" s="77"/>
      <c r="G123" s="87" t="s">
        <v>2565</v>
      </c>
      <c r="H123" s="87"/>
      <c r="I123" s="87"/>
      <c r="J123" s="87"/>
      <c r="K123" s="87"/>
      <c r="L123" s="87"/>
      <c r="M123" s="87"/>
      <c r="N123" s="87"/>
      <c r="O123" s="78"/>
      <c r="P123" s="88"/>
    </row>
    <row r="124" spans="2:16" ht="20.100000000000001" customHeight="1">
      <c r="B124" s="223"/>
      <c r="C124" s="225"/>
      <c r="D124" s="84" t="s">
        <v>430</v>
      </c>
      <c r="E124" s="85"/>
      <c r="F124" s="86"/>
      <c r="G124" s="87" t="s">
        <v>2566</v>
      </c>
      <c r="H124" s="87"/>
      <c r="I124" s="87"/>
      <c r="J124" s="87"/>
      <c r="K124" s="87"/>
      <c r="L124" s="87"/>
      <c r="M124" s="87"/>
      <c r="N124" s="87"/>
      <c r="O124" s="78"/>
      <c r="P124" s="88"/>
    </row>
    <row r="125" spans="2:16" ht="20.100000000000001" customHeight="1">
      <c r="B125" s="223"/>
      <c r="C125" s="225"/>
      <c r="D125" s="245" t="s">
        <v>431</v>
      </c>
      <c r="E125" s="246"/>
      <c r="F125" s="247"/>
      <c r="G125" s="87" t="s">
        <v>2567</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2570</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2570</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2570</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2561</v>
      </c>
      <c r="L144" s="274"/>
      <c r="M144" s="274"/>
      <c r="N144" s="274"/>
      <c r="O144" s="147"/>
      <c r="P144" s="275"/>
    </row>
    <row r="145" spans="1:20" ht="20.100000000000001" customHeight="1">
      <c r="B145" s="442"/>
      <c r="C145" s="443"/>
      <c r="D145" s="443"/>
      <c r="E145" s="444"/>
      <c r="F145" s="245" t="s">
        <v>2452</v>
      </c>
      <c r="G145" s="246"/>
      <c r="H145" s="246"/>
      <c r="I145" s="246"/>
      <c r="J145" s="247"/>
      <c r="K145" s="87" t="s">
        <v>2561</v>
      </c>
      <c r="L145" s="87"/>
      <c r="M145" s="87"/>
      <c r="N145" s="87"/>
      <c r="O145" s="78"/>
      <c r="P145" s="88"/>
    </row>
    <row r="146" spans="1:20" ht="20.100000000000001" customHeight="1">
      <c r="B146" s="442"/>
      <c r="C146" s="443"/>
      <c r="D146" s="443"/>
      <c r="E146" s="444"/>
      <c r="F146" s="245" t="s">
        <v>2455</v>
      </c>
      <c r="G146" s="246"/>
      <c r="H146" s="246"/>
      <c r="I146" s="246"/>
      <c r="J146" s="247"/>
      <c r="K146" s="87" t="s">
        <v>2561</v>
      </c>
      <c r="L146" s="87"/>
      <c r="M146" s="87"/>
      <c r="N146" s="87"/>
      <c r="O146" s="78"/>
      <c r="P146" s="88"/>
    </row>
    <row r="147" spans="1:20" ht="20.100000000000001" customHeight="1">
      <c r="B147" s="442"/>
      <c r="C147" s="443"/>
      <c r="D147" s="443"/>
      <c r="E147" s="444"/>
      <c r="F147" s="245" t="s">
        <v>2454</v>
      </c>
      <c r="G147" s="246"/>
      <c r="H147" s="246"/>
      <c r="I147" s="246"/>
      <c r="J147" s="247"/>
      <c r="K147" s="87" t="s">
        <v>2561</v>
      </c>
      <c r="L147" s="87"/>
      <c r="M147" s="87"/>
      <c r="N147" s="87"/>
      <c r="O147" s="78"/>
      <c r="P147" s="88"/>
    </row>
    <row r="148" spans="1:20" ht="20.100000000000001" customHeight="1">
      <c r="B148" s="442"/>
      <c r="C148" s="443"/>
      <c r="D148" s="443"/>
      <c r="E148" s="444"/>
      <c r="F148" s="75" t="s">
        <v>2457</v>
      </c>
      <c r="G148" s="76"/>
      <c r="H148" s="76"/>
      <c r="I148" s="76"/>
      <c r="J148" s="77"/>
      <c r="K148" s="87" t="s">
        <v>2561</v>
      </c>
      <c r="L148" s="87"/>
      <c r="M148" s="87"/>
      <c r="N148" s="87"/>
      <c r="O148" s="78"/>
      <c r="P148" s="88"/>
    </row>
    <row r="149" spans="1:20" ht="20.100000000000001" customHeight="1">
      <c r="B149" s="442"/>
      <c r="C149" s="443"/>
      <c r="D149" s="443"/>
      <c r="E149" s="444"/>
      <c r="F149" s="75" t="s">
        <v>2456</v>
      </c>
      <c r="G149" s="76"/>
      <c r="H149" s="76"/>
      <c r="I149" s="76"/>
      <c r="J149" s="77"/>
      <c r="K149" s="87" t="s">
        <v>2561</v>
      </c>
      <c r="L149" s="87"/>
      <c r="M149" s="87"/>
      <c r="N149" s="87"/>
      <c r="O149" s="78"/>
      <c r="P149" s="88"/>
    </row>
    <row r="150" spans="1:20" ht="20.100000000000001" customHeight="1">
      <c r="B150" s="442"/>
      <c r="C150" s="443"/>
      <c r="D150" s="443"/>
      <c r="E150" s="444"/>
      <c r="F150" s="75" t="s">
        <v>2458</v>
      </c>
      <c r="G150" s="76"/>
      <c r="H150" s="76"/>
      <c r="I150" s="76"/>
      <c r="J150" s="77"/>
      <c r="K150" s="87" t="s">
        <v>2561</v>
      </c>
      <c r="L150" s="87"/>
      <c r="M150" s="87"/>
      <c r="N150" s="87"/>
      <c r="O150" s="78"/>
      <c r="P150" s="88"/>
    </row>
    <row r="151" spans="1:20" ht="20.100000000000001" customHeight="1">
      <c r="B151" s="442"/>
      <c r="C151" s="443"/>
      <c r="D151" s="443"/>
      <c r="E151" s="444"/>
      <c r="F151" s="75" t="s">
        <v>2459</v>
      </c>
      <c r="G151" s="76"/>
      <c r="H151" s="76"/>
      <c r="I151" s="76"/>
      <c r="J151" s="77"/>
      <c r="K151" s="87" t="s">
        <v>2561</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2561</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2562</v>
      </c>
      <c r="L153" s="87"/>
      <c r="M153" s="87"/>
      <c r="N153" s="87"/>
      <c r="O153" s="78"/>
      <c r="P153" s="88"/>
      <c r="T153" s="69"/>
    </row>
    <row r="154" spans="1:20" ht="20.100000000000001" customHeight="1">
      <c r="B154" s="442"/>
      <c r="C154" s="443"/>
      <c r="D154" s="443"/>
      <c r="E154" s="444"/>
      <c r="F154" s="75" t="s">
        <v>399</v>
      </c>
      <c r="G154" s="76"/>
      <c r="H154" s="76"/>
      <c r="I154" s="76"/>
      <c r="J154" s="77"/>
      <c r="K154" s="87" t="s">
        <v>2561</v>
      </c>
      <c r="L154" s="87"/>
      <c r="M154" s="87"/>
      <c r="N154" s="87"/>
      <c r="O154" s="78"/>
      <c r="P154" s="88"/>
    </row>
    <row r="155" spans="1:20" customFormat="1" ht="62.25" customHeight="1">
      <c r="A155" s="4"/>
      <c r="B155" s="442"/>
      <c r="C155" s="443"/>
      <c r="D155" s="443"/>
      <c r="E155" s="444"/>
      <c r="F155" s="84" t="s">
        <v>2516</v>
      </c>
      <c r="G155" s="85"/>
      <c r="H155" s="85"/>
      <c r="I155" s="85"/>
      <c r="J155" s="86"/>
      <c r="K155" s="87" t="s">
        <v>2562</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2561</v>
      </c>
      <c r="L156" s="87"/>
      <c r="M156" s="87"/>
      <c r="N156" s="87"/>
      <c r="O156" s="78"/>
      <c r="P156" s="88"/>
      <c r="T156" s="69"/>
    </row>
    <row r="157" spans="1:20" ht="20.100000000000001" customHeight="1">
      <c r="B157" s="442"/>
      <c r="C157" s="443"/>
      <c r="D157" s="443"/>
      <c r="E157" s="444"/>
      <c r="F157" s="75" t="s">
        <v>2460</v>
      </c>
      <c r="G157" s="76"/>
      <c r="H157" s="76"/>
      <c r="I157" s="76"/>
      <c r="J157" s="77"/>
      <c r="K157" s="78" t="s">
        <v>2561</v>
      </c>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t="s">
        <v>2562</v>
      </c>
      <c r="L159" s="79"/>
      <c r="M159" s="79"/>
      <c r="N159" s="79"/>
      <c r="O159" s="79"/>
      <c r="P159" s="80"/>
    </row>
    <row r="160" spans="1:20" ht="20.100000000000001" customHeight="1">
      <c r="B160" s="442"/>
      <c r="C160" s="443"/>
      <c r="D160" s="443"/>
      <c r="E160" s="444"/>
      <c r="F160" s="75" t="s">
        <v>403</v>
      </c>
      <c r="G160" s="76"/>
      <c r="H160" s="76"/>
      <c r="I160" s="76"/>
      <c r="J160" s="77"/>
      <c r="K160" s="87" t="s">
        <v>2562</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2562</v>
      </c>
      <c r="L161" s="87"/>
      <c r="M161" s="87"/>
      <c r="N161" s="87"/>
      <c r="O161" s="78"/>
      <c r="P161" s="88"/>
      <c r="T161" s="69"/>
    </row>
    <row r="162" spans="1:20" ht="20.100000000000001" customHeight="1">
      <c r="B162" s="442"/>
      <c r="C162" s="443"/>
      <c r="D162" s="443"/>
      <c r="E162" s="444"/>
      <c r="F162" s="75" t="s">
        <v>2463</v>
      </c>
      <c r="G162" s="76"/>
      <c r="H162" s="76"/>
      <c r="I162" s="76"/>
      <c r="J162" s="77"/>
      <c r="K162" s="87" t="s">
        <v>2562</v>
      </c>
      <c r="L162" s="87"/>
      <c r="M162" s="87"/>
      <c r="N162" s="87"/>
      <c r="O162" s="78"/>
      <c r="P162" s="88"/>
    </row>
    <row r="163" spans="1:20" ht="20.100000000000001" customHeight="1">
      <c r="B163" s="442"/>
      <c r="C163" s="443"/>
      <c r="D163" s="443"/>
      <c r="E163" s="444"/>
      <c r="F163" s="75" t="s">
        <v>2462</v>
      </c>
      <c r="G163" s="76"/>
      <c r="H163" s="76"/>
      <c r="I163" s="76"/>
      <c r="J163" s="77"/>
      <c r="K163" s="87" t="s">
        <v>2561</v>
      </c>
      <c r="L163" s="87"/>
      <c r="M163" s="87"/>
      <c r="N163" s="87"/>
      <c r="O163" s="78"/>
      <c r="P163" s="88"/>
    </row>
    <row r="164" spans="1:20" ht="20.100000000000001" customHeight="1">
      <c r="B164" s="442"/>
      <c r="C164" s="443"/>
      <c r="D164" s="443"/>
      <c r="E164" s="444"/>
      <c r="F164" s="237" t="s">
        <v>2509</v>
      </c>
      <c r="G164" s="221"/>
      <c r="H164" s="221"/>
      <c r="I164" s="221"/>
      <c r="J164" s="222"/>
      <c r="K164" s="87" t="s">
        <v>2561</v>
      </c>
      <c r="L164" s="87"/>
      <c r="M164" s="87"/>
      <c r="N164" s="87"/>
      <c r="O164" s="78"/>
      <c r="P164" s="88"/>
    </row>
    <row r="165" spans="1:20" ht="20.100000000000001" customHeight="1">
      <c r="B165" s="442"/>
      <c r="C165" s="443"/>
      <c r="D165" s="443"/>
      <c r="E165" s="444"/>
      <c r="F165" s="84" t="s">
        <v>2510</v>
      </c>
      <c r="G165" s="85"/>
      <c r="H165" s="85"/>
      <c r="I165" s="85"/>
      <c r="J165" s="86"/>
      <c r="K165" s="87" t="s">
        <v>2561</v>
      </c>
      <c r="L165" s="87"/>
      <c r="M165" s="87"/>
      <c r="N165" s="87"/>
      <c r="O165" s="78"/>
      <c r="P165" s="88"/>
    </row>
    <row r="166" spans="1:20" customFormat="1" ht="33.75" customHeight="1">
      <c r="A166" s="4"/>
      <c r="B166" s="442"/>
      <c r="C166" s="443"/>
      <c r="D166" s="443"/>
      <c r="E166" s="444"/>
      <c r="F166" s="84" t="s">
        <v>2468</v>
      </c>
      <c r="G166" s="85"/>
      <c r="H166" s="85"/>
      <c r="I166" s="85"/>
      <c r="J166" s="86"/>
      <c r="K166" s="87" t="s">
        <v>2561</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2561</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2561</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2561</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2561</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2561</v>
      </c>
      <c r="L171" s="87"/>
      <c r="M171" s="87"/>
      <c r="N171" s="87"/>
      <c r="O171" s="78"/>
      <c r="P171" s="88"/>
    </row>
    <row r="172" spans="1:20" ht="20.100000000000001" customHeight="1">
      <c r="B172" s="442"/>
      <c r="C172" s="443"/>
      <c r="D172" s="443"/>
      <c r="E172" s="444"/>
      <c r="F172" s="257"/>
      <c r="G172" s="224"/>
      <c r="H172" s="225"/>
      <c r="I172" s="103" t="s">
        <v>95</v>
      </c>
      <c r="J172" s="104"/>
      <c r="K172" s="87" t="s">
        <v>2561</v>
      </c>
      <c r="L172" s="87"/>
      <c r="M172" s="87"/>
      <c r="N172" s="87"/>
      <c r="O172" s="78"/>
      <c r="P172" s="88"/>
    </row>
    <row r="173" spans="1:20" ht="20.100000000000001" customHeight="1">
      <c r="B173" s="442"/>
      <c r="C173" s="443"/>
      <c r="D173" s="443"/>
      <c r="E173" s="444"/>
      <c r="F173" s="251"/>
      <c r="G173" s="252"/>
      <c r="H173" s="249"/>
      <c r="I173" s="280" t="s">
        <v>96</v>
      </c>
      <c r="J173" s="281"/>
      <c r="K173" s="87" t="s">
        <v>2561</v>
      </c>
      <c r="L173" s="87"/>
      <c r="M173" s="87"/>
      <c r="N173" s="87"/>
      <c r="O173" s="78"/>
      <c r="P173" s="88"/>
    </row>
    <row r="174" spans="1:20" ht="20.100000000000001" customHeight="1">
      <c r="B174" s="442"/>
      <c r="C174" s="443"/>
      <c r="D174" s="443"/>
      <c r="E174" s="444"/>
      <c r="F174" s="100" t="s">
        <v>2505</v>
      </c>
      <c r="G174" s="101"/>
      <c r="H174" s="102"/>
      <c r="I174" s="103" t="s">
        <v>94</v>
      </c>
      <c r="J174" s="104"/>
      <c r="K174" s="87" t="s">
        <v>2561</v>
      </c>
      <c r="L174" s="87"/>
      <c r="M174" s="87"/>
      <c r="N174" s="87"/>
      <c r="O174" s="78"/>
      <c r="P174" s="88"/>
    </row>
    <row r="175" spans="1:20" ht="20.100000000000001" customHeight="1">
      <c r="B175" s="442"/>
      <c r="C175" s="443"/>
      <c r="D175" s="443"/>
      <c r="E175" s="444"/>
      <c r="F175" s="100"/>
      <c r="G175" s="101"/>
      <c r="H175" s="102"/>
      <c r="I175" s="103" t="s">
        <v>95</v>
      </c>
      <c r="J175" s="104"/>
      <c r="K175" s="87" t="s">
        <v>2562</v>
      </c>
      <c r="L175" s="87"/>
      <c r="M175" s="87"/>
      <c r="N175" s="87"/>
      <c r="O175" s="78"/>
      <c r="P175" s="88"/>
    </row>
    <row r="176" spans="1:20" ht="20.100000000000001" customHeight="1">
      <c r="B176" s="442"/>
      <c r="C176" s="443"/>
      <c r="D176" s="443"/>
      <c r="E176" s="444"/>
      <c r="F176" s="100"/>
      <c r="G176" s="101"/>
      <c r="H176" s="102"/>
      <c r="I176" s="280" t="s">
        <v>96</v>
      </c>
      <c r="J176" s="281"/>
      <c r="K176" s="87" t="s">
        <v>2561</v>
      </c>
      <c r="L176" s="87"/>
      <c r="M176" s="87"/>
      <c r="N176" s="87"/>
      <c r="O176" s="78"/>
      <c r="P176" s="88"/>
    </row>
    <row r="177" spans="1:20" ht="20.100000000000001" customHeight="1">
      <c r="B177" s="442"/>
      <c r="C177" s="443"/>
      <c r="D177" s="443"/>
      <c r="E177" s="444"/>
      <c r="F177" s="100"/>
      <c r="G177" s="101"/>
      <c r="H177" s="102"/>
      <c r="I177" s="103" t="s">
        <v>412</v>
      </c>
      <c r="J177" s="104"/>
      <c r="K177" s="87" t="s">
        <v>2561</v>
      </c>
      <c r="L177" s="87"/>
      <c r="M177" s="87"/>
      <c r="N177" s="87"/>
      <c r="O177" s="78"/>
      <c r="P177" s="88"/>
    </row>
    <row r="178" spans="1:20" customFormat="1" ht="30" customHeight="1">
      <c r="A178" s="2"/>
      <c r="B178" s="442"/>
      <c r="C178" s="443"/>
      <c r="D178" s="443"/>
      <c r="E178" s="444"/>
      <c r="F178" s="100"/>
      <c r="G178" s="101"/>
      <c r="H178" s="102"/>
      <c r="I178" s="103" t="s">
        <v>2472</v>
      </c>
      <c r="J178" s="104"/>
      <c r="K178" s="87" t="s">
        <v>2561</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2561</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2561</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2561</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2561</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2561</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2561</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2561</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2561</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2561</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2561</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2561</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2561</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2561</v>
      </c>
      <c r="L191" s="87"/>
      <c r="M191" s="87"/>
      <c r="N191" s="87"/>
      <c r="O191" s="78"/>
      <c r="P191" s="88"/>
      <c r="T191" s="69"/>
    </row>
    <row r="192" spans="1:20" ht="20.100000000000001" customHeight="1">
      <c r="B192" s="220" t="s">
        <v>97</v>
      </c>
      <c r="C192" s="221"/>
      <c r="D192" s="221"/>
      <c r="E192" s="221"/>
      <c r="F192" s="222"/>
      <c r="G192" s="88" t="s">
        <v>2561</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2572</v>
      </c>
      <c r="G197" s="203" t="s">
        <v>455</v>
      </c>
      <c r="H197" s="203"/>
      <c r="I197" s="203"/>
      <c r="J197" s="203"/>
      <c r="K197" s="203"/>
      <c r="L197" s="203"/>
      <c r="M197" s="203"/>
      <c r="N197" s="203"/>
      <c r="O197" s="203"/>
      <c r="P197" s="217"/>
    </row>
    <row r="198" spans="1:20" ht="20.100000000000001" customHeight="1">
      <c r="B198" s="153"/>
      <c r="C198" s="95"/>
      <c r="D198" s="95"/>
      <c r="E198" s="95"/>
      <c r="F198" s="14" t="s">
        <v>2572</v>
      </c>
      <c r="G198" s="76" t="s">
        <v>456</v>
      </c>
      <c r="H198" s="76"/>
      <c r="I198" s="76"/>
      <c r="J198" s="76"/>
      <c r="K198" s="76"/>
      <c r="L198" s="76"/>
      <c r="M198" s="76"/>
      <c r="N198" s="76"/>
      <c r="O198" s="76"/>
      <c r="P198" s="201"/>
    </row>
    <row r="199" spans="1:20" ht="20.100000000000001" customHeight="1">
      <c r="B199" s="153"/>
      <c r="C199" s="95"/>
      <c r="D199" s="95"/>
      <c r="E199" s="95"/>
      <c r="F199" s="14" t="s">
        <v>2572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2562</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2562</v>
      </c>
      <c r="N206" s="79"/>
      <c r="O206" s="79"/>
      <c r="P206" s="80"/>
      <c r="T206" s="69"/>
    </row>
    <row r="207" spans="1:20" ht="39.950000000000003" customHeight="1">
      <c r="B207" s="293"/>
      <c r="C207" s="294"/>
      <c r="D207" s="107">
        <v>2</v>
      </c>
      <c r="E207" s="108"/>
      <c r="F207" s="95" t="s">
        <v>5</v>
      </c>
      <c r="G207" s="95"/>
      <c r="H207" s="95"/>
      <c r="I207" s="92" t="s">
        <v>2576</v>
      </c>
      <c r="J207" s="93"/>
      <c r="K207" s="93"/>
      <c r="L207" s="93"/>
      <c r="M207" s="93"/>
      <c r="N207" s="93"/>
      <c r="O207" s="93"/>
      <c r="P207" s="94"/>
    </row>
    <row r="208" spans="1:20" ht="39.950000000000003" customHeight="1">
      <c r="B208" s="293"/>
      <c r="C208" s="294"/>
      <c r="D208" s="109"/>
      <c r="E208" s="110"/>
      <c r="F208" s="95" t="s">
        <v>103</v>
      </c>
      <c r="G208" s="95"/>
      <c r="H208" s="95"/>
      <c r="I208" s="96" t="s">
        <v>2577</v>
      </c>
      <c r="J208" s="97"/>
      <c r="K208" s="97"/>
      <c r="L208" s="97"/>
      <c r="M208" s="97"/>
      <c r="N208" s="97"/>
      <c r="O208" s="98"/>
      <c r="P208" s="99"/>
    </row>
    <row r="209" spans="1:20" ht="79.5" customHeight="1">
      <c r="B209" s="293"/>
      <c r="C209" s="294"/>
      <c r="D209" s="109"/>
      <c r="E209" s="110"/>
      <c r="F209" s="95" t="s">
        <v>104</v>
      </c>
      <c r="G209" s="95"/>
      <c r="H209" s="95"/>
      <c r="I209" s="96" t="s">
        <v>2578</v>
      </c>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2562</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2562</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2561</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2579</v>
      </c>
      <c r="J235" s="97"/>
      <c r="K235" s="97"/>
      <c r="L235" s="97"/>
      <c r="M235" s="97"/>
      <c r="N235" s="97"/>
      <c r="O235" s="98"/>
      <c r="P235" s="99"/>
    </row>
    <row r="236" spans="1:20" ht="39.950000000000003" customHeight="1">
      <c r="B236" s="293"/>
      <c r="C236" s="294"/>
      <c r="D236" s="288"/>
      <c r="E236" s="110"/>
      <c r="F236" s="95" t="s">
        <v>103</v>
      </c>
      <c r="G236" s="95"/>
      <c r="H236" s="95"/>
      <c r="I236" s="96" t="s">
        <v>2580</v>
      </c>
      <c r="J236" s="97"/>
      <c r="K236" s="97"/>
      <c r="L236" s="97"/>
      <c r="M236" s="97"/>
      <c r="N236" s="97"/>
      <c r="O236" s="98"/>
      <c r="P236" s="99"/>
    </row>
    <row r="237" spans="1:20" ht="39.950000000000003" customHeight="1">
      <c r="B237" s="293"/>
      <c r="C237" s="294"/>
      <c r="D237" s="288"/>
      <c r="E237" s="110"/>
      <c r="F237" s="194" t="s">
        <v>105</v>
      </c>
      <c r="G237" s="194"/>
      <c r="H237" s="194"/>
      <c r="I237" s="96" t="s">
        <v>2581</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2572</v>
      </c>
      <c r="G245" s="286" t="s">
        <v>432</v>
      </c>
      <c r="H245" s="76"/>
      <c r="I245" s="77"/>
      <c r="J245" s="92" t="s">
        <v>2582</v>
      </c>
      <c r="K245" s="105"/>
      <c r="L245" s="105"/>
      <c r="M245" s="105"/>
      <c r="N245" s="105"/>
      <c r="O245" s="105"/>
      <c r="P245" s="106"/>
    </row>
    <row r="246" spans="2:16" ht="120" customHeight="1">
      <c r="B246" s="153" t="s">
        <v>109</v>
      </c>
      <c r="C246" s="95"/>
      <c r="D246" s="95"/>
      <c r="E246" s="95"/>
      <c r="F246" s="92" t="s">
        <v>2583</v>
      </c>
      <c r="G246" s="93"/>
      <c r="H246" s="93"/>
      <c r="I246" s="93"/>
      <c r="J246" s="93"/>
      <c r="K246" s="93"/>
      <c r="L246" s="93"/>
      <c r="M246" s="93"/>
      <c r="N246" s="93"/>
      <c r="O246" s="93"/>
      <c r="P246" s="94"/>
    </row>
    <row r="247" spans="2:16" ht="120" customHeight="1">
      <c r="B247" s="153" t="s">
        <v>110</v>
      </c>
      <c r="C247" s="95"/>
      <c r="D247" s="95"/>
      <c r="E247" s="95"/>
      <c r="F247" s="92" t="s">
        <v>2584</v>
      </c>
      <c r="G247" s="93"/>
      <c r="H247" s="93"/>
      <c r="I247" s="93"/>
      <c r="J247" s="93"/>
      <c r="K247" s="93"/>
      <c r="L247" s="93"/>
      <c r="M247" s="93"/>
      <c r="N247" s="93"/>
      <c r="O247" s="93"/>
      <c r="P247" s="94"/>
    </row>
    <row r="248" spans="2:16" ht="20.100000000000001" customHeight="1">
      <c r="B248" s="153" t="s">
        <v>111</v>
      </c>
      <c r="C248" s="95"/>
      <c r="D248" s="95"/>
      <c r="E248" s="95"/>
      <c r="F248" s="78" t="s">
        <v>2561</v>
      </c>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t="s">
        <v>2561</v>
      </c>
      <c r="G250" s="79"/>
      <c r="H250" s="79"/>
      <c r="I250" s="79"/>
      <c r="J250" s="79"/>
      <c r="K250" s="79"/>
      <c r="L250" s="79"/>
      <c r="M250" s="79"/>
      <c r="N250" s="79"/>
      <c r="O250" s="79"/>
      <c r="P250" s="80"/>
    </row>
    <row r="251" spans="2:16" ht="20.100000000000001" customHeight="1">
      <c r="B251" s="306" t="s">
        <v>115</v>
      </c>
      <c r="C251" s="298"/>
      <c r="D251" s="297" t="s">
        <v>116</v>
      </c>
      <c r="E251" s="297"/>
      <c r="F251" s="78" t="s">
        <v>2561</v>
      </c>
      <c r="G251" s="79"/>
      <c r="H251" s="79"/>
      <c r="I251" s="79"/>
      <c r="J251" s="79"/>
      <c r="K251" s="79"/>
      <c r="L251" s="79"/>
      <c r="M251" s="79"/>
      <c r="N251" s="79"/>
      <c r="O251" s="79"/>
      <c r="P251" s="80"/>
    </row>
    <row r="252" spans="2:16" ht="20.100000000000001" customHeight="1">
      <c r="B252" s="306"/>
      <c r="C252" s="298"/>
      <c r="D252" s="297" t="s">
        <v>117</v>
      </c>
      <c r="E252" s="297"/>
      <c r="F252" s="78" t="s">
        <v>2561</v>
      </c>
      <c r="G252" s="79"/>
      <c r="H252" s="79"/>
      <c r="I252" s="79"/>
      <c r="J252" s="79"/>
      <c r="K252" s="79"/>
      <c r="L252" s="79"/>
      <c r="M252" s="79"/>
      <c r="N252" s="79"/>
      <c r="O252" s="79"/>
      <c r="P252" s="80"/>
    </row>
    <row r="253" spans="2:16" ht="20.100000000000001" customHeight="1">
      <c r="B253" s="306"/>
      <c r="C253" s="298"/>
      <c r="D253" s="297" t="s">
        <v>118</v>
      </c>
      <c r="E253" s="297"/>
      <c r="F253" s="78" t="s">
        <v>2561</v>
      </c>
      <c r="G253" s="79"/>
      <c r="H253" s="79"/>
      <c r="I253" s="79"/>
      <c r="J253" s="79"/>
      <c r="K253" s="79"/>
      <c r="L253" s="79"/>
      <c r="M253" s="79"/>
      <c r="N253" s="79"/>
      <c r="O253" s="79"/>
      <c r="P253" s="80"/>
    </row>
    <row r="254" spans="2:16" ht="20.100000000000001" customHeight="1">
      <c r="B254" s="306"/>
      <c r="C254" s="298"/>
      <c r="D254" s="297" t="s">
        <v>119</v>
      </c>
      <c r="E254" s="297"/>
      <c r="F254" s="78" t="s">
        <v>2561</v>
      </c>
      <c r="G254" s="79"/>
      <c r="H254" s="79"/>
      <c r="I254" s="79"/>
      <c r="J254" s="79"/>
      <c r="K254" s="79"/>
      <c r="L254" s="79"/>
      <c r="M254" s="79"/>
      <c r="N254" s="79"/>
      <c r="O254" s="79"/>
      <c r="P254" s="80"/>
    </row>
    <row r="255" spans="2:16" ht="20.100000000000001" customHeight="1">
      <c r="B255" s="306"/>
      <c r="C255" s="298"/>
      <c r="D255" s="297" t="s">
        <v>120</v>
      </c>
      <c r="E255" s="297"/>
      <c r="F255" s="78" t="s">
        <v>2561</v>
      </c>
      <c r="G255" s="79"/>
      <c r="H255" s="79"/>
      <c r="I255" s="79"/>
      <c r="J255" s="79"/>
      <c r="K255" s="79"/>
      <c r="L255" s="79"/>
      <c r="M255" s="79"/>
      <c r="N255" s="79"/>
      <c r="O255" s="79"/>
      <c r="P255" s="80"/>
    </row>
    <row r="256" spans="2:16" ht="20.100000000000001" customHeight="1">
      <c r="B256" s="306"/>
      <c r="C256" s="298"/>
      <c r="D256" s="298" t="s">
        <v>121</v>
      </c>
      <c r="E256" s="298"/>
      <c r="F256" s="78" t="s">
        <v>2561</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2561</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t="s">
        <v>2585</v>
      </c>
      <c r="G264" s="93"/>
      <c r="H264" s="93"/>
      <c r="I264" s="93"/>
      <c r="J264" s="93"/>
      <c r="K264" s="93"/>
      <c r="L264" s="93"/>
      <c r="M264" s="93"/>
      <c r="N264" s="93"/>
      <c r="O264" s="93"/>
      <c r="P264" s="94"/>
    </row>
    <row r="265" spans="2:20" ht="60" customHeight="1">
      <c r="B265" s="153" t="s">
        <v>474</v>
      </c>
      <c r="C265" s="95"/>
      <c r="D265" s="95"/>
      <c r="E265" s="95"/>
      <c r="F265" s="92" t="s">
        <v>2586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2587</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2588</v>
      </c>
      <c r="K271" s="105"/>
      <c r="L271" s="105"/>
      <c r="M271" s="105"/>
      <c r="N271" s="105"/>
      <c r="O271" s="105"/>
      <c r="P271" s="106"/>
    </row>
    <row r="272" spans="2:20" ht="20.100000000000001" customHeight="1">
      <c r="B272" s="153" t="s">
        <v>127</v>
      </c>
      <c r="C272" s="95"/>
      <c r="D272" s="95"/>
      <c r="E272" s="95"/>
      <c r="F272" s="78">
        <v>86</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2</v>
      </c>
      <c r="F283" s="244"/>
      <c r="G283" s="244"/>
      <c r="H283" s="78">
        <v>2</v>
      </c>
      <c r="I283" s="79"/>
      <c r="J283" s="160"/>
      <c r="K283" s="87"/>
      <c r="L283" s="87"/>
      <c r="M283" s="87"/>
      <c r="N283" s="87">
        <v>1</v>
      </c>
      <c r="O283" s="78"/>
      <c r="P283" s="88"/>
    </row>
    <row r="284" spans="1:20" ht="20.100000000000001" customHeight="1">
      <c r="B284" s="320" t="s">
        <v>137</v>
      </c>
      <c r="C284" s="95"/>
      <c r="D284" s="95"/>
      <c r="E284" s="244">
        <f>IF(OR($H$284&lt;&gt;"",$K$284&lt;&gt;""),SUM($H$284,$K$284),"")</f>
        <v>38</v>
      </c>
      <c r="F284" s="244"/>
      <c r="G284" s="244"/>
      <c r="H284" s="78">
        <v>17</v>
      </c>
      <c r="I284" s="79"/>
      <c r="J284" s="160"/>
      <c r="K284" s="87">
        <v>21</v>
      </c>
      <c r="L284" s="87"/>
      <c r="M284" s="87"/>
      <c r="N284" s="87">
        <v>27.8</v>
      </c>
      <c r="O284" s="78"/>
      <c r="P284" s="88"/>
    </row>
    <row r="285" spans="1:20" ht="20.100000000000001" customHeight="1">
      <c r="B285" s="44"/>
      <c r="C285" s="95" t="s">
        <v>138</v>
      </c>
      <c r="D285" s="95"/>
      <c r="E285" s="244">
        <f>IF(OR($H$285&lt;&gt;"",$K$285&lt;&gt;""),SUM($H$285,$K$285),"")</f>
        <v>37</v>
      </c>
      <c r="F285" s="244"/>
      <c r="G285" s="244"/>
      <c r="H285" s="78">
        <v>16</v>
      </c>
      <c r="I285" s="79"/>
      <c r="J285" s="160"/>
      <c r="K285" s="87">
        <v>21</v>
      </c>
      <c r="L285" s="87"/>
      <c r="M285" s="87"/>
      <c r="N285" s="87">
        <v>24.7</v>
      </c>
      <c r="O285" s="78"/>
      <c r="P285" s="88"/>
    </row>
    <row r="286" spans="1:20" ht="20.100000000000001" customHeight="1">
      <c r="B286" s="45"/>
      <c r="C286" s="95" t="s">
        <v>139</v>
      </c>
      <c r="D286" s="95"/>
      <c r="E286" s="244">
        <f>IF(OR($H$286&lt;&gt;"",$K$286&lt;&gt;""),SUM($H$286,$K$286),"")</f>
        <v>4</v>
      </c>
      <c r="F286" s="244"/>
      <c r="G286" s="244"/>
      <c r="H286" s="78">
        <v>1</v>
      </c>
      <c r="I286" s="79"/>
      <c r="J286" s="160"/>
      <c r="K286" s="87">
        <v>3</v>
      </c>
      <c r="L286" s="87"/>
      <c r="M286" s="87"/>
      <c r="N286" s="87">
        <v>3.1</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c r="O287" s="78"/>
      <c r="P287" s="88"/>
    </row>
    <row r="288" spans="1:20" ht="20.100000000000001" customHeight="1">
      <c r="B288" s="153" t="s">
        <v>141</v>
      </c>
      <c r="C288" s="95"/>
      <c r="D288" s="95"/>
      <c r="E288" s="244">
        <f>IF(OR($H$288&lt;&gt;"",$K$288&lt;&gt;""),SUM($H$288,$K$288),"")</f>
        <v>2</v>
      </c>
      <c r="F288" s="244"/>
      <c r="G288" s="244"/>
      <c r="H288" s="78">
        <v>2</v>
      </c>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f>IF(OR($H$292&lt;&gt;"",$K$292&lt;&gt;""),SUM($H$292,$K$292),"")</f>
        <v>3</v>
      </c>
      <c r="F292" s="244"/>
      <c r="G292" s="244"/>
      <c r="H292" s="78"/>
      <c r="I292" s="79"/>
      <c r="J292" s="160"/>
      <c r="K292" s="87">
        <v>3</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2</v>
      </c>
      <c r="H302" s="141"/>
      <c r="I302" s="104"/>
      <c r="J302" s="87">
        <v>1</v>
      </c>
      <c r="K302" s="87"/>
      <c r="L302" s="87"/>
      <c r="M302" s="87">
        <v>1</v>
      </c>
      <c r="N302" s="87"/>
      <c r="O302" s="78"/>
      <c r="P302" s="88"/>
    </row>
    <row r="303" spans="2:20" ht="20.100000000000001" customHeight="1">
      <c r="B303" s="153" t="s">
        <v>157</v>
      </c>
      <c r="C303" s="95"/>
      <c r="D303" s="95"/>
      <c r="E303" s="95"/>
      <c r="F303" s="95"/>
      <c r="G303" s="103">
        <f>IF(OR($J$303&lt;&gt;"",$M$303&lt;&gt;""),SUM($J$303,$M$303),"")</f>
        <v>16</v>
      </c>
      <c r="H303" s="141"/>
      <c r="I303" s="104"/>
      <c r="J303" s="87">
        <v>7</v>
      </c>
      <c r="K303" s="87"/>
      <c r="L303" s="87"/>
      <c r="M303" s="87">
        <v>9</v>
      </c>
      <c r="N303" s="87"/>
      <c r="O303" s="78"/>
      <c r="P303" s="88"/>
    </row>
    <row r="304" spans="2:20" ht="20.100000000000001" customHeight="1">
      <c r="B304" s="153" t="s">
        <v>158</v>
      </c>
      <c r="C304" s="95"/>
      <c r="D304" s="95"/>
      <c r="E304" s="95"/>
      <c r="F304" s="95"/>
      <c r="G304" s="103">
        <f>IF(OR($J$304&lt;&gt;"",$M$304&lt;&gt;""),SUM($J$304,$M$304),"")</f>
        <v>5</v>
      </c>
      <c r="H304" s="141"/>
      <c r="I304" s="104"/>
      <c r="J304" s="87">
        <v>3</v>
      </c>
      <c r="K304" s="87"/>
      <c r="L304" s="87"/>
      <c r="M304" s="87">
        <v>2</v>
      </c>
      <c r="N304" s="87"/>
      <c r="O304" s="78"/>
      <c r="P304" s="88"/>
    </row>
    <row r="305" spans="1:20" ht="20.100000000000001" customHeight="1">
      <c r="B305" s="153" t="s">
        <v>390</v>
      </c>
      <c r="C305" s="95"/>
      <c r="D305" s="95"/>
      <c r="E305" s="95"/>
      <c r="F305" s="95"/>
      <c r="G305" s="103">
        <f>IF(OR($J$305&lt;&gt;"",$M$305&lt;&gt;""),SUM($J$305,$M$305),"")</f>
        <v>14</v>
      </c>
      <c r="H305" s="141"/>
      <c r="I305" s="104"/>
      <c r="J305" s="87">
        <v>4</v>
      </c>
      <c r="K305" s="87"/>
      <c r="L305" s="87"/>
      <c r="M305" s="87">
        <v>10</v>
      </c>
      <c r="N305" s="87"/>
      <c r="O305" s="78"/>
      <c r="P305" s="88"/>
    </row>
    <row r="306" spans="1:20" ht="20.100000000000001" customHeight="1" thickBot="1">
      <c r="B306" s="182" t="s">
        <v>159</v>
      </c>
      <c r="C306" s="183"/>
      <c r="D306" s="183"/>
      <c r="E306" s="183"/>
      <c r="F306" s="183"/>
      <c r="G306" s="325">
        <f>IF(OR($J$306&lt;&gt;"",$M$306&lt;&gt;""),SUM($J$306,$M$306),"")</f>
        <v>2</v>
      </c>
      <c r="H306" s="326"/>
      <c r="I306" s="327"/>
      <c r="J306" s="328">
        <v>2</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15</v>
      </c>
      <c r="J321" s="47" t="s">
        <v>486</v>
      </c>
      <c r="K321" s="48" t="s">
        <v>434</v>
      </c>
      <c r="L321" s="29">
        <v>9</v>
      </c>
      <c r="M321" s="47" t="s">
        <v>485</v>
      </c>
      <c r="N321" s="29">
        <v>15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2589</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2.9</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t="s">
        <v>2590</v>
      </c>
      <c r="L334" s="97"/>
      <c r="M334" s="97"/>
      <c r="N334" s="97"/>
      <c r="O334" s="97"/>
      <c r="P334" s="99"/>
    </row>
    <row r="335" spans="2:20" ht="60" customHeight="1">
      <c r="B335" s="223"/>
      <c r="C335" s="224"/>
      <c r="D335" s="224"/>
      <c r="E335" s="224"/>
      <c r="F335" s="225"/>
      <c r="G335" s="75" t="s">
        <v>398</v>
      </c>
      <c r="H335" s="76"/>
      <c r="I335" s="76"/>
      <c r="J335" s="77"/>
      <c r="K335" s="96" t="s">
        <v>2590</v>
      </c>
      <c r="L335" s="97"/>
      <c r="M335" s="97"/>
      <c r="N335" s="97"/>
      <c r="O335" s="97"/>
      <c r="P335" s="99"/>
    </row>
    <row r="336" spans="2:20" ht="60" customHeight="1" thickBot="1">
      <c r="B336" s="226"/>
      <c r="C336" s="227"/>
      <c r="D336" s="227"/>
      <c r="E336" s="227"/>
      <c r="F336" s="228"/>
      <c r="G336" s="184" t="s">
        <v>176</v>
      </c>
      <c r="H336" s="300"/>
      <c r="I336" s="300"/>
      <c r="J336" s="301"/>
      <c r="K336" s="259" t="s">
        <v>2590</v>
      </c>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2562</v>
      </c>
      <c r="M339" s="148"/>
      <c r="N339" s="148"/>
      <c r="O339" s="148"/>
      <c r="P339" s="149"/>
    </row>
    <row r="340" spans="2:20" ht="20.100000000000001" customHeight="1">
      <c r="B340" s="138"/>
      <c r="C340" s="139"/>
      <c r="D340" s="139"/>
      <c r="E340" s="139"/>
      <c r="F340" s="140"/>
      <c r="G340" s="237" t="s">
        <v>440</v>
      </c>
      <c r="H340" s="222"/>
      <c r="I340" s="78" t="s">
        <v>2562</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2637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1</v>
      </c>
      <c r="I345" s="28">
        <v>2</v>
      </c>
      <c r="J345" s="28">
        <v>3</v>
      </c>
      <c r="K345" s="28"/>
      <c r="L345" s="28"/>
      <c r="M345" s="28"/>
      <c r="N345" s="28"/>
      <c r="O345" s="28">
        <v>1</v>
      </c>
      <c r="P345" s="28"/>
      <c r="Q345" s="12"/>
    </row>
    <row r="346" spans="2:20" ht="20.100000000000001" customHeight="1">
      <c r="B346" s="220" t="s">
        <v>181</v>
      </c>
      <c r="C346" s="221"/>
      <c r="D346" s="221"/>
      <c r="E346" s="221"/>
      <c r="F346" s="222"/>
      <c r="G346" s="28">
        <v>1</v>
      </c>
      <c r="H346" s="28"/>
      <c r="I346" s="28">
        <v>4</v>
      </c>
      <c r="J346" s="28">
        <v>2</v>
      </c>
      <c r="K346" s="28"/>
      <c r="L346" s="28"/>
      <c r="M346" s="28"/>
      <c r="N346" s="28"/>
      <c r="O346" s="28"/>
      <c r="P346" s="28"/>
      <c r="Q346" s="12"/>
    </row>
    <row r="347" spans="2:20" ht="20.100000000000001" customHeight="1">
      <c r="B347" s="348" t="s">
        <v>182</v>
      </c>
      <c r="C347" s="349"/>
      <c r="D347" s="75" t="s">
        <v>183</v>
      </c>
      <c r="E347" s="76"/>
      <c r="F347" s="77"/>
      <c r="G347" s="28"/>
      <c r="H347" s="28"/>
      <c r="I347" s="28"/>
      <c r="J347" s="28">
        <v>1</v>
      </c>
      <c r="K347" s="28"/>
      <c r="L347" s="28"/>
      <c r="M347" s="28"/>
      <c r="N347" s="28"/>
      <c r="O347" s="28"/>
      <c r="P347" s="28"/>
      <c r="Q347" s="12"/>
    </row>
    <row r="348" spans="2:20" ht="20.100000000000001" customHeight="1">
      <c r="B348" s="350"/>
      <c r="C348" s="351"/>
      <c r="D348" s="237" t="s">
        <v>184</v>
      </c>
      <c r="E348" s="221"/>
      <c r="F348" s="222"/>
      <c r="G348" s="346"/>
      <c r="H348" s="346">
        <v>1</v>
      </c>
      <c r="I348" s="346">
        <v>5</v>
      </c>
      <c r="J348" s="346">
        <v>4</v>
      </c>
      <c r="K348" s="346">
        <v>1</v>
      </c>
      <c r="L348" s="346"/>
      <c r="M348" s="346"/>
      <c r="N348" s="346"/>
      <c r="O348" s="346">
        <v>1</v>
      </c>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1</v>
      </c>
      <c r="J350" s="346">
        <v>5</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2</v>
      </c>
      <c r="J352" s="346">
        <v>4</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v>2</v>
      </c>
      <c r="I354" s="28">
        <v>5</v>
      </c>
      <c r="J354" s="28">
        <v>7</v>
      </c>
      <c r="K354" s="28"/>
      <c r="L354" s="28"/>
      <c r="M354" s="28"/>
      <c r="N354" s="28">
        <v>1</v>
      </c>
      <c r="O354" s="28"/>
      <c r="P354" s="28"/>
      <c r="Q354" s="12"/>
    </row>
    <row r="355" spans="1:20" ht="20.100000000000001" customHeight="1" thickBot="1">
      <c r="B355" s="182" t="s">
        <v>188</v>
      </c>
      <c r="C355" s="183"/>
      <c r="D355" s="183"/>
      <c r="E355" s="183"/>
      <c r="F355" s="183"/>
      <c r="G355" s="183"/>
      <c r="H355" s="267" t="s">
        <v>2562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2561</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2638</v>
      </c>
      <c r="J376" s="87"/>
      <c r="K376" s="87"/>
      <c r="L376" s="87"/>
      <c r="M376" s="78" t="s">
        <v>2639</v>
      </c>
      <c r="N376" s="79"/>
      <c r="O376" s="79"/>
      <c r="P376" s="80"/>
    </row>
    <row r="377" spans="2:20" ht="20.100000000000001" customHeight="1">
      <c r="B377" s="153"/>
      <c r="C377" s="95"/>
      <c r="D377" s="95"/>
      <c r="E377" s="75" t="s">
        <v>210</v>
      </c>
      <c r="F377" s="76"/>
      <c r="G377" s="76"/>
      <c r="H377" s="77"/>
      <c r="I377" s="78">
        <v>80</v>
      </c>
      <c r="J377" s="79"/>
      <c r="K377" s="79"/>
      <c r="L377" s="55" t="s">
        <v>479</v>
      </c>
      <c r="M377" s="78">
        <v>90</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300000</v>
      </c>
      <c r="J383" s="79"/>
      <c r="K383" s="79"/>
      <c r="L383" s="50" t="s">
        <v>480</v>
      </c>
      <c r="M383" s="78">
        <v>300000</v>
      </c>
      <c r="N383" s="79"/>
      <c r="O383" s="79"/>
      <c r="P383" s="37" t="s">
        <v>480</v>
      </c>
    </row>
    <row r="384" spans="2:20" ht="20.100000000000001" customHeight="1">
      <c r="B384" s="133" t="s">
        <v>204</v>
      </c>
      <c r="C384" s="82"/>
      <c r="D384" s="82"/>
      <c r="E384" s="82"/>
      <c r="F384" s="82"/>
      <c r="G384" s="82"/>
      <c r="H384" s="119"/>
      <c r="I384" s="78">
        <v>254941</v>
      </c>
      <c r="J384" s="79"/>
      <c r="K384" s="79"/>
      <c r="L384" s="50" t="s">
        <v>480</v>
      </c>
      <c r="M384" s="78">
        <v>264720</v>
      </c>
      <c r="N384" s="79"/>
      <c r="O384" s="79"/>
      <c r="P384" s="37" t="s">
        <v>480</v>
      </c>
    </row>
    <row r="385" spans="2:20" ht="20.100000000000001" customHeight="1">
      <c r="B385" s="373"/>
      <c r="C385" s="75" t="s">
        <v>205</v>
      </c>
      <c r="D385" s="76"/>
      <c r="E385" s="76"/>
      <c r="F385" s="76"/>
      <c r="G385" s="76"/>
      <c r="H385" s="77"/>
      <c r="I385" s="78">
        <v>94900</v>
      </c>
      <c r="J385" s="79"/>
      <c r="K385" s="79"/>
      <c r="L385" s="50" t="s">
        <v>480</v>
      </c>
      <c r="M385" s="78">
        <v>94900</v>
      </c>
      <c r="N385" s="79"/>
      <c r="O385" s="79"/>
      <c r="P385" s="37" t="s">
        <v>480</v>
      </c>
    </row>
    <row r="386" spans="2:20" ht="20.100000000000001" customHeight="1">
      <c r="B386" s="153"/>
      <c r="C386" s="374" t="s">
        <v>207</v>
      </c>
      <c r="D386" s="245" t="s">
        <v>206</v>
      </c>
      <c r="E386" s="246"/>
      <c r="F386" s="246"/>
      <c r="G386" s="246"/>
      <c r="H386" s="247"/>
      <c r="I386" s="78" t="s">
        <v>2640</v>
      </c>
      <c r="J386" s="79"/>
      <c r="K386" s="79"/>
      <c r="L386" s="50" t="s">
        <v>480</v>
      </c>
      <c r="M386" s="78" t="s">
        <v>2641</v>
      </c>
      <c r="N386" s="79"/>
      <c r="O386" s="79"/>
      <c r="P386" s="37" t="s">
        <v>480</v>
      </c>
    </row>
    <row r="387" spans="2:20" ht="20.100000000000001" customHeight="1">
      <c r="B387" s="153"/>
      <c r="C387" s="374"/>
      <c r="D387" s="374" t="s">
        <v>208</v>
      </c>
      <c r="E387" s="75" t="s">
        <v>216</v>
      </c>
      <c r="F387" s="76"/>
      <c r="G387" s="76"/>
      <c r="H387" s="77"/>
      <c r="I387" s="78">
        <v>55990</v>
      </c>
      <c r="J387" s="79"/>
      <c r="K387" s="79"/>
      <c r="L387" s="50" t="s">
        <v>480</v>
      </c>
      <c r="M387" s="78">
        <v>55990</v>
      </c>
      <c r="N387" s="79"/>
      <c r="O387" s="79"/>
      <c r="P387" s="37" t="s">
        <v>480</v>
      </c>
    </row>
    <row r="388" spans="2:20" ht="20.100000000000001" customHeight="1">
      <c r="B388" s="153"/>
      <c r="C388" s="374"/>
      <c r="D388" s="374"/>
      <c r="E388" s="75" t="s">
        <v>217</v>
      </c>
      <c r="F388" s="76"/>
      <c r="G388" s="76"/>
      <c r="H388" s="77"/>
      <c r="I388" s="78">
        <v>84000</v>
      </c>
      <c r="J388" s="79"/>
      <c r="K388" s="79"/>
      <c r="L388" s="50" t="s">
        <v>480</v>
      </c>
      <c r="M388" s="78">
        <v>84000</v>
      </c>
      <c r="N388" s="79"/>
      <c r="O388" s="79"/>
      <c r="P388" s="37" t="s">
        <v>480</v>
      </c>
    </row>
    <row r="389" spans="2:20" ht="20.100000000000001" customHeight="1">
      <c r="B389" s="153"/>
      <c r="C389" s="374"/>
      <c r="D389" s="374"/>
      <c r="E389" s="75" t="s">
        <v>218</v>
      </c>
      <c r="F389" s="76"/>
      <c r="G389" s="76"/>
      <c r="H389" s="77"/>
      <c r="I389" s="78" t="s">
        <v>2596</v>
      </c>
      <c r="J389" s="79"/>
      <c r="K389" s="79"/>
      <c r="L389" s="50" t="s">
        <v>480</v>
      </c>
      <c r="M389" s="78" t="s">
        <v>2596</v>
      </c>
      <c r="N389" s="79"/>
      <c r="O389" s="79"/>
      <c r="P389" s="37" t="s">
        <v>480</v>
      </c>
    </row>
    <row r="390" spans="2:20" ht="20.100000000000001" customHeight="1">
      <c r="B390" s="153"/>
      <c r="C390" s="374"/>
      <c r="D390" s="374"/>
      <c r="E390" s="75" t="s">
        <v>219</v>
      </c>
      <c r="F390" s="76"/>
      <c r="G390" s="76"/>
      <c r="H390" s="77"/>
      <c r="I390" s="78" t="s">
        <v>2598</v>
      </c>
      <c r="J390" s="79"/>
      <c r="K390" s="79"/>
      <c r="L390" s="50" t="s">
        <v>480</v>
      </c>
      <c r="M390" s="78" t="s">
        <v>2597</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v>
      </c>
      <c r="J399" s="79"/>
      <c r="K399" s="76" t="s">
        <v>482</v>
      </c>
      <c r="L399" s="76"/>
      <c r="M399" s="76"/>
      <c r="N399" s="76"/>
      <c r="O399" s="76"/>
      <c r="P399" s="201"/>
    </row>
    <row r="400" spans="2:20" ht="120" customHeight="1">
      <c r="B400" s="386" t="s">
        <v>566</v>
      </c>
      <c r="C400" s="169"/>
      <c r="D400" s="169"/>
      <c r="E400" s="169"/>
      <c r="F400" s="170"/>
      <c r="G400" s="92" t="s">
        <v>2600</v>
      </c>
      <c r="H400" s="93"/>
      <c r="I400" s="93"/>
      <c r="J400" s="93"/>
      <c r="K400" s="93"/>
      <c r="L400" s="93"/>
      <c r="M400" s="93"/>
      <c r="N400" s="93"/>
      <c r="O400" s="93"/>
      <c r="P400" s="94"/>
    </row>
    <row r="401" spans="2:20" ht="120" customHeight="1">
      <c r="B401" s="142" t="s">
        <v>217</v>
      </c>
      <c r="C401" s="76"/>
      <c r="D401" s="76"/>
      <c r="E401" s="76"/>
      <c r="F401" s="77"/>
      <c r="G401" s="92" t="s">
        <v>2601</v>
      </c>
      <c r="H401" s="93"/>
      <c r="I401" s="93"/>
      <c r="J401" s="93"/>
      <c r="K401" s="93"/>
      <c r="L401" s="93"/>
      <c r="M401" s="93"/>
      <c r="N401" s="93"/>
      <c r="O401" s="93"/>
      <c r="P401" s="94"/>
    </row>
    <row r="402" spans="2:20" ht="120" customHeight="1">
      <c r="B402" s="142" t="s">
        <v>216</v>
      </c>
      <c r="C402" s="76"/>
      <c r="D402" s="76"/>
      <c r="E402" s="76"/>
      <c r="F402" s="77"/>
      <c r="G402" s="92" t="s">
        <v>2602</v>
      </c>
      <c r="H402" s="93"/>
      <c r="I402" s="93"/>
      <c r="J402" s="93"/>
      <c r="K402" s="93"/>
      <c r="L402" s="93"/>
      <c r="M402" s="93"/>
      <c r="N402" s="93"/>
      <c r="O402" s="93"/>
      <c r="P402" s="94"/>
    </row>
    <row r="403" spans="2:20" ht="120" customHeight="1">
      <c r="B403" s="142" t="s">
        <v>219</v>
      </c>
      <c r="C403" s="76"/>
      <c r="D403" s="76"/>
      <c r="E403" s="76"/>
      <c r="F403" s="77"/>
      <c r="G403" s="92" t="s">
        <v>2603</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2604</v>
      </c>
      <c r="K411" s="105"/>
      <c r="L411" s="105"/>
      <c r="M411" s="105"/>
      <c r="N411" s="105"/>
      <c r="O411" s="105"/>
      <c r="P411" s="106"/>
    </row>
    <row r="412" spans="2:20" ht="120" customHeight="1">
      <c r="B412" s="220" t="s">
        <v>564</v>
      </c>
      <c r="C412" s="221"/>
      <c r="D412" s="221"/>
      <c r="E412" s="221"/>
      <c r="F412" s="221"/>
      <c r="G412" s="221"/>
      <c r="H412" s="221"/>
      <c r="I412" s="222"/>
      <c r="J412" s="207" t="s">
        <v>2590</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18</v>
      </c>
      <c r="I431" s="148"/>
      <c r="J431" s="148"/>
      <c r="K431" s="148"/>
      <c r="L431" s="148"/>
      <c r="M431" s="148"/>
      <c r="N431" s="148"/>
      <c r="O431" s="148"/>
      <c r="P431" s="49" t="s">
        <v>476</v>
      </c>
    </row>
    <row r="432" spans="1:20" ht="20.100000000000001" customHeight="1">
      <c r="B432" s="134"/>
      <c r="C432" s="122"/>
      <c r="D432" s="95" t="s">
        <v>245</v>
      </c>
      <c r="E432" s="95"/>
      <c r="F432" s="95"/>
      <c r="G432" s="95"/>
      <c r="H432" s="78">
        <v>65</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v>4</v>
      </c>
      <c r="I434" s="79"/>
      <c r="J434" s="79"/>
      <c r="K434" s="79"/>
      <c r="L434" s="79"/>
      <c r="M434" s="79"/>
      <c r="N434" s="79"/>
      <c r="O434" s="79"/>
      <c r="P434" s="37" t="s">
        <v>478</v>
      </c>
    </row>
    <row r="435" spans="2:16" ht="20.100000000000001" customHeight="1">
      <c r="B435" s="153"/>
      <c r="C435" s="95"/>
      <c r="D435" s="95" t="s">
        <v>248</v>
      </c>
      <c r="E435" s="95"/>
      <c r="F435" s="95"/>
      <c r="G435" s="95"/>
      <c r="H435" s="78">
        <v>13</v>
      </c>
      <c r="I435" s="79"/>
      <c r="J435" s="79"/>
      <c r="K435" s="79"/>
      <c r="L435" s="79"/>
      <c r="M435" s="79"/>
      <c r="N435" s="79"/>
      <c r="O435" s="79"/>
      <c r="P435" s="37" t="s">
        <v>478</v>
      </c>
    </row>
    <row r="436" spans="2:16" ht="20.100000000000001" customHeight="1">
      <c r="B436" s="153"/>
      <c r="C436" s="95"/>
      <c r="D436" s="95" t="s">
        <v>249</v>
      </c>
      <c r="E436" s="95"/>
      <c r="F436" s="95"/>
      <c r="G436" s="95"/>
      <c r="H436" s="78">
        <v>66</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20</v>
      </c>
      <c r="I440" s="79"/>
      <c r="J440" s="79"/>
      <c r="K440" s="79"/>
      <c r="L440" s="79"/>
      <c r="M440" s="79"/>
      <c r="N440" s="79"/>
      <c r="O440" s="79"/>
      <c r="P440" s="37" t="s">
        <v>478</v>
      </c>
    </row>
    <row r="441" spans="2:16" ht="20.100000000000001" customHeight="1">
      <c r="B441" s="398"/>
      <c r="C441" s="399"/>
      <c r="D441" s="95" t="s">
        <v>254</v>
      </c>
      <c r="E441" s="95"/>
      <c r="F441" s="95"/>
      <c r="G441" s="95"/>
      <c r="H441" s="78">
        <v>21</v>
      </c>
      <c r="I441" s="79"/>
      <c r="J441" s="79"/>
      <c r="K441" s="79"/>
      <c r="L441" s="79"/>
      <c r="M441" s="79"/>
      <c r="N441" s="79"/>
      <c r="O441" s="79"/>
      <c r="P441" s="37" t="s">
        <v>478</v>
      </c>
    </row>
    <row r="442" spans="2:16" ht="20.100000000000001" customHeight="1">
      <c r="B442" s="398"/>
      <c r="C442" s="399"/>
      <c r="D442" s="95" t="s">
        <v>255</v>
      </c>
      <c r="E442" s="95"/>
      <c r="F442" s="95"/>
      <c r="G442" s="95"/>
      <c r="H442" s="78">
        <v>16</v>
      </c>
      <c r="I442" s="79"/>
      <c r="J442" s="79"/>
      <c r="K442" s="79"/>
      <c r="L442" s="79"/>
      <c r="M442" s="79"/>
      <c r="N442" s="79"/>
      <c r="O442" s="79"/>
      <c r="P442" s="37" t="s">
        <v>478</v>
      </c>
    </row>
    <row r="443" spans="2:16" ht="20.100000000000001" customHeight="1">
      <c r="B443" s="398"/>
      <c r="C443" s="399"/>
      <c r="D443" s="95" t="s">
        <v>256</v>
      </c>
      <c r="E443" s="95"/>
      <c r="F443" s="95"/>
      <c r="G443" s="95"/>
      <c r="H443" s="78">
        <v>19</v>
      </c>
      <c r="I443" s="79"/>
      <c r="J443" s="79"/>
      <c r="K443" s="79"/>
      <c r="L443" s="79"/>
      <c r="M443" s="79"/>
      <c r="N443" s="79"/>
      <c r="O443" s="79"/>
      <c r="P443" s="37" t="s">
        <v>478</v>
      </c>
    </row>
    <row r="444" spans="2:16" ht="20.100000000000001" customHeight="1">
      <c r="B444" s="400"/>
      <c r="C444" s="401"/>
      <c r="D444" s="95" t="s">
        <v>257</v>
      </c>
      <c r="E444" s="95"/>
      <c r="F444" s="95"/>
      <c r="G444" s="95"/>
      <c r="H444" s="78">
        <v>7</v>
      </c>
      <c r="I444" s="79"/>
      <c r="J444" s="79"/>
      <c r="K444" s="79"/>
      <c r="L444" s="79"/>
      <c r="M444" s="79"/>
      <c r="N444" s="79"/>
      <c r="O444" s="79"/>
      <c r="P444" s="37" t="s">
        <v>478</v>
      </c>
    </row>
    <row r="445" spans="2:16" ht="20.100000000000001" customHeight="1">
      <c r="B445" s="153" t="s">
        <v>243</v>
      </c>
      <c r="C445" s="95"/>
      <c r="D445" s="95" t="s">
        <v>258</v>
      </c>
      <c r="E445" s="95"/>
      <c r="F445" s="95"/>
      <c r="G445" s="95"/>
      <c r="H445" s="78">
        <v>16</v>
      </c>
      <c r="I445" s="79"/>
      <c r="J445" s="79"/>
      <c r="K445" s="79"/>
      <c r="L445" s="79"/>
      <c r="M445" s="79"/>
      <c r="N445" s="79"/>
      <c r="O445" s="79"/>
      <c r="P445" s="37" t="s">
        <v>478</v>
      </c>
    </row>
    <row r="446" spans="2:16" ht="20.100000000000001" customHeight="1">
      <c r="B446" s="153"/>
      <c r="C446" s="95"/>
      <c r="D446" s="95" t="s">
        <v>259</v>
      </c>
      <c r="E446" s="95"/>
      <c r="F446" s="95"/>
      <c r="G446" s="95"/>
      <c r="H446" s="78">
        <v>17</v>
      </c>
      <c r="I446" s="79"/>
      <c r="J446" s="79"/>
      <c r="K446" s="79"/>
      <c r="L446" s="79"/>
      <c r="M446" s="79"/>
      <c r="N446" s="79"/>
      <c r="O446" s="79"/>
      <c r="P446" s="37" t="s">
        <v>478</v>
      </c>
    </row>
    <row r="447" spans="2:16" ht="20.100000000000001" customHeight="1">
      <c r="B447" s="153"/>
      <c r="C447" s="95"/>
      <c r="D447" s="95" t="s">
        <v>260</v>
      </c>
      <c r="E447" s="95"/>
      <c r="F447" s="95"/>
      <c r="G447" s="95"/>
      <c r="H447" s="78">
        <v>50</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v>
      </c>
      <c r="I453" s="148"/>
      <c r="J453" s="148"/>
      <c r="K453" s="148"/>
      <c r="L453" s="148"/>
      <c r="M453" s="148"/>
      <c r="N453" s="148"/>
      <c r="O453" s="148"/>
      <c r="P453" s="49" t="s">
        <v>484</v>
      </c>
    </row>
    <row r="454" spans="2:20" ht="20.100000000000001" customHeight="1">
      <c r="B454" s="153" t="s">
        <v>266</v>
      </c>
      <c r="C454" s="95"/>
      <c r="D454" s="95"/>
      <c r="E454" s="95"/>
      <c r="F454" s="95"/>
      <c r="G454" s="95"/>
      <c r="H454" s="78">
        <v>83</v>
      </c>
      <c r="I454" s="79"/>
      <c r="J454" s="79"/>
      <c r="K454" s="79"/>
      <c r="L454" s="79"/>
      <c r="M454" s="79"/>
      <c r="N454" s="79"/>
      <c r="O454" s="79"/>
      <c r="P454" s="37" t="s">
        <v>476</v>
      </c>
    </row>
    <row r="455" spans="2:20" ht="20.100000000000001" customHeight="1">
      <c r="B455" s="153" t="s">
        <v>267</v>
      </c>
      <c r="C455" s="95"/>
      <c r="D455" s="95"/>
      <c r="E455" s="95"/>
      <c r="F455" s="95"/>
      <c r="G455" s="95"/>
      <c r="H455" s="78">
        <v>86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8</v>
      </c>
      <c r="I461" s="79"/>
      <c r="J461" s="79"/>
      <c r="K461" s="79"/>
      <c r="L461" s="79"/>
      <c r="M461" s="79"/>
      <c r="N461" s="79"/>
      <c r="O461" s="79"/>
      <c r="P461" s="37" t="s">
        <v>478</v>
      </c>
    </row>
    <row r="462" spans="2:20" ht="20.100000000000001" customHeight="1">
      <c r="B462" s="414"/>
      <c r="C462" s="415"/>
      <c r="D462" s="415"/>
      <c r="E462" s="95" t="s">
        <v>277</v>
      </c>
      <c r="F462" s="95"/>
      <c r="G462" s="95"/>
      <c r="H462" s="78">
        <v>4</v>
      </c>
      <c r="I462" s="79"/>
      <c r="J462" s="79"/>
      <c r="K462" s="79"/>
      <c r="L462" s="79"/>
      <c r="M462" s="79"/>
      <c r="N462" s="79"/>
      <c r="O462" s="79"/>
      <c r="P462" s="37" t="s">
        <v>478</v>
      </c>
    </row>
    <row r="463" spans="2:20" ht="20.100000000000001" customHeight="1">
      <c r="B463" s="414"/>
      <c r="C463" s="415"/>
      <c r="D463" s="415"/>
      <c r="E463" s="95" t="s">
        <v>414</v>
      </c>
      <c r="F463" s="95"/>
      <c r="G463" s="95"/>
      <c r="H463" s="78">
        <v>29</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2642</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2605</v>
      </c>
      <c r="I475" s="93"/>
      <c r="J475" s="93"/>
      <c r="K475" s="93"/>
      <c r="L475" s="93"/>
      <c r="M475" s="93"/>
      <c r="N475" s="93"/>
      <c r="O475" s="93"/>
      <c r="P475" s="94"/>
    </row>
    <row r="476" spans="1:20" ht="20.100000000000001" customHeight="1">
      <c r="B476" s="408"/>
      <c r="C476" s="75" t="s">
        <v>14</v>
      </c>
      <c r="D476" s="76"/>
      <c r="E476" s="76"/>
      <c r="F476" s="76"/>
      <c r="G476" s="77"/>
      <c r="H476" s="229" t="s">
        <v>2549</v>
      </c>
      <c r="I476" s="230"/>
      <c r="J476" s="35" t="s">
        <v>468</v>
      </c>
      <c r="K476" s="230" t="s">
        <v>2550</v>
      </c>
      <c r="L476" s="230"/>
      <c r="M476" s="35" t="s">
        <v>468</v>
      </c>
      <c r="N476" s="230" t="s">
        <v>2551</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2606</v>
      </c>
      <c r="I482" s="93"/>
      <c r="J482" s="93"/>
      <c r="K482" s="93"/>
      <c r="L482" s="93"/>
      <c r="M482" s="93"/>
      <c r="N482" s="93"/>
      <c r="O482" s="93"/>
      <c r="P482" s="94"/>
    </row>
    <row r="483" spans="2:16" ht="20.100000000000001" customHeight="1">
      <c r="B483" s="419"/>
      <c r="C483" s="75" t="s">
        <v>14</v>
      </c>
      <c r="D483" s="76"/>
      <c r="E483" s="76"/>
      <c r="F483" s="76"/>
      <c r="G483" s="77"/>
      <c r="H483" s="229" t="s">
        <v>2607</v>
      </c>
      <c r="I483" s="230"/>
      <c r="J483" s="35" t="s">
        <v>468</v>
      </c>
      <c r="K483" s="230" t="s">
        <v>2608</v>
      </c>
      <c r="L483" s="230"/>
      <c r="M483" s="35" t="s">
        <v>468</v>
      </c>
      <c r="N483" s="230" t="s">
        <v>2609</v>
      </c>
      <c r="O483" s="230"/>
      <c r="P483" s="231"/>
    </row>
    <row r="484" spans="2:16" ht="20.100000000000001" customHeight="1">
      <c r="B484" s="419"/>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2610</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2611</v>
      </c>
      <c r="I489" s="93"/>
      <c r="J489" s="93"/>
      <c r="K489" s="93"/>
      <c r="L489" s="93"/>
      <c r="M489" s="93"/>
      <c r="N489" s="93"/>
      <c r="O489" s="93"/>
      <c r="P489" s="94"/>
    </row>
    <row r="490" spans="2:16" ht="20.100000000000001" customHeight="1">
      <c r="B490" s="419"/>
      <c r="C490" s="75" t="s">
        <v>14</v>
      </c>
      <c r="D490" s="76"/>
      <c r="E490" s="76"/>
      <c r="F490" s="76"/>
      <c r="G490" s="77"/>
      <c r="H490" s="229" t="s">
        <v>2549</v>
      </c>
      <c r="I490" s="230"/>
      <c r="J490" s="35" t="s">
        <v>468</v>
      </c>
      <c r="K490" s="230" t="s">
        <v>2612</v>
      </c>
      <c r="L490" s="230"/>
      <c r="M490" s="35" t="s">
        <v>468</v>
      </c>
      <c r="N490" s="230" t="s">
        <v>2613</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18</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2610</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2614</v>
      </c>
      <c r="I496" s="93"/>
      <c r="J496" s="93"/>
      <c r="K496" s="93"/>
      <c r="L496" s="93"/>
      <c r="M496" s="93"/>
      <c r="N496" s="93"/>
      <c r="O496" s="93"/>
      <c r="P496" s="94"/>
    </row>
    <row r="497" spans="2:20" ht="20.100000000000001" customHeight="1">
      <c r="B497" s="419"/>
      <c r="C497" s="75" t="s">
        <v>14</v>
      </c>
      <c r="D497" s="76"/>
      <c r="E497" s="76"/>
      <c r="F497" s="76"/>
      <c r="G497" s="77"/>
      <c r="H497" s="229" t="s">
        <v>2615</v>
      </c>
      <c r="I497" s="230"/>
      <c r="J497" s="35" t="s">
        <v>468</v>
      </c>
      <c r="K497" s="230" t="s">
        <v>2616</v>
      </c>
      <c r="L497" s="230"/>
      <c r="M497" s="35" t="s">
        <v>468</v>
      </c>
      <c r="N497" s="230" t="s">
        <v>2617</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18</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2610</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2618</v>
      </c>
      <c r="M513" s="97"/>
      <c r="N513" s="97"/>
      <c r="O513" s="98"/>
      <c r="P513" s="99"/>
    </row>
    <row r="514" spans="2:20" ht="20.100000000000001" customHeight="1">
      <c r="B514" s="220" t="s">
        <v>287</v>
      </c>
      <c r="C514" s="221"/>
      <c r="D514" s="221"/>
      <c r="E514" s="221"/>
      <c r="F514" s="221"/>
      <c r="G514" s="222"/>
      <c r="H514" s="78" t="s">
        <v>2562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2619</v>
      </c>
      <c r="M516" s="97"/>
      <c r="N516" s="97"/>
      <c r="O516" s="98"/>
      <c r="P516" s="99"/>
    </row>
    <row r="517" spans="2:20" ht="20.100000000000001" customHeight="1" thickBot="1">
      <c r="B517" s="457" t="s">
        <v>288</v>
      </c>
      <c r="C517" s="458"/>
      <c r="D517" s="458"/>
      <c r="E517" s="458"/>
      <c r="F517" s="458"/>
      <c r="G517" s="458"/>
      <c r="H517" s="267" t="s">
        <v>2562</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v>45717</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2562</v>
      </c>
      <c r="K523" s="87"/>
      <c r="L523" s="87"/>
      <c r="M523" s="87"/>
      <c r="N523" s="87"/>
      <c r="O523" s="78"/>
      <c r="P523" s="88"/>
      <c r="S523" s="15" t="str">
        <f>IF($F$520=MST!$I$6,IF(J523="","未記入",""),"")</f>
        <v/>
      </c>
    </row>
    <row r="524" spans="2:20" ht="20.100000000000001" customHeight="1">
      <c r="B524" s="220" t="s">
        <v>2503</v>
      </c>
      <c r="C524" s="221"/>
      <c r="D524" s="221"/>
      <c r="E524" s="222"/>
      <c r="F524" s="78" t="s">
        <v>2561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2620</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2620</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2621</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2561</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2561</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6" t="s">
        <v>296</v>
      </c>
      <c r="C562" s="95"/>
      <c r="D562" s="95"/>
      <c r="E562" s="95"/>
      <c r="F562" s="78" t="s">
        <v>2561</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2562</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2561</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2561</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32" sqref="J32:L32"/>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2622</v>
      </c>
      <c r="K13" s="492"/>
      <c r="L13" s="492"/>
      <c r="M13" s="491" t="s">
        <v>2623</v>
      </c>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2624</v>
      </c>
      <c r="K35" s="492"/>
      <c r="L35" s="492"/>
      <c r="M35" s="491" t="s">
        <v>2625</v>
      </c>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9" sqref="AE29:AN2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2562</v>
      </c>
      <c r="K7" s="579"/>
      <c r="L7" s="579"/>
      <c r="M7" s="579"/>
      <c r="N7" s="579"/>
      <c r="O7" s="580"/>
      <c r="P7" s="578" t="s">
        <v>2561</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2562</v>
      </c>
      <c r="K8" s="539"/>
      <c r="L8" s="539"/>
      <c r="M8" s="539"/>
      <c r="N8" s="539"/>
      <c r="O8" s="540"/>
      <c r="P8" s="538" t="s">
        <v>2561</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2561</v>
      </c>
      <c r="Q9" s="539"/>
      <c r="R9" s="539"/>
      <c r="S9" s="539"/>
      <c r="T9" s="539"/>
      <c r="U9" s="540"/>
      <c r="V9" s="553"/>
      <c r="W9" s="553"/>
      <c r="X9" s="553"/>
      <c r="Y9" s="553"/>
      <c r="Z9" s="553"/>
      <c r="AA9" s="553"/>
      <c r="AB9" s="544"/>
      <c r="AC9" s="545"/>
      <c r="AD9" s="545"/>
      <c r="AE9" s="544" t="s">
        <v>2626</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2562</v>
      </c>
      <c r="K10" s="539"/>
      <c r="L10" s="539"/>
      <c r="M10" s="539"/>
      <c r="N10" s="539"/>
      <c r="O10" s="540"/>
      <c r="P10" s="538" t="s">
        <v>2562</v>
      </c>
      <c r="Q10" s="539"/>
      <c r="R10" s="539"/>
      <c r="S10" s="539"/>
      <c r="T10" s="539"/>
      <c r="U10" s="540"/>
      <c r="V10" s="553"/>
      <c r="W10" s="553"/>
      <c r="X10" s="553"/>
      <c r="Y10" s="553" t="s">
        <v>2572</v>
      </c>
      <c r="Z10" s="553"/>
      <c r="AA10" s="553"/>
      <c r="AB10" s="544">
        <v>2750</v>
      </c>
      <c r="AC10" s="545"/>
      <c r="AD10" s="545"/>
      <c r="AE10" s="544" t="s">
        <v>2627</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2562</v>
      </c>
      <c r="K11" s="539"/>
      <c r="L11" s="539"/>
      <c r="M11" s="539"/>
      <c r="N11" s="539"/>
      <c r="O11" s="540"/>
      <c r="P11" s="538" t="s">
        <v>2562</v>
      </c>
      <c r="Q11" s="539"/>
      <c r="R11" s="539"/>
      <c r="S11" s="539"/>
      <c r="T11" s="539"/>
      <c r="U11" s="540"/>
      <c r="V11" s="553"/>
      <c r="W11" s="553"/>
      <c r="X11" s="553"/>
      <c r="Y11" s="553" t="s">
        <v>2572</v>
      </c>
      <c r="Z11" s="553"/>
      <c r="AA11" s="553"/>
      <c r="AB11" s="544">
        <v>2750</v>
      </c>
      <c r="AC11" s="545"/>
      <c r="AD11" s="545"/>
      <c r="AE11" s="544" t="s">
        <v>2627</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2562</v>
      </c>
      <c r="K12" s="539"/>
      <c r="L12" s="539"/>
      <c r="M12" s="539"/>
      <c r="N12" s="539"/>
      <c r="O12" s="540"/>
      <c r="P12" s="538" t="s">
        <v>2561</v>
      </c>
      <c r="Q12" s="539"/>
      <c r="R12" s="539"/>
      <c r="S12" s="539"/>
      <c r="T12" s="539"/>
      <c r="U12" s="540"/>
      <c r="V12" s="553"/>
      <c r="W12" s="553"/>
      <c r="X12" s="553"/>
      <c r="Y12" s="553" t="s">
        <v>2572</v>
      </c>
      <c r="Z12" s="553"/>
      <c r="AA12" s="553"/>
      <c r="AB12" s="544">
        <v>935</v>
      </c>
      <c r="AC12" s="545"/>
      <c r="AD12" s="545"/>
      <c r="AE12" s="544" t="s">
        <v>2628</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2562</v>
      </c>
      <c r="K13" s="539"/>
      <c r="L13" s="539"/>
      <c r="M13" s="539"/>
      <c r="N13" s="539"/>
      <c r="O13" s="540"/>
      <c r="P13" s="538" t="s">
        <v>2561</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2562</v>
      </c>
      <c r="K14" s="539"/>
      <c r="L14" s="539"/>
      <c r="M14" s="539"/>
      <c r="N14" s="539"/>
      <c r="O14" s="540"/>
      <c r="P14" s="538" t="s">
        <v>2562</v>
      </c>
      <c r="Q14" s="539"/>
      <c r="R14" s="539"/>
      <c r="S14" s="539"/>
      <c r="T14" s="539"/>
      <c r="U14" s="540"/>
      <c r="V14" s="553"/>
      <c r="W14" s="553"/>
      <c r="X14" s="553"/>
      <c r="Y14" s="553" t="s">
        <v>2572</v>
      </c>
      <c r="Z14" s="553"/>
      <c r="AA14" s="553"/>
      <c r="AB14" s="544"/>
      <c r="AC14" s="545"/>
      <c r="AD14" s="545"/>
      <c r="AE14" s="544" t="s">
        <v>2629</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2562</v>
      </c>
      <c r="K15" s="591"/>
      <c r="L15" s="591"/>
      <c r="M15" s="591"/>
      <c r="N15" s="591"/>
      <c r="O15" s="592"/>
      <c r="P15" s="590" t="s">
        <v>2561</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2562</v>
      </c>
      <c r="K17" s="579"/>
      <c r="L17" s="579"/>
      <c r="M17" s="579"/>
      <c r="N17" s="579"/>
      <c r="O17" s="580"/>
      <c r="P17" s="578" t="s">
        <v>2562</v>
      </c>
      <c r="Q17" s="579"/>
      <c r="R17" s="579"/>
      <c r="S17" s="579"/>
      <c r="T17" s="579"/>
      <c r="U17" s="580"/>
      <c r="V17" s="550"/>
      <c r="W17" s="550"/>
      <c r="X17" s="550"/>
      <c r="Y17" s="550" t="s">
        <v>2572</v>
      </c>
      <c r="Z17" s="550"/>
      <c r="AA17" s="550"/>
      <c r="AB17" s="541">
        <v>1870</v>
      </c>
      <c r="AC17" s="542"/>
      <c r="AD17" s="542"/>
      <c r="AE17" s="541" t="s">
        <v>2630</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2562</v>
      </c>
      <c r="K18" s="539"/>
      <c r="L18" s="539"/>
      <c r="M18" s="539"/>
      <c r="N18" s="539"/>
      <c r="O18" s="540"/>
      <c r="P18" s="538" t="s">
        <v>2561</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2562</v>
      </c>
      <c r="K19" s="539"/>
      <c r="L19" s="539"/>
      <c r="M19" s="539"/>
      <c r="N19" s="539"/>
      <c r="O19" s="540"/>
      <c r="P19" s="538" t="s">
        <v>2561</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2562</v>
      </c>
      <c r="K20" s="539"/>
      <c r="L20" s="539"/>
      <c r="M20" s="539"/>
      <c r="N20" s="539"/>
      <c r="O20" s="540"/>
      <c r="P20" s="538" t="s">
        <v>2562</v>
      </c>
      <c r="Q20" s="539"/>
      <c r="R20" s="539"/>
      <c r="S20" s="539"/>
      <c r="T20" s="539"/>
      <c r="U20" s="540"/>
      <c r="V20" s="553"/>
      <c r="W20" s="553"/>
      <c r="X20" s="553"/>
      <c r="Y20" s="553" t="s">
        <v>2572</v>
      </c>
      <c r="Z20" s="553"/>
      <c r="AA20" s="553"/>
      <c r="AB20" s="544">
        <v>935</v>
      </c>
      <c r="AC20" s="545"/>
      <c r="AD20" s="545"/>
      <c r="AE20" s="544" t="s">
        <v>2631</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2562</v>
      </c>
      <c r="Q21" s="539"/>
      <c r="R21" s="539"/>
      <c r="S21" s="539"/>
      <c r="T21" s="539"/>
      <c r="U21" s="540"/>
      <c r="V21" s="553"/>
      <c r="W21" s="553"/>
      <c r="X21" s="553"/>
      <c r="Y21" s="553" t="s">
        <v>2572</v>
      </c>
      <c r="Z21" s="553"/>
      <c r="AA21" s="553"/>
      <c r="AB21" s="544" t="s">
        <v>2596</v>
      </c>
      <c r="AC21" s="545"/>
      <c r="AD21" s="545"/>
      <c r="AE21" s="544" t="s">
        <v>2632</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2562</v>
      </c>
      <c r="Q22" s="539"/>
      <c r="R22" s="539"/>
      <c r="S22" s="539"/>
      <c r="T22" s="539"/>
      <c r="U22" s="540"/>
      <c r="V22" s="553"/>
      <c r="W22" s="553"/>
      <c r="X22" s="553"/>
      <c r="Y22" s="553" t="s">
        <v>2572</v>
      </c>
      <c r="Z22" s="553"/>
      <c r="AA22" s="553"/>
      <c r="AB22" s="544"/>
      <c r="AC22" s="545"/>
      <c r="AD22" s="545"/>
      <c r="AE22" s="544" t="s">
        <v>2633</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2562</v>
      </c>
      <c r="Q23" s="539"/>
      <c r="R23" s="539"/>
      <c r="S23" s="539"/>
      <c r="T23" s="539"/>
      <c r="U23" s="540"/>
      <c r="V23" s="553"/>
      <c r="W23" s="553"/>
      <c r="X23" s="553"/>
      <c r="Y23" s="553" t="s">
        <v>2572</v>
      </c>
      <c r="Z23" s="553"/>
      <c r="AA23" s="553"/>
      <c r="AB23" s="544"/>
      <c r="AC23" s="545"/>
      <c r="AD23" s="545"/>
      <c r="AE23" s="544" t="s">
        <v>2633</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2562</v>
      </c>
      <c r="K24" s="539"/>
      <c r="L24" s="539"/>
      <c r="M24" s="539"/>
      <c r="N24" s="539"/>
      <c r="O24" s="540"/>
      <c r="P24" s="538" t="s">
        <v>2562</v>
      </c>
      <c r="Q24" s="539"/>
      <c r="R24" s="539"/>
      <c r="S24" s="539"/>
      <c r="T24" s="539"/>
      <c r="U24" s="540"/>
      <c r="V24" s="553"/>
      <c r="W24" s="553"/>
      <c r="X24" s="553"/>
      <c r="Y24" s="553" t="s">
        <v>2572</v>
      </c>
      <c r="Z24" s="553"/>
      <c r="AA24" s="553"/>
      <c r="AB24" s="544"/>
      <c r="AC24" s="545"/>
      <c r="AD24" s="545"/>
      <c r="AE24" s="544" t="s">
        <v>2634</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2561</v>
      </c>
      <c r="K25" s="539"/>
      <c r="L25" s="539"/>
      <c r="M25" s="539"/>
      <c r="N25" s="539"/>
      <c r="O25" s="540"/>
      <c r="P25" s="538" t="s">
        <v>2561</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2561</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2562</v>
      </c>
      <c r="Q28" s="579"/>
      <c r="R28" s="579"/>
      <c r="S28" s="579"/>
      <c r="T28" s="579"/>
      <c r="U28" s="580"/>
      <c r="V28" s="550"/>
      <c r="W28" s="550"/>
      <c r="X28" s="550"/>
      <c r="Y28" s="550"/>
      <c r="Z28" s="550"/>
      <c r="AA28" s="550"/>
      <c r="AB28" s="541" t="s">
        <v>2596</v>
      </c>
      <c r="AC28" s="542"/>
      <c r="AD28" s="542"/>
      <c r="AE28" s="541" t="s">
        <v>2643</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2562</v>
      </c>
      <c r="K29" s="539"/>
      <c r="L29" s="539"/>
      <c r="M29" s="539"/>
      <c r="N29" s="539"/>
      <c r="O29" s="540"/>
      <c r="P29" s="538" t="s">
        <v>2561</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2562</v>
      </c>
      <c r="K30" s="539"/>
      <c r="L30" s="539"/>
      <c r="M30" s="539"/>
      <c r="N30" s="539"/>
      <c r="O30" s="540"/>
      <c r="P30" s="538" t="s">
        <v>2561</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2562</v>
      </c>
      <c r="K31" s="539"/>
      <c r="L31" s="539"/>
      <c r="M31" s="539"/>
      <c r="N31" s="539"/>
      <c r="O31" s="540"/>
      <c r="P31" s="538" t="s">
        <v>2561</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2562</v>
      </c>
      <c r="K32" s="582"/>
      <c r="L32" s="582"/>
      <c r="M32" s="582"/>
      <c r="N32" s="582"/>
      <c r="O32" s="583"/>
      <c r="P32" s="581" t="s">
        <v>2561</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2562</v>
      </c>
      <c r="K34" s="579"/>
      <c r="L34" s="579"/>
      <c r="M34" s="579"/>
      <c r="N34" s="579"/>
      <c r="O34" s="580"/>
      <c r="P34" s="578" t="s">
        <v>2562</v>
      </c>
      <c r="Q34" s="579"/>
      <c r="R34" s="579"/>
      <c r="S34" s="579"/>
      <c r="T34" s="579"/>
      <c r="U34" s="580"/>
      <c r="V34" s="550"/>
      <c r="W34" s="550"/>
      <c r="X34" s="550"/>
      <c r="Y34" s="550" t="s">
        <v>2572</v>
      </c>
      <c r="Z34" s="550"/>
      <c r="AA34" s="550"/>
      <c r="AB34" s="541"/>
      <c r="AC34" s="542"/>
      <c r="AD34" s="542"/>
      <c r="AE34" s="541" t="s">
        <v>2635</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2561</v>
      </c>
      <c r="K35" s="539"/>
      <c r="L35" s="539"/>
      <c r="M35" s="539"/>
      <c r="N35" s="539"/>
      <c r="O35" s="540"/>
      <c r="P35" s="538" t="s">
        <v>2562</v>
      </c>
      <c r="Q35" s="539"/>
      <c r="R35" s="539"/>
      <c r="S35" s="539"/>
      <c r="T35" s="539"/>
      <c r="U35" s="540"/>
      <c r="V35" s="553"/>
      <c r="W35" s="553"/>
      <c r="X35" s="553"/>
      <c r="Y35" s="553" t="s">
        <v>2572</v>
      </c>
      <c r="Z35" s="553"/>
      <c r="AA35" s="553"/>
      <c r="AB35" s="544">
        <v>2750</v>
      </c>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2562</v>
      </c>
      <c r="K36" s="582"/>
      <c r="L36" s="582"/>
      <c r="M36" s="582"/>
      <c r="N36" s="582"/>
      <c r="O36" s="583"/>
      <c r="P36" s="581" t="s">
        <v>2562</v>
      </c>
      <c r="Q36" s="582"/>
      <c r="R36" s="582"/>
      <c r="S36" s="582"/>
      <c r="T36" s="582"/>
      <c r="U36" s="583"/>
      <c r="V36" s="552"/>
      <c r="W36" s="552"/>
      <c r="X36" s="552"/>
      <c r="Y36" s="552" t="s">
        <v>2572</v>
      </c>
      <c r="Z36" s="552"/>
      <c r="AA36" s="552"/>
      <c r="AB36" s="547"/>
      <c r="AC36" s="548"/>
      <c r="AD36" s="548"/>
      <c r="AE36" s="547" t="s">
        <v>2636</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2025-10-03T04:24:07Z</dcterms:modified>
</cp:coreProperties>
</file>