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0.1.213\02.pli\00.PLI本社ホーム共通\21.事業部共有\行政提出関連\経営状況報告\FY25\横浜市　9月30日〆切\提出データ\"/>
    </mc:Choice>
  </mc:AlternateContent>
  <xr:revisionPtr revIDLastSave="0" documentId="13_ncr:1_{2136BC01-F66E-40E6-8490-20A8E7F7F21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<sst xmlns="http://schemas.openxmlformats.org/spreadsheetml/2006/main" count="3236" uniqueCount="2649">
  <si>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</si>
  <si>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</si>
  <si>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</si>
  <si>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</si>
  <si>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</si>
  <si>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</si>
  <si>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</si>
  <si>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</si>
  <si>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</si>
  <si>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</si>
  <si>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</si>
  <si>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</si>
  <si>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</si>
  <si>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</si>
  <si>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</si>
  <si>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</si>
  <si>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</si>
  <si>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</si>
  <si>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</si>
  <si>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</si>
  <si>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</si>
  <si>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</si>
  <si>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</si>
  <si>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</si>
  <si>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</si>
  <si>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</si>
  <si>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</si>
  <si>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</si>
  <si>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</si>
  <si>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</si>
  <si>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</si>
  <si>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</si>
  <si>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</si>
  <si>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</si>
  <si>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</si>
  <si>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</si>
  <si>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</si>
  <si>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</si>
  <si>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</si>
  <si>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</si>
  <si>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</si>
  <si>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</si>
  <si>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</si>
  <si>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</si>
  <si>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</si>
  <si>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</si>
  <si>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</si>
  <si>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</si>
  <si>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</si>
  <si>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</si>
  <si>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</si>
  <si>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</si>
  <si>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</si>
  <si>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</si>
  <si>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</si>
  <si>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</si>
  <si>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</si>
  <si>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</si>
  <si>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</si>
  <si>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</si>
  <si>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</si>
  <si>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</si>
  <si>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</si>
  <si>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</si>
  <si>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</si>
  <si>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</si>
  <si>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</si>
  <si>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</si>
  <si>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</si>
  <si>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</si>
  <si>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</si>
  <si>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</si>
  <si>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</si>
  <si>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</si>
  <si>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</si>
  <si>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</si>
  <si>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</si>
  <si>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</si>
  <si>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</si>
  <si>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</si>
  <si>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</si>
  <si>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</si>
  <si>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</si>
  <si>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</si>
  <si>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</si>
  <si>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</si>
  <si>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</si>
  <si>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</si>
  <si>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</si>
  <si>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</si>
  <si>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</si>
  <si>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</si>
  <si>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</si>
  <si>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</si>
  <si>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</si>
  <si>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</si>
  <si>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</si>
  <si>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</si>
  <si>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</si>
  <si>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</si>
  <si>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</si>
  <si>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</si>
  <si>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</si>
  <si>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</si>
  <si>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</si>
  <si>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</si>
  <si>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</si>
  <si>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</si>
  <si>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</si>
  <si>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</si>
  <si>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</si>
  <si>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</si>
  <si>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</si>
  <si>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</si>
  <si>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</si>
  <si>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</si>
  <si>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</si>
  <si>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</si>
  <si>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</si>
  <si>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</si>
  <si>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</si>
  <si>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</si>
  <si>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</si>
  <si>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</si>
  <si>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</si>
  <si>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</si>
  <si>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</si>
  <si>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</si>
  <si>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</si>
  <si>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</si>
  <si>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</si>
  <si>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</si>
  <si>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</si>
  <si>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</si>
  <si>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</si>
  <si>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</si>
  <si>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</si>
  <si>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</si>
  <si>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</si>
  <si>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</si>
  <si>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</si>
  <si>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</si>
  <si>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</si>
  <si>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</si>
  <si>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</si>
  <si>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</si>
  <si>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</si>
  <si>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</si>
  <si>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</si>
  <si>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</si>
  <si>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</si>
  <si>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</si>
  <si>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</si>
  <si>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</si>
  <si>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</si>
  <si>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</si>
  <si>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</si>
  <si>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</si>
  <si>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</si>
  <si>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</si>
  <si>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</si>
  <si>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</si>
  <si>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</si>
  <si>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</si>
  <si>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</si>
  <si>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</si>
  <si>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</si>
  <si>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</si>
  <si>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</si>
  <si>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</si>
  <si>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</si>
  <si>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</si>
  <si>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</si>
  <si>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</si>
  <si>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</si>
  <si>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</si>
  <si>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</si>
  <si>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</si>
  <si>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</si>
  <si>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</si>
  <si>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</si>
  <si>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</si>
  <si>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</si>
  <si>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</si>
  <si>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</si>
  <si>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</si>
  <si>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</si>
  <si>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</si>
  <si>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</si>
  <si>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</si>
  <si>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</si>
  <si>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</si>
  <si>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</si>
  <si>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</si>
  <si>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</si>
  <si>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</si>
  <si>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</si>
  <si>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</si>
  <si>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</si>
  <si>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</si>
  <si>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</si>
  <si>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</si>
  <si>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</si>
  <si>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</si>
  <si>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</si>
  <si>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</si>
  <si>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</si>
  <si>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</si>
  <si>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</si>
  <si>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</si>
  <si>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</si>
  <si>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</si>
  <si>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</si>
  <si>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</si>
  <si>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</si>
  <si>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</si>
  <si>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</si>
  <si>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</si>
  <si>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</si>
  <si>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</si>
  <si>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</si>
  <si>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</si>
  <si>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</si>
  <si>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</si>
  <si>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</si>
  <si>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</si>
  <si>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</si>
  <si>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</si>
  <si>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</si>
  <si>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</si>
  <si>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</si>
  <si>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</si>
  <si>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</si>
  <si>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</si>
  <si>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</si>
  <si>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</si>
  <si>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</si>
  <si>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</si>
  <si>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</si>
  <si>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</si>
  <si>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</si>
  <si>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</si>
  <si>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</si>
  <si>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</si>
  <si>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</si>
  <si>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</si>
  <si>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</si>
  <si>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</si>
  <si>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</si>
  <si>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</si>
  <si>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</si>
  <si>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</si>
  <si>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</si>
  <si>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</si>
  <si>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</si>
  <si>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</si>
  <si>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</si>
  <si>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</si>
  <si>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</si>
  <si>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</si>
  <si>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</si>
  <si>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</si>
  <si>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</si>
  <si>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</si>
  <si>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</si>
  <si>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</si>
  <si>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</si>
  <si>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</si>
  <si>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</si>
  <si>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</si>
  <si>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</si>
  <si>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</si>
  <si>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</si>
  <si>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</si>
  <si>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</si>
  <si>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</si>
  <si>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</si>
  <si>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</si>
  <si>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</si>
  <si>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</si>
  <si>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</si>
  <si>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</si>
  <si>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</si>
  <si>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</si>
  <si>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</si>
  <si>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</si>
  <si>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</si>
  <si>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</si>
  <si>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</si>
  <si>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</si>
  <si>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</si>
  <si>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</si>
  <si>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</si>
  <si>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</si>
  <si>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</si>
  <si>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</si>
  <si>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</si>
  <si>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</si>
  <si>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</si>
  <si>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</si>
  <si>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</si>
  <si>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</si>
  <si>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</si>
  <si>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</si>
  <si>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</si>
  <si>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</si>
  <si>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</si>
  <si>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</si>
  <si>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</si>
  <si>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</si>
  <si>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</si>
  <si>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</si>
  <si>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</si>
  <si>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</si>
  <si>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</si>
  <si>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</si>
  <si>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</si>
  <si>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</si>
  <si>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</si>
  <si>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</si>
  <si>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</si>
  <si>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</si>
  <si>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</si>
  <si>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</si>
  <si>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</si>
  <si>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</si>
  <si>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</si>
  <si>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</si>
  <si>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</si>
  <si>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</si>
  <si>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</si>
  <si>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</si>
  <si>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</si>
  <si>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</si>
  <si>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</si>
  <si>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</si>
  <si>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</si>
  <si>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</si>
  <si>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</si>
  <si>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</si>
  <si>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</si>
  <si>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</si>
  <si>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</si>
  <si>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</si>
  <si>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</si>
  <si>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</si>
  <si>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</si>
  <si>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</si>
  <si>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</si>
  <si>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</si>
  <si>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</si>
  <si>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</si>
  <si>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</si>
  <si>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</si>
  <si>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</si>
  <si>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</si>
  <si>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</si>
  <si>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</si>
  <si>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</si>
  <si>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</si>
  <si>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</si>
  <si>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</si>
  <si>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</si>
  <si>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</si>
  <si>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</si>
  <si>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</si>
  <si>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</si>
  <si>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</si>
  <si>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</si>
  <si>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</si>
  <si>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</si>
  <si>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</si>
  <si>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</si>
  <si>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</si>
  <si>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</si>
  <si>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</si>
  <si>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</si>
  <si>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</si>
  <si>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</si>
  <si>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</si>
  <si>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</si>
  <si>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</si>
  <si>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</si>
  <si>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</si>
  <si>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</si>
  <si>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</si>
  <si>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</si>
  <si>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</si>
  <si>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</si>
  <si>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</si>
  <si>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</si>
  <si>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</si>
  <si>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</si>
  <si>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</si>
  <si>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</si>
  <si>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</si>
  <si>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</si>
  <si>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</si>
  <si>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</si>
  <si>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</si>
  <si>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</si>
  <si>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</si>
  <si>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</si>
  <si>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</si>
  <si>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</si>
  <si>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</si>
  <si>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</si>
  <si>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</si>
  <si>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</si>
  <si>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</si>
  <si>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</si>
  <si>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</si>
  <si>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</si>
  <si>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</si>
  <si>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</si>
  <si>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</si>
  <si>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</si>
  <si>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</si>
  <si>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</si>
  <si>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</si>
  <si>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</si>
  <si>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</si>
  <si>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</si>
  <si>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</si>
  <si>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</si>
  <si>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</si>
  <si>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</si>
  <si>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</si>
  <si>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</si>
  <si>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</si>
  <si>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</si>
  <si>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</si>
  <si>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</si>
  <si>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</si>
  <si>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</si>
  <si>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</si>
  <si>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</si>
  <si>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</si>
  <si>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</si>
  <si>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</si>
  <si>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</si>
  <si>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</si>
  <si>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</si>
  <si>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</si>
  <si>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</si>
  <si>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</si>
  <si>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</si>
  <si>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</si>
  <si>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</si>
  <si>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</si>
  <si>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</si>
  <si>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</si>
  <si>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</si>
  <si>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</si>
  <si>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</si>
  <si>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</si>
  <si>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</si>
  <si>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</si>
  <si>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</si>
  <si>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</si>
  <si>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</si>
  <si>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</si>
  <si>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</si>
  <si>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</si>
  <si>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</si>
  <si>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</si>
  <si>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</si>
  <si>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</si>
  <si>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</si>
  <si>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</si>
  <si>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</si>
  <si>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</si>
  <si>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</si>
  <si>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</si>
  <si>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</si>
  <si>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</si>
  <si>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</si>
  <si>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</si>
  <si>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</si>
  <si>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</si>
  <si>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</si>
  <si>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</si>
  <si>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</si>
  <si>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</si>
  <si>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</si>
  <si>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</si>
  <si>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</si>
  <si>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</si>
  <si>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</si>
  <si>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</si>
  <si>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</si>
  <si>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</si>
  <si>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</si>
  <si>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</si>
  <si>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</si>
  <si>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</si>
  <si>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</si>
  <si>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</si>
  <si>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</si>
  <si>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</si>
  <si>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</si>
  <si>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</si>
  <si>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</si>
  <si>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</si>
  <si>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</si>
  <si>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</si>
  <si>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</si>
  <si>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</si>
  <si>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</si>
  <si>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</si>
  <si>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</si>
  <si>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</si>
  <si>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</si>
  <si>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</si>
  <si>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</si>
  <si>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</si>
  <si>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</si>
  <si>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</si>
  <si>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</si>
  <si>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</si>
  <si>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</si>
  <si>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</si>
  <si>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</si>
  <si>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</si>
  <si>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</si>
  <si>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</si>
  <si>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</si>
  <si>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</si>
  <si>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</si>
  <si>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</si>
  <si>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</si>
  <si>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</si>
  <si>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</si>
  <si>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</si>
  <si>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</si>
  <si>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</si>
  <si>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</si>
  <si>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</si>
  <si>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</si>
  <si>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</si>
  <si>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</si>
  <si>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</si>
  <si>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</si>
  <si>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</si>
  <si>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</si>
  <si>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</si>
  <si>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</si>
  <si>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</si>
  <si>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</si>
  <si>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</si>
  <si>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</si>
  <si>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</si>
  <si>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</si>
  <si>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</si>
  <si>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</si>
  <si>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</si>
  <si>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</si>
  <si>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</si>
  <si>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</si>
  <si>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</si>
  <si>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</si>
  <si>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</si>
  <si>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</si>
  <si>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</si>
  <si>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</si>
  <si>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</si>
  <si>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</si>
  <si>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</si>
  <si>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</si>
  <si>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</si>
  <si>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</si>
  <si>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</si>
  <si>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</si>
  <si>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</si>
  <si>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</si>
  <si>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</si>
  <si>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</si>
  <si>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</si>
  <si>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</si>
  <si>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</si>
  <si>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</si>
  <si>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</si>
  <si>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</si>
  <si>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</si>
  <si>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</si>
  <si>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</si>
  <si>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</si>
  <si>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</si>
  <si>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</si>
  <si>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</si>
  <si>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</si>
  <si>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</si>
  <si>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</si>
  <si>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</si>
  <si>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</si>
  <si>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</si>
  <si>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</si>
  <si>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</si>
  <si>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</si>
  <si>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</si>
  <si>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</si>
  <si>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</si>
  <si>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</si>
  <si>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</si>
  <si>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</si>
  <si>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</si>
  <si>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</si>
  <si>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</si>
  <si>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</si>
  <si>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</si>
  <si>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</si>
  <si>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</si>
  <si>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</si>
  <si>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</si>
  <si>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</si>
  <si>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</si>
  <si>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</si>
  <si>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</si>
  <si>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</si>
  <si>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</si>
  <si>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</si>
  <si>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</si>
  <si>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</si>
  <si>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</si>
  <si>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</si>
  <si>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</si>
  <si>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</si>
  <si>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</si>
  <si>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</si>
  <si>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</si>
  <si>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</si>
  <si>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</si>
  <si>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</si>
  <si>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</si>
  <si>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</si>
  <si>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</si>
  <si>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</si>
  <si>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</si>
  <si>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</si>
  <si>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</si>
  <si>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</si>
  <si>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</si>
  <si>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</si>
  <si>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</si>
  <si>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</si>
  <si>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</si>
  <si>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</si>
  <si>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</si>
  <si>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</si>
  <si>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</si>
  <si>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</si>
  <si>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</si>
  <si>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</si>
  <si>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</si>
  <si>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</si>
  <si>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</si>
  <si>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</si>
  <si>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</si>
  <si>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</si>
  <si>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</si>
  <si>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</si>
  <si>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</si>
  <si>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</si>
  <si>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</si>
  <si>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</si>
  <si>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</si>
  <si>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</si>
  <si>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</si>
  <si>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</si>
  <si>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</si>
  <si>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</si>
  <si>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</si>
  <si>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</si>
  <si>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</si>
  <si>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</si>
  <si>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</si>
  <si>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</si>
  <si>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</si>
  <si>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</si>
  <si>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</si>
  <si>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</si>
  <si>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</si>
  <si>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</si>
  <si>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</si>
  <si>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</si>
  <si>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</si>
  <si>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</si>
  <si>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</si>
  <si>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</si>
  <si>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</si>
  <si>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</si>
  <si>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</si>
  <si>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</si>
  <si>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</si>
  <si>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</si>
  <si>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</si>
  <si>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</si>
  <si>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</si>
  <si>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</si>
  <si>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</si>
  <si>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</si>
  <si>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</si>
  <si>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</si>
  <si>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</si>
  <si>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</si>
  <si>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</si>
  <si>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</si>
  <si>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</si>
  <si>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</si>
  <si>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</si>
  <si>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</si>
  <si>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</si>
  <si>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</si>
  <si>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</si>
  <si>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</si>
  <si>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</si>
  <si>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</si>
  <si>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</si>
  <si>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</si>
  <si>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</si>
  <si>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</si>
  <si>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</si>
  <si>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</si>
  <si>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</si>
  <si>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</si>
  <si>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</si>
  <si>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</si>
  <si>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</si>
  <si>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</si>
  <si>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</si>
  <si>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</si>
  <si>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</si>
  <si>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</si>
  <si>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</si>
  <si>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</si>
  <si>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</si>
  <si>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</si>
  <si>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</si>
  <si>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</si>
  <si>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</si>
  <si>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</si>
  <si>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</si>
  <si>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</si>
  <si>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</si>
  <si>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</si>
  <si>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</si>
  <si>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</si>
  <si>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</si>
  <si>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</si>
  <si>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</si>
  <si>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</si>
  <si>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</si>
  <si>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</si>
  <si>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</si>
  <si>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</si>
  <si>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</si>
  <si>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</si>
  <si>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</si>
  <si>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</si>
  <si>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</si>
  <si>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</si>
  <si>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</si>
  <si>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</si>
  <si>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</si>
  <si>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</si>
  <si>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</si>
  <si>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</si>
  <si>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</si>
  <si>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</si>
  <si>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</si>
  <si>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</si>
  <si>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</si>
  <si>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</si>
  <si>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</si>
  <si>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</si>
  <si>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</si>
  <si>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</si>
  <si>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</si>
  <si>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</si>
  <si>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</si>
  <si>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</si>
  <si>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</si>
  <si>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</si>
  <si>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</si>
  <si>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</si>
  <si>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</si>
  <si>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</si>
  <si>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</si>
  <si>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</si>
  <si>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</si>
  <si>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</si>
  <si>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</si>
  <si>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</si>
  <si>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</si>
  <si>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</si>
  <si>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</si>
  <si>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</si>
  <si>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</si>
  <si>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</si>
  <si>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</si>
  <si>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</si>
  <si>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</si>
  <si>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</si>
  <si>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</si>
  <si>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</si>
  <si>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</si>
  <si>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</si>
  <si>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</si>
  <si>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</si>
  <si>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</si>
  <si>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</si>
  <si>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</si>
  <si>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</si>
  <si>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</si>
  <si>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</si>
  <si>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</si>
  <si>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</si>
  <si>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</si>
  <si>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</si>
  <si>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</si>
  <si>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</si>
  <si>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</si>
  <si>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</si>
  <si>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</si>
  <si>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</si>
  <si>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</si>
  <si>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</si>
  <si>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</si>
  <si>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</si>
  <si>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</si>
  <si>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</si>
  <si>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</si>
  <si>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</si>
  <si>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</si>
  <si>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</si>
  <si>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</si>
  <si>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</si>
  <si>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</si>
  <si>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</si>
  <si>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</si>
  <si>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</si>
  <si>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</si>
  <si>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</si>
  <si>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</si>
  <si>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</si>
  <si>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</si>
  <si>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</si>
  <si>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</si>
  <si>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</si>
  <si>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</si>
  <si>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</si>
  <si>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</si>
  <si>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</si>
  <si>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</si>
  <si>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</si>
  <si>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</si>
  <si>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</si>
  <si>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</si>
  <si>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</si>
  <si>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</si>
  <si>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</si>
  <si>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</si>
  <si>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</si>
  <si>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</si>
  <si>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</si>
  <si>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</si>
  <si>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</si>
  <si>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</si>
  <si>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</si>
  <si>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</si>
  <si>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</si>
  <si>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</si>
  <si>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</si>
  <si>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</si>
  <si>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</si>
  <si>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</si>
  <si>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</si>
  <si>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</si>
  <si>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</si>
  <si>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</si>
  <si>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</si>
  <si>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</si>
  <si>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</si>
  <si>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</si>
  <si>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</si>
  <si>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</si>
  <si>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</si>
  <si>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</si>
  <si>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</si>
  <si>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</si>
  <si>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</si>
  <si>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</si>
  <si>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</si>
  <si>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</si>
  <si>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</si>
  <si>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</si>
  <si>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</si>
  <si>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</si>
  <si>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</si>
  <si>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</si>
  <si>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</si>
  <si>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</si>
  <si>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</si>
  <si>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</si>
  <si>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</si>
  <si>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</si>
  <si>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</si>
  <si>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</si>
  <si>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</si>
  <si>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</si>
  <si>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</si>
  <si>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</si>
  <si>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</si>
  <si>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</si>
  <si>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</si>
  <si>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</si>
  <si>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</si>
  <si>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</si>
  <si>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</si>
  <si>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</si>
  <si>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</si>
  <si>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</si>
  <si>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</si>
  <si>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</si>
  <si>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</si>
  <si>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</si>
  <si>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</si>
  <si>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</si>
  <si>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</si>
  <si>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</si>
  <si>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</si>
  <si>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</si>
  <si>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</si>
  <si>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</si>
  <si>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</si>
  <si>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</si>
  <si>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</si>
  <si>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</si>
  <si>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</si>
  <si>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</si>
  <si>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</si>
  <si>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</si>
  <si>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</si>
  <si>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</si>
  <si>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</si>
  <si>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</si>
  <si>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</si>
  <si>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</si>
  <si>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</si>
  <si>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</si>
  <si>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</si>
  <si>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</si>
  <si>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</si>
  <si>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</si>
  <si>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</si>
  <si>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</si>
  <si>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</si>
  <si>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</si>
  <si>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</si>
  <si>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</si>
  <si>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</si>
  <si>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</si>
  <si>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</si>
  <si>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</si>
  <si>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</si>
  <si>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</si>
  <si>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</si>
  <si>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</si>
  <si>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</si>
  <si>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</si>
  <si>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</si>
  <si>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</si>
  <si>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</si>
  <si>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</si>
  <si>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</si>
  <si>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</si>
  <si>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</si>
  <si>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</si>
  <si>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</si>
  <si>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</si>
  <si>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</si>
  <si>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</si>
  <si>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</si>
  <si>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</si>
  <si>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</si>
  <si>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</si>
  <si>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</si>
  <si>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</si>
  <si>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</si>
  <si>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</si>
  <si>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</si>
  <si>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</si>
  <si>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</si>
  <si>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</si>
  <si>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</si>
  <si>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</si>
  <si>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</si>
  <si>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</si>
  <si>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</si>
  <si>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</si>
  <si>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</si>
  <si>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</si>
  <si>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</si>
  <si>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</si>
  <si>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</si>
  <si>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</si>
  <si>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</si>
  <si>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</si>
  <si>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</si>
  <si>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</si>
  <si>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</si>
  <si>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</si>
  <si>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</si>
  <si>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</si>
  <si>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</si>
  <si>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</si>
  <si>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</si>
  <si>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</si>
  <si>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</si>
  <si>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</si>
  <si>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</si>
  <si>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</si>
  <si>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</si>
  <si>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</si>
  <si>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</si>
  <si>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</si>
  <si>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</si>
  <si>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</si>
  <si>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</si>
  <si>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</si>
  <si>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</si>
  <si>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</si>
  <si>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</si>
  <si>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</si>
  <si>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</si>
  <si>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</si>
  <si>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</si>
  <si>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</si>
  <si>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</si>
  <si>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</si>
  <si>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</si>
  <si>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</si>
  <si>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</si>
  <si>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</si>
  <si>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</si>
  <si>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</si>
  <si>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</si>
  <si>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</si>
  <si>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</si>
  <si>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</si>
  <si>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</si>
  <si>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</si>
  <si>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</si>
  <si>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</si>
  <si>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</si>
  <si>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</si>
  <si>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</si>
  <si>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</si>
  <si>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</si>
  <si>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</si>
  <si>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</si>
  <si>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</si>
  <si>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</si>
  <si>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</si>
  <si>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</si>
  <si>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</si>
  <si>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</si>
  <si>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</si>
  <si>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</si>
  <si>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</si>
  <si>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</si>
  <si>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</si>
  <si>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</si>
  <si>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</si>
  <si>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</si>
  <si>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</si>
  <si>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</si>
  <si>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</si>
  <si>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</si>
  <si>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</si>
  <si>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</si>
  <si>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</si>
  <si>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</si>
  <si>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</si>
  <si>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</si>
  <si>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</si>
  <si>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</si>
  <si>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</si>
  <si>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</si>
  <si>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</si>
  <si>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</si>
  <si>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</si>
  <si>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</si>
  <si>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</si>
  <si>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</si>
  <si>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</si>
  <si>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</si>
  <si>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</si>
  <si>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</si>
  <si>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</si>
  <si>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</si>
  <si>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</si>
  <si>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</si>
  <si>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</si>
  <si>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</si>
  <si>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</si>
  <si>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</si>
  <si>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</si>
  <si>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</si>
  <si>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</si>
  <si>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</si>
  <si>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</si>
  <si>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</si>
  <si>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</si>
  <si>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</si>
  <si>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</si>
  <si>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</si>
  <si>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</si>
  <si>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</si>
  <si>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</si>
  <si>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</si>
  <si>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</si>
  <si>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</si>
  <si>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</si>
  <si>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</si>
  <si>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</si>
  <si>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</si>
  <si>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</si>
  <si>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</si>
  <si>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</si>
  <si>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</si>
  <si>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</si>
  <si>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</si>
  <si>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</si>
  <si>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</si>
  <si>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</si>
  <si>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</si>
  <si>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</si>
  <si>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</si>
  <si>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</si>
  <si>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</si>
  <si>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</si>
  <si>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</si>
  <si>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</si>
  <si>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</si>
  <si>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</si>
  <si>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</si>
  <si>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</si>
  <si>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</si>
  <si>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</si>
  <si>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</si>
  <si>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</si>
  <si>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</si>
  <si>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</si>
  <si>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</si>
  <si>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</si>
  <si>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</si>
  <si>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</si>
  <si>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</si>
  <si>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</si>
  <si>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</si>
  <si>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</si>
  <si>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</si>
  <si>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</si>
  <si>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</si>
  <si>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</si>
  <si>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</si>
  <si>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</si>
  <si>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</si>
  <si>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</si>
  <si>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</si>
  <si>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</si>
  <si>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</si>
  <si>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</si>
  <si>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</si>
  <si>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</si>
  <si>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</si>
  <si>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</si>
  <si>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</si>
  <si>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</si>
  <si>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</si>
  <si>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</si>
  <si>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</si>
  <si>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</si>
  <si>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</si>
  <si>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</si>
  <si>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</si>
  <si>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</si>
  <si>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</si>
  <si>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</si>
  <si>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</si>
  <si>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</si>
  <si>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</si>
  <si>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</si>
  <si>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</si>
  <si>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</si>
  <si>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</si>
  <si>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</si>
  <si>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</si>
  <si>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</si>
  <si>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</si>
  <si>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</si>
  <si>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</si>
  <si>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</si>
  <si>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</si>
  <si>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</si>
  <si>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</si>
  <si>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</si>
  <si>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</si>
  <si>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</si>
  <si>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</si>
  <si>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</si>
  <si>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</si>
  <si>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</si>
  <si>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</si>
  <si>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</si>
  <si>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</si>
  <si>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</si>
  <si>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</si>
  <si>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</si>
  <si>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</si>
  <si>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</si>
  <si>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</si>
  <si>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</si>
  <si>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</si>
  <si>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</si>
  <si>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</si>
  <si>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</si>
  <si>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</si>
  <si>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</si>
  <si>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</si>
  <si>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</si>
  <si>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</si>
  <si>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</si>
  <si>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</si>
  <si>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</si>
  <si>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</si>
  <si>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</si>
  <si>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</si>
  <si>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</si>
  <si>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</si>
  <si>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</si>
  <si>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</si>
  <si>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</si>
  <si>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</si>
  <si>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</si>
  <si>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</si>
  <si>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</si>
  <si>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</si>
  <si>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</si>
  <si>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</si>
  <si>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</si>
  <si>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</si>
  <si>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</si>
  <si>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</si>
  <si>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</si>
  <si>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</si>
  <si>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</si>
  <si>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</si>
  <si>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</si>
  <si>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</si>
  <si>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</si>
  <si>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</si>
  <si>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</si>
  <si>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</si>
  <si>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</si>
  <si>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</si>
  <si>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</si>
  <si>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</si>
  <si>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</si>
  <si>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</si>
  <si>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</si>
  <si>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</si>
  <si>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</si>
  <si>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</si>
  <si>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</si>
  <si>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</si>
  <si>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</si>
  <si>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</si>
  <si>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</si>
  <si>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</si>
  <si>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</si>
  <si>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</si>
  <si>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</si>
  <si>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</si>
  <si>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</si>
  <si>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</si>
  <si>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</si>
  <si>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</si>
  <si>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</si>
  <si>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</si>
  <si>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</si>
  <si>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</si>
  <si>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</si>
  <si>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</si>
  <si>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</si>
  <si>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</si>
  <si>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</si>
  <si>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</si>
  <si>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</si>
  <si>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</si>
  <si>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</si>
  <si>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</si>
  <si>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</si>
  <si>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</si>
  <si>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</si>
  <si>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</si>
  <si>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</si>
  <si>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</si>
  <si>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</si>
  <si>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</si>
  <si>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</si>
  <si>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</si>
  <si>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</si>
  <si>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</si>
  <si>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</si>
  <si>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</si>
  <si>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</si>
  <si>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</si>
  <si>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</si>
  <si>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</si>
  <si>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</si>
  <si>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</si>
  <si>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</si>
  <si>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</si>
  <si>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</si>
  <si>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</si>
  <si>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</si>
  <si>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</si>
  <si>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</si>
  <si>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</si>
  <si>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</si>
  <si>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</si>
  <si>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</si>
  <si>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</si>
  <si>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</si>
  <si>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</si>
  <si>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</si>
  <si>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</si>
  <si>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</si>
  <si>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</si>
  <si>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</si>
  <si>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</si>
  <si>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</si>
  <si>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</si>
  <si>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</si>
  <si>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</si>
  <si>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</si>
  <si>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</si>
  <si>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</si>
  <si>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</si>
  <si>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</si>
  <si>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</si>
  <si>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</si>
  <si>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</si>
  <si>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</si>
  <si>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</si>
  <si>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</si>
  <si>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</si>
  <si>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</si>
  <si>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</si>
  <si>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</si>
  <si>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</si>
  <si>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</si>
  <si>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</si>
  <si>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</si>
  <si>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</si>
  <si>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</si>
  <si>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</si>
  <si>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</si>
  <si>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</si>
  <si>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</si>
  <si>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</si>
  <si>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</si>
  <si>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</si>
  <si>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</si>
  <si>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</si>
  <si>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</si>
  <si>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</si>
  <si>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</si>
  <si>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</si>
  <si>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</si>
  <si>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</si>
  <si>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</si>
  <si>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</si>
  <si>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</si>
  <si>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</si>
  <si>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</si>
  <si>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</si>
  <si>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</si>
  <si>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</si>
  <si>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</si>
  <si>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</si>
  <si>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</si>
  <si>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</si>
  <si>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</si>
  <si>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</si>
  <si>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</si>
  <si>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</si>
  <si>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</si>
  <si>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</si>
  <si>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</si>
  <si>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</si>
  <si>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</si>
  <si>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</si>
  <si>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</si>
  <si>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</si>
  <si>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</si>
  <si>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</si>
  <si>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</si>
  <si>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</si>
  <si>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</si>
  <si>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</si>
  <si>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</si>
  <si>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</si>
  <si>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</si>
  <si>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</si>
  <si>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</si>
  <si>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</si>
  <si>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</si>
  <si>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</si>
  <si>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</si>
  <si>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</si>
  <si>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</si>
  <si>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</si>
  <si>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</si>
  <si>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</si>
  <si>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</si>
  <si>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</si>
  <si>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</si>
  <si>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</si>
  <si>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</si>
  <si>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</si>
  <si>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</si>
  <si>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</si>
  <si>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</si>
  <si>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</si>
  <si>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</si>
  <si>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</si>
  <si>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</si>
  <si>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</si>
  <si>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</si>
  <si>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</si>
  <si>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</si>
  <si>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</si>
  <si>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</si>
  <si>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</si>
  <si>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</si>
  <si>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</si>
  <si>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</si>
  <si>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</si>
  <si>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</si>
  <si>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</si>
  <si>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</si>
  <si>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</si>
  <si>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</si>
  <si>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</si>
  <si>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</si>
  <si>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</si>
  <si>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</si>
  <si>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</si>
  <si>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</si>
  <si>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</si>
  <si>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</si>
  <si>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</si>
  <si>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</si>
  <si>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</si>
  <si>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</si>
  <si>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</si>
  <si>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</si>
  <si>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</si>
  <si>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</si>
  <si>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</si>
  <si>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</si>
  <si>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</si>
  <si>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</si>
  <si>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</si>
  <si>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</si>
  <si>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</si>
  <si>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</si>
  <si>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</si>
  <si>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</si>
  <si>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</si>
  <si>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</si>
  <si>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</si>
  <si>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</si>
  <si>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</si>
  <si>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</si>
  <si>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</si>
  <si>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</si>
  <si>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</si>
  <si>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</si>
  <si>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</si>
  <si>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</si>
  <si>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</si>
  <si>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</si>
  <si>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</si>
  <si>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</si>
  <si>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</si>
  <si>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</si>
  <si>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</si>
  <si>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</si>
  <si>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</si>
  <si>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</si>
  <si>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</si>
  <si>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</si>
  <si>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</si>
  <si>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</si>
  <si>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</si>
  <si>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</si>
  <si>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</si>
  <si>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</si>
  <si>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</si>
  <si>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</si>
  <si>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</si>
  <si>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</si>
  <si>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</si>
  <si>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</si>
  <si>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</si>
  <si>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</si>
  <si>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</si>
  <si>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</si>
  <si>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</si>
  <si>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</si>
  <si>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</si>
  <si>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</si>
  <si>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</si>
  <si>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</si>
  <si>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</si>
  <si>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</si>
  <si>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</si>
  <si>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</si>
  <si>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</si>
  <si>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</si>
  <si>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</si>
  <si>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</si>
  <si>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</si>
  <si>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</si>
  <si>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</si>
  <si>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</si>
  <si>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</si>
  <si>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</si>
  <si>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</si>
  <si>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</si>
  <si>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</si>
  <si>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</si>
  <si>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</si>
  <si>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</si>
  <si>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</si>
  <si>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</si>
  <si>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</si>
  <si>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</si>
  <si>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</si>
  <si>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</si>
  <si>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</si>
  <si>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</si>
  <si>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</si>
  <si>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</si>
  <si>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</si>
  <si>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</si>
  <si>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</si>
  <si>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</si>
  <si>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</si>
  <si>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</si>
  <si>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</si>
  <si>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</si>
  <si>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</si>
  <si>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</si>
  <si>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</si>
  <si>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</si>
  <si>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</si>
  <si>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</si>
  <si>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</si>
  <si>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</si>
  <si>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</si>
  <si>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</si>
  <si>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</si>
  <si>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</si>
  <si>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</si>
  <si>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</si>
  <si>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</si>
  <si>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</si>
  <si>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</si>
  <si>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</si>
  <si>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</si>
  <si>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</si>
  <si>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</si>
  <si>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</si>
  <si>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</si>
  <si>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</si>
  <si>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</si>
  <si>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</si>
  <si>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</si>
  <si>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</si>
  <si>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</si>
  <si>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</si>
  <si>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</si>
  <si>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</si>
  <si>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</si>
  <si>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</si>
  <si>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</si>
  <si>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</si>
  <si>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</si>
  <si>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</si>
  <si>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</si>
  <si>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</si>
  <si>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</si>
  <si>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</si>
  <si>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</si>
  <si>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</si>
  <si>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</si>
  <si>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</si>
  <si>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</si>
  <si>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</si>
  <si>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</si>
  <si>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</si>
  <si>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</si>
  <si>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</si>
  <si>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</si>
  <si>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</si>
  <si>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</si>
  <si>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</si>
  <si>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</si>
  <si>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</si>
  <si>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</si>
  <si>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</si>
  <si>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</si>
  <si>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</si>
  <si>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</si>
  <si>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</si>
  <si>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</si>
  <si>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</si>
  <si>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</si>
  <si>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</si>
  <si>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</si>
  <si>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</si>
  <si>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</si>
  <si>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</si>
  <si>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</si>
  <si>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</si>
  <si>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</si>
  <si>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</si>
  <si>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</si>
  <si>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</si>
  <si>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</si>
  <si>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</si>
  <si>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</si>
  <si>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</si>
  <si>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</si>
  <si>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</si>
  <si>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</si>
  <si>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</si>
  <si>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</si>
  <si>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</si>
  <si>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</si>
  <si>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</si>
  <si>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</si>
  <si>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</si>
  <si>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</si>
  <si>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</si>
  <si>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</si>
  <si>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</si>
  <si>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</si>
  <si>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</si>
  <si>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</si>
  <si>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</si>
  <si>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</si>
  <si>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</si>
  <si>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</si>
  <si>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</si>
  <si>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</si>
  <si>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</si>
  <si>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</si>
  <si>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</si>
  <si>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</si>
  <si>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</si>
  <si>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</si>
  <si>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</si>
  <si>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</si>
  <si>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</si>
  <si>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</si>
  <si>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</si>
  <si>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</si>
  <si>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</si>
  <si>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</si>
  <si>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</si>
  <si>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</si>
  <si>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</si>
  <si>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</si>
  <si>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</si>
  <si>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</si>
  <si>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</si>
  <si>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</si>
  <si>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</si>
  <si>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</si>
  <si>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</si>
  <si>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</si>
  <si>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</si>
  <si>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</si>
  <si>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</si>
  <si>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</si>
  <si>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</si>
  <si>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</si>
  <si>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</si>
  <si>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</si>
  <si>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</si>
  <si>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</si>
  <si>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</si>
  <si>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</si>
  <si>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</si>
  <si>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</si>
  <si>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</si>
  <si>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</si>
  <si>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</si>
  <si>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</si>
  <si>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</si>
  <si>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</si>
  <si>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</si>
  <si>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</si>
  <si>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</si>
  <si>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</si>
  <si>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</si>
  <si>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</si>
  <si>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</si>
  <si>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</si>
  <si>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</si>
  <si>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</si>
  <si>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</si>
  <si>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</si>
  <si>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</si>
  <si>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</si>
  <si>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</si>
  <si>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</si>
  <si>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</si>
  <si>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</si>
  <si>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</si>
  <si>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</si>
  <si>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</si>
  <si>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</si>
  <si>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</si>
  <si>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</si>
  <si>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</si>
  <si>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</si>
  <si>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</si>
  <si>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</si>
  <si>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</si>
  <si>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</si>
  <si>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</si>
  <si>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</si>
  <si>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</si>
  <si>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</si>
  <si>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</si>
  <si>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</si>
  <si>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</si>
  <si>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</si>
  <si>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</si>
  <si>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</si>
  <si>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</si>
  <si>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</si>
  <si>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</si>
  <si>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</si>
  <si>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</si>
  <si>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</si>
  <si>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</si>
  <si>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</si>
  <si>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</si>
  <si>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</si>
  <si>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</si>
  <si>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</si>
  <si>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</si>
  <si>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</si>
  <si>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</si>
  <si>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</si>
  <si>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</si>
  <si>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</si>
  <si>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</si>
  <si>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</si>
  <si>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</si>
  <si>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</si>
  <si>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</si>
  <si>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</si>
  <si>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</si>
  <si>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</si>
  <si>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</si>
  <si>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</si>
  <si>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</si>
  <si>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</si>
  <si>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</si>
  <si>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</si>
  <si>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</si>
  <si>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</si>
  <si>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</si>
  <si>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</si>
  <si>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</si>
  <si>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</si>
  <si>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</si>
  <si>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</si>
  <si>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</si>
  <si>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</si>
  <si>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</si>
  <si>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</si>
  <si>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</si>
  <si>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</si>
  <si>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</si>
  <si>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</si>
  <si>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</si>
  <si>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</si>
  <si>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</si>
  <si>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</si>
  <si>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</si>
  <si>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</si>
  <si>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</si>
  <si>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</si>
  <si>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</si>
  <si>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</si>
  <si>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</si>
  <si>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</si>
  <si>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</si>
  <si>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</si>
  <si>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</si>
  <si>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</si>
  <si>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</si>
  <si>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</si>
  <si>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</si>
  <si>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</si>
  <si>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</si>
  <si>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</si>
  <si>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</si>
  <si>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</si>
  <si>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</si>
  <si>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</si>
  <si>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</si>
  <si>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</si>
  <si>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</si>
  <si>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</si>
  <si>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</si>
  <si>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</si>
  <si>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</si>
  <si>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</si>
  <si>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</si>
  <si>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</si>
  <si>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</si>
  <si>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</si>
  <si>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</si>
  <si>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</si>
  <si>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</si>
  <si>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</si>
  <si>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</si>
  <si>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</si>
  <si>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</si>
  <si>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</si>
  <si>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</si>
  <si>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</si>
  <si>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</si>
  <si>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</si>
  <si>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</si>
  <si>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</si>
  <si>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</si>
  <si>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</si>
  <si>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</si>
  <si>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</si>
  <si>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</si>
  <si>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</si>
  <si>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</si>
  <si>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</si>
  <si>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</si>
  <si>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</si>
  <si>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</si>
  <si>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</si>
  <si>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</si>
  <si>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</si>
  <si>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</si>
  <si>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</si>
  <si>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</si>
  <si>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</si>
  <si>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</si>
  <si>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</si>
  <si>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</si>
  <si>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</si>
  <si>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</si>
  <si>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</si>
  <si>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</si>
  <si>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</si>
  <si>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</si>
  <si>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</si>
  <si>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</si>
  <si>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</si>
  <si>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</si>
  <si>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</si>
  <si>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</si>
  <si>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</si>
  <si>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</si>
  <si>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</si>
  <si>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</si>
  <si>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</si>
  <si>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</si>
  <si>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</si>
  <si>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</si>
  <si>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</si>
  <si>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</si>
  <si>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</si>
  <si>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</si>
  <si>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</si>
  <si>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</si>
  <si>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</si>
  <si>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</si>
  <si>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</si>
  <si>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</si>
  <si>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</si>
  <si>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</si>
  <si>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</si>
  <si>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</si>
  <si>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</si>
  <si>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</si>
  <si>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</si>
  <si>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</si>
  <si>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</si>
  <si>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</si>
  <si>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</si>
  <si>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</si>
  <si>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</si>
  <si>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</si>
  <si>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</si>
  <si>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</si>
  <si>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</si>
  <si>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</si>
  <si>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</si>
  <si>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</si>
  <si>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</si>
  <si>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</si>
  <si>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</si>
  <si>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</si>
  <si>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</si>
  <si>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</si>
  <si>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</si>
  <si>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</si>
  <si>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</si>
  <si>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</si>
  <si>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</si>
  <si>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</si>
  <si>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</si>
  <si>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</si>
  <si>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</si>
  <si>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</si>
  <si>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</si>
  <si>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</si>
  <si>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</si>
  <si>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</si>
  <si>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</si>
  <si>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</si>
  <si>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</si>
  <si>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</si>
  <si>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</si>
  <si>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</si>
  <si>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</si>
  <si>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</si>
  <si>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</si>
  <si>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</si>
  <si>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</si>
  <si>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</si>
  <si>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</si>
  <si>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</si>
  <si>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</si>
  <si>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</si>
  <si>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</si>
  <si>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</si>
  <si>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</si>
  <si>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</si>
  <si>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</si>
  <si>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</si>
  <si>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</si>
  <si>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</si>
  <si>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</si>
  <si>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</si>
  <si>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</si>
  <si>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</si>
  <si>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</si>
  <si>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</si>
  <si>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</si>
  <si>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</si>
  <si>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</si>
  <si>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</si>
  <si>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</si>
  <si>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</si>
  <si>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</si>
  <si>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</si>
  <si>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</si>
  <si>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</si>
  <si>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</si>
  <si>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</si>
  <si>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</si>
  <si>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</si>
  <si>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</si>
  <si>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</si>
  <si>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</si>
  <si>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</si>
  <si>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</si>
  <si>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</si>
  <si>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</si>
  <si>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</si>
  <si>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</si>
  <si>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</si>
  <si>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</si>
  <si>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</si>
  <si>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</si>
  <si>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</si>
  <si>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</si>
  <si>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</si>
  <si>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</si>
  <si>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</si>
  <si>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</si>
  <si>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</si>
  <si>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</si>
  <si>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</si>
  <si>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</si>
  <si>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</si>
  <si>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</si>
  <si>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</si>
  <si>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</si>
  <si>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</si>
  <si>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</si>
  <si>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</si>
  <si>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</si>
  <si>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</si>
  <si>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</si>
  <si>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</si>
  <si>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</si>
  <si>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</si>
  <si>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</si>
  <si>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</si>
  <si>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</si>
  <si>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</si>
  <si>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</si>
  <si>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</si>
  <si>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</si>
  <si>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</si>
  <si>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</si>
  <si>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</si>
  <si>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</si>
  <si>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</si>
  <si>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</si>
  <si>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</si>
  <si>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</si>
  <si>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</si>
  <si>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</si>
  <si>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</si>
  <si>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</si>
  <si>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</si>
  <si>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</si>
  <si>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</si>
  <si>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</si>
  <si>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</si>
  <si>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</si>
  <si>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</si>
  <si>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</si>
  <si>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</si>
  <si>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</si>
  <si>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</si>
  <si>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</si>
  <si>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</si>
  <si>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</si>
  <si>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</si>
  <si>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</si>
  <si>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</si>
  <si>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</si>
  <si>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</si>
  <si>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</si>
  <si>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</si>
  <si>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</si>
  <si>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</si>
  <si>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</si>
  <si>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</si>
  <si>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</si>
  <si>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</si>
  <si>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</si>
  <si>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</si>
  <si>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</si>
  <si>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</si>
  <si>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</si>
  <si>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</si>
  <si>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</si>
  <si>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</si>
  <si>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</si>
  <si>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</si>
  <si>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</si>
  <si>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</si>
  <si>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</si>
  <si>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</si>
  <si>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</si>
  <si>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</si>
  <si>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</si>
  <si>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</si>
  <si>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</si>
  <si>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</si>
  <si>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</si>
  <si>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</si>
  <si>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</si>
  <si>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</si>
  <si>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</si>
  <si>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</si>
  <si>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</si>
  <si>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</si>
  <si>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</si>
  <si>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</si>
  <si>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</si>
  <si>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</si>
  <si>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</si>
  <si>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</si>
  <si>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</si>
  <si>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</si>
  <si>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</si>
  <si>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</si>
  <si>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</si>
  <si>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</si>
  <si>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</si>
  <si>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</si>
  <si>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</si>
  <si>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</si>
  <si>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</si>
  <si>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</si>
  <si>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</si>
  <si>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</si>
  <si>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</si>
  <si>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</si>
  <si>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</si>
  <si>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</si>
  <si>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</si>
  <si>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</si>
  <si>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</si>
  <si>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</si>
  <si>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</si>
  <si>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</si>
  <si>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</si>
  <si>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</si>
  <si>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</si>
  <si>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</si>
  <si>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</si>
  <si>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</si>
  <si>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</si>
  <si>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</si>
  <si>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</si>
  <si>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</si>
  <si>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</si>
  <si>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</si>
  <si>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</si>
  <si>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</si>
  <si>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</si>
  <si>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</si>
  <si>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</si>
  <si>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</si>
  <si>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</si>
  <si>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</si>
  <si>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</si>
  <si>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</si>
  <si>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</si>
  <si>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</si>
  <si>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</si>
  <si>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</si>
  <si>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</si>
  <si>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</si>
  <si>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</si>
  <si>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</si>
  <si>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</si>
  <si>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</si>
  <si>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</si>
  <si>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</si>
  <si>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</si>
  <si>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</si>
  <si>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</si>
  <si>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</si>
  <si>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</si>
  <si>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</si>
  <si>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</si>
  <si>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</si>
  <si>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</si>
  <si>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</si>
  <si>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</si>
  <si>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</si>
  <si>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</si>
  <si>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</si>
  <si>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</si>
  <si>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</si>
  <si>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</si>
  <si>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</si>
  <si>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</si>
  <si>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</si>
  <si>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</si>
  <si>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</si>
  <si>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</si>
  <si>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</si>
  <si>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</si>
  <si>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</si>
  <si>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</si>
  <si>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</si>
  <si>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</si>
  <si>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</si>
  <si>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</si>
  <si>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</si>
  <si>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</si>
  <si>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</si>
  <si>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</si>
  <si>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</si>
  <si>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</si>
  <si>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</si>
  <si>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</si>
  <si>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</si>
  <si>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</si>
  <si>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</si>
  <si>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</si>
  <si>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</si>
  <si>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</si>
  <si>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</si>
  <si>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</si>
  <si>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</si>
  <si>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</si>
  <si>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</si>
  <si>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</si>
  <si>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</si>
  <si>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</si>
  <si>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</si>
  <si>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</si>
  <si>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</si>
  <si>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</si>
  <si>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</si>
  <si>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</si>
  <si>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</si>
  <si>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</si>
  <si>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</si>
  <si>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</si>
  <si>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</si>
  <si>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</si>
  <si>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</si>
  <si>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</si>
  <si>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</si>
  <si>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</si>
  <si>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</si>
  <si>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</si>
  <si>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</si>
  <si>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</si>
  <si>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</si>
  <si>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</si>
  <si>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</si>
  <si>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</si>
  <si>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</si>
  <si>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</si>
  <si>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</si>
  <si>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</si>
  <si>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</si>
  <si>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</si>
  <si>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</si>
  <si>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</si>
  <si>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</si>
  <si>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</si>
  <si>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</si>
  <si>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</si>
  <si>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</si>
  <si>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</si>
  <si>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</si>
  <si>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</si>
  <si>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</si>
  <si>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</si>
  <si>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</si>
  <si>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</si>
  <si>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</si>
  <si>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</si>
  <si>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</si>
  <si>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</si>
  <si>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</si>
  <si>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</si>
  <si>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</si>
  <si>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</si>
  <si>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</si>
  <si>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</si>
  <si>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</si>
  <si>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</si>
  <si>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</si>
  <si>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</si>
  <si>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</si>
  <si>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</si>
  <si>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</si>
  <si>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</si>
  <si>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</si>
  <si>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</si>
  <si>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</si>
  <si>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</si>
  <si>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</si>
  <si>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</si>
  <si>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</si>
  <si>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</si>
  <si>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</si>
  <si>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</si>
  <si>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</si>
  <si>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</si>
  <si>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</si>
  <si>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</si>
  <si>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</si>
  <si>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</si>
  <si>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</si>
  <si>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</si>
  <si>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</si>
  <si>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</si>
  <si>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</si>
  <si>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</si>
  <si>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</si>
  <si>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</si>
  <si>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</si>
  <si>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</si>
  <si>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</si>
  <si>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</si>
  <si>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</si>
  <si>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</si>
  <si>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</si>
  <si>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</si>
  <si>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</si>
  <si>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</si>
  <si>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</si>
  <si>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</si>
  <si>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</si>
  <si>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</si>
  <si>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</si>
  <si>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</si>
  <si>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</si>
  <si>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</si>
  <si>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</si>
  <si>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</si>
  <si>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</si>
  <si>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</si>
  <si>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</si>
  <si>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</si>
  <si>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</si>
  <si>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</si>
  <si>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</si>
  <si>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</si>
  <si>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</si>
  <si>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</si>
  <si>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</si>
  <si>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</si>
  <si>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</si>
  <si>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</si>
  <si>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</si>
  <si>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</si>
  <si>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</si>
  <si>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</si>
  <si>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</si>
  <si>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</si>
  <si>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</si>
  <si>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</si>
  <si>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</si>
  <si>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</si>
  <si>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</si>
  <si>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</si>
  <si>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</si>
  <si>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</si>
  <si>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</si>
  <si>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</si>
  <si>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</si>
  <si>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</si>
  <si>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</si>
  <si>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</si>
  <si>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</si>
  <si>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</si>
  <si>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</si>
  <si>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</si>
  <si>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</si>
  <si>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</si>
  <si>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</si>
  <si>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</si>
  <si>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</si>
  <si>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</si>
  <si>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</si>
  <si>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</si>
  <si>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</si>
  <si>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</si>
  <si>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</si>
  <si>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</si>
  <si>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</si>
  <si>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</si>
  <si>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</si>
  <si>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</si>
  <si>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</si>
  <si>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</si>
  <si>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</si>
  <si>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</si>
  <si>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</si>
  <si>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</si>
  <si>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</si>
  <si>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</si>
  <si>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</si>
  <si>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</si>
  <si>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</si>
  <si>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</si>
  <si>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</si>
  <si>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</si>
  <si>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</si>
  <si>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</si>
  <si>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</si>
  <si>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</si>
  <si>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</si>
  <si>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</si>
  <si>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</si>
  <si>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</si>
  <si>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</si>
  <si>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</si>
  <si>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</si>
  <si>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</si>
  <si>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</si>
  <si>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</si>
  <si>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</si>
  <si>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</si>
  <si>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</si>
  <si>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</si>
  <si>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</si>
  <si>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</si>
  <si>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</si>
  <si>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</si>
  <si>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</si>
  <si>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</si>
  <si>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</si>
  <si>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</si>
  <si>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</si>
  <si>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</si>
  <si>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</si>
  <si>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</si>
  <si>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</si>
  <si>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</si>
  <si>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</si>
  <si>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</si>
  <si>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</si>
  <si>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</si>
  <si>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</si>
  <si>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</si>
  <si>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</si>
  <si>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</si>
  <si>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</si>
  <si>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</si>
  <si>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</si>
  <si>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</si>
  <si>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</si>
  <si>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</si>
  <si>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</si>
  <si>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</si>
  <si>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</si>
  <si>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</si>
  <si>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</si>
  <si>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</si>
  <si>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</si>
  <si>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</si>
  <si>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</si>
  <si>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</si>
  <si>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</si>
  <si>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</si>
  <si>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</si>
  <si>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</si>
  <si>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</si>
  <si>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</si>
  <si>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</si>
  <si>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</si>
  <si>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</si>
  <si>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</si>
  <si>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</si>
  <si>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</si>
  <si>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</si>
  <si>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</si>
  <si>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</si>
  <si>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</si>
  <si>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</si>
  <si>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</si>
  <si>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</si>
  <si>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</si>
  <si>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</si>
  <si>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</si>
  <si>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</si>
  <si>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</si>
  <si>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</si>
  <si>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</si>
  <si>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</si>
  <si>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</si>
  <si>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</si>
  <si>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</si>
  <si>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</si>
  <si>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</si>
  <si>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</si>
  <si>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</si>
  <si>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</si>
  <si>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</si>
  <si>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</si>
  <si>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</si>
  <si>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</si>
  <si>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</si>
  <si>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</si>
  <si>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</si>
  <si>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</si>
  <si>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</si>
  <si>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</si>
  <si>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</si>
  <si>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</si>
  <si>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</si>
  <si>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</si>
  <si>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</si>
  <si>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</si>
  <si>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</si>
  <si>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</si>
  <si>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</si>
  <si>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</si>
  <si>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</si>
  <si>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</si>
  <si>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</si>
  <si>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</si>
  <si>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</si>
  <si>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</si>
  <si>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</si>
  <si>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</si>
  <si>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</si>
  <si>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</si>
  <si>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</si>
  <si>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</si>
  <si>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</si>
  <si>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</si>
  <si>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</si>
  <si>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</si>
  <si>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</si>
  <si>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</si>
  <si>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</si>
  <si>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</si>
  <si>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</si>
  <si>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</si>
  <si>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</si>
  <si>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</si>
  <si>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髙島　大輔</t>
    <rPh sb="0" eb="2">
      <t>タカシマ</t>
    </rPh>
    <rPh sb="3" eb="5">
      <t>ダイスケ</t>
    </rPh>
    <phoneticPr fontId="1"/>
  </si>
  <si>
    <t>ホーム長</t>
    <rPh sb="3" eb="4">
      <t>ナガ</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</si>
  <si>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</si>
  <si>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</si>
  <si>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</si>
  <si>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</si>
  <si>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</si>
  <si>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神奈川県川崎市川崎区砂子1-2-4　川崎砂子ﾋﾞﾙﾃﾞｨﾝｸﾞ8階</t>
    <rPh sb="0" eb="4">
      <t>カナガワケン</t>
    </rPh>
    <rPh sb="4" eb="7">
      <t>カワサキシ</t>
    </rPh>
    <rPh sb="7" eb="10">
      <t>カワサキク</t>
    </rPh>
    <rPh sb="10" eb="12">
      <t>イサゴ</t>
    </rPh>
    <rPh sb="18" eb="20">
      <t>カワサキ</t>
    </rPh>
    <rPh sb="20" eb="22">
      <t>イサゴ</t>
    </rPh>
    <rPh sb="32" eb="33">
      <t>カイ</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</si>
  <si>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</si>
  <si>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</si>
  <si>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</si>
  <si>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</si>
  <si>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</si>
  <si>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</si>
  <si>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</si>
  <si>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代表取締役社長</t>
    <rPh sb="0" eb="2">
      <t>ダイヒョウ</t>
    </rPh>
    <rPh sb="2" eb="5">
      <t>トリシマリヤク</t>
    </rPh>
    <rPh sb="5" eb="7">
      <t>シャチョウ</t>
    </rPh>
    <phoneticPr fontId="1"/>
  </si>
  <si>
    <t>はなことばしんよこはま</t>
    <phoneticPr fontId="1"/>
  </si>
  <si>
    <t>はなことば新横浜</t>
    <rPh sb="5" eb="8">
      <t>シンヨコハマ</t>
    </rPh>
    <phoneticPr fontId="1"/>
  </si>
  <si>
    <t>神奈川横浜市港北区新横浜1-11-5</t>
    <rPh sb="0" eb="3">
      <t>カナガワ</t>
    </rPh>
    <rPh sb="3" eb="6">
      <t>ヨコハマシ</t>
    </rPh>
    <rPh sb="6" eb="9">
      <t>コウホクク</t>
    </rPh>
    <rPh sb="9" eb="12">
      <t>シンヨコハマ</t>
    </rPh>
    <phoneticPr fontId="1"/>
  </si>
  <si>
    <t>新横浜</t>
    <rPh sb="0" eb="3">
      <t>シンヨコハマ</t>
    </rPh>
    <phoneticPr fontId="1"/>
  </si>
  <si>
    <t>ＪＲ・市営地下鉄線「新横浜駅」より徒歩8分</t>
    <phoneticPr fontId="1"/>
  </si>
  <si>
    <t>045</t>
    <phoneticPr fontId="1"/>
  </si>
  <si>
    <t>478</t>
    <phoneticPr fontId="1"/>
  </si>
  <si>
    <t>3366</t>
    <phoneticPr fontId="1"/>
  </si>
  <si>
    <t>473</t>
    <phoneticPr fontId="1"/>
  </si>
  <si>
    <t>3322</t>
    <phoneticPr fontId="1"/>
  </si>
  <si>
    <t>１　介護付（一般型特定施設入居者生活介護を提供する場合）</t>
  </si>
  <si>
    <t>1470903616</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</si>
  <si>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</si>
  <si>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</si>
  <si>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</si>
  <si>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</si>
  <si>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</si>
  <si>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</si>
  <si>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</si>
  <si>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</si>
  <si>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</si>
  <si>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</si>
  <si>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</si>
  <si>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</si>
  <si>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看護職員が24時間体制で勤務しておりますので、医療面において充実した看護を提供しております。
機能訓練士が常駐しておりますので、受傷後のリハビリや介護予防訓練の提供をしております。</t>
    <phoneticPr fontId="1"/>
  </si>
  <si>
    <t>１　自ら実施</t>
  </si>
  <si>
    <t>２　委託</t>
  </si>
  <si>
    <t>○</t>
  </si>
  <si>
    <t>コンフォート横浜クリニック</t>
    <rPh sb="6" eb="8">
      <t>ヨコハマ</t>
    </rPh>
    <phoneticPr fontId="1"/>
  </si>
  <si>
    <t>横浜市西区平沼2-8-25</t>
    <rPh sb="0" eb="3">
      <t>ヨコハマシ</t>
    </rPh>
    <rPh sb="3" eb="5">
      <t>ニシク</t>
    </rPh>
    <rPh sb="5" eb="7">
      <t>ヒラヌマ</t>
    </rPh>
    <phoneticPr fontId="1"/>
  </si>
  <si>
    <t>内科、皮膚科、精神科</t>
    <rPh sb="0" eb="2">
      <t>ナイカ</t>
    </rPh>
    <rPh sb="3" eb="6">
      <t>ヒフカ</t>
    </rPh>
    <rPh sb="7" eb="10">
      <t>セイシンカ</t>
    </rPh>
    <phoneticPr fontId="1"/>
  </si>
  <si>
    <t>一般社団法人鴻鵠会　新横浜在宅クリニック</t>
    <rPh sb="0" eb="2">
      <t>イッパン</t>
    </rPh>
    <rPh sb="4" eb="6">
      <t>ホウジン</t>
    </rPh>
    <phoneticPr fontId="1"/>
  </si>
  <si>
    <t>神奈川県横浜市港北区新横浜2-3-3　新横浜ウエストビル4階</t>
  </si>
  <si>
    <t>内科、外科、消化器内科</t>
  </si>
  <si>
    <t>医療法人五星会　菊名記念病院</t>
    <phoneticPr fontId="1"/>
  </si>
  <si>
    <t>横浜市港北区菊名4-4-27</t>
    <phoneticPr fontId="1"/>
  </si>
  <si>
    <t>医療法人水永会　eモール歯科</t>
    <phoneticPr fontId="1"/>
  </si>
  <si>
    <t>神奈川県横浜市瀬谷区二ツ橋町309-1eモール2階</t>
    <phoneticPr fontId="1"/>
  </si>
  <si>
    <t>診察のための医師の派遣、入院治療を要する場合の病院の紹介。</t>
    <rPh sb="12" eb="14">
      <t>ニュウイン</t>
    </rPh>
    <rPh sb="14" eb="16">
      <t>チリョウ</t>
    </rPh>
    <rPh sb="17" eb="18">
      <t>ヨウ</t>
    </rPh>
    <rPh sb="20" eb="22">
      <t>バアイ</t>
    </rPh>
    <rPh sb="23" eb="25">
      <t>ビョウイン</t>
    </rPh>
    <rPh sb="26" eb="28">
      <t>ショウカイ</t>
    </rPh>
    <phoneticPr fontId="1"/>
  </si>
  <si>
    <t>同等の他の居室へ移動する場合</t>
    <phoneticPr fontId="1"/>
  </si>
  <si>
    <t>入居者の心身の状況等を勘案し、入居者および他者の安心安全のために当施設が必要と判断した場合</t>
    <phoneticPr fontId="1"/>
  </si>
  <si>
    <t>一定の観察期間を設けたうえで医師の意見を聞き、入居者および身元引受人の同意を得る</t>
    <phoneticPr fontId="1"/>
  </si>
  <si>
    <t>継続して利用可能</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</si>
  <si>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</si>
  <si>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月払いの利用料その他の支払いを正当な理由なく通告に従わず３か月以上遅滞するとき
　三　第３条第４項の規定に違反したとき
　四　第20条の規定に違反したとき
　五　入居者および身元引受人の行動が、自傷または他の入居者又は従業員の生命、身体または財産に危害を及ぼし、又は、その危害の切迫した恐れがあり、かつ有料老人ホームにおける通常の注意と介護方法及び接遇方法ではこれを防止することができないとき
２　前項の規定に基づく契約の解除の場合は、事業者は書面にて次の各号に掲げる手続きを行います。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本条第１項第五号によって契約を解除する場合には、事業者は書面にて前項に加えて次の第一号及び第ニ号に掲げる手続きを行います。
　一　医師の意見を聴く
　二　事業者が必要と認める一定の観察期間をおくこと
４　事業者は、入居者及び身元引受人等が次の各号のいずれかに該当した場合には、本条前項までの定めに関わらず、催告することなく本契約を解除することができます。
　一　第44条各号の確約に反する事実が判明したとき
　二　本契約締結後に第44条に該当する事実が判明したとき
　三　第20条第１項第七号から第九号までの各号に掲げる行為を行ったとき</t>
    <rPh sb="200" eb="202">
      <t>ツウコク</t>
    </rPh>
    <rPh sb="203" eb="204">
      <t>シタガ</t>
    </rPh>
    <rPh sb="265" eb="270">
      <t>ミモトヒキウケニン</t>
    </rPh>
    <rPh sb="275" eb="277">
      <t>ジショウ</t>
    </rPh>
    <rPh sb="294" eb="296">
      <t>シンタイ</t>
    </rPh>
    <rPh sb="299" eb="301">
      <t>ザイサン</t>
    </rPh>
    <rPh sb="343" eb="345">
      <t>チュウイ</t>
    </rPh>
    <rPh sb="348" eb="350">
      <t>ホウホウ</t>
    </rPh>
    <rPh sb="649" eb="652">
      <t>ジギョウシャ</t>
    </rPh>
    <rPh sb="653" eb="655">
      <t>ヒツヨウ</t>
    </rPh>
    <rPh sb="656" eb="657">
      <t>ミト</t>
    </rPh>
    <rPh sb="786" eb="787">
      <t>ダイ</t>
    </rPh>
    <rPh sb="789" eb="790">
      <t>ジョウ</t>
    </rPh>
    <rPh sb="791" eb="793">
      <t>ガイトウ</t>
    </rPh>
    <rPh sb="795" eb="797">
      <t>ジジツ</t>
    </rPh>
    <rPh sb="798" eb="800">
      <t>ハンメイ</t>
    </rPh>
    <phoneticPr fontId="1"/>
  </si>
  <si>
    <t>入居契約書第29条</t>
    <phoneticPr fontId="1"/>
  </si>
  <si>
    <t>最長14日間　　1泊　9,900円　（うち消費税900円）</t>
    <phoneticPr fontId="1"/>
  </si>
  <si>
    <t>ｄ　３：１以上</t>
  </si>
  <si>
    <t>１　利用権方式</t>
  </si>
  <si>
    <t>４　選択方式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</si>
  <si>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</si>
  <si>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</si>
  <si>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</si>
  <si>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支援1</t>
    <rPh sb="0" eb="2">
      <t>シエン</t>
    </rPh>
    <phoneticPr fontId="1"/>
  </si>
  <si>
    <t>管理費に含む</t>
    <rPh sb="0" eb="3">
      <t>カンリヒ</t>
    </rPh>
    <rPh sb="4" eb="5">
      <t>フク</t>
    </rPh>
    <phoneticPr fontId="1"/>
  </si>
  <si>
    <t>要介護3</t>
    <rPh sb="0" eb="3">
      <t>ヨウカイゴ</t>
    </rPh>
    <phoneticPr fontId="1"/>
  </si>
  <si>
    <t>7,422（1割負担）</t>
    <rPh sb="7" eb="8">
      <t>ワリ</t>
    </rPh>
    <rPh sb="8" eb="10">
      <t>フタン</t>
    </rPh>
    <phoneticPr fontId="1"/>
  </si>
  <si>
    <t>25,969（1割負担）</t>
    <rPh sb="8" eb="9">
      <t>ワリ</t>
    </rPh>
    <rPh sb="9" eb="11">
      <t>フタン</t>
    </rPh>
    <phoneticPr fontId="1"/>
  </si>
  <si>
    <t>近隣賃貸家賃参考</t>
    <phoneticPr fontId="1"/>
  </si>
  <si>
    <t>別添介護サービス等の一覧表による</t>
    <phoneticPr fontId="1"/>
  </si>
  <si>
    <t>施設維持管理費、共用部の修繕費・共用部および居室の水光熱費、環境衛生費、事務管理部門の人件費等</t>
    <phoneticPr fontId="1"/>
  </si>
  <si>
    <t>厨房管理費：23,221円（うち消費税等2,111円）
食材費　　：37,380円（うち消費税等3,399円）
※3日前までにお申し出いただければ、欠食時には一食あたり次の通り返金いたします。
・朝食　372円（うち消費税等34円）
・昼食　501円（うち消費税等46円）
・夕食　373円（うち消費税等34円）
※厨房管理費は、欠食があっても返金されません。</t>
    <phoneticPr fontId="1"/>
  </si>
  <si>
    <t>自立の方は、自立支援費用として月額55,000円（うち消費税5,000円）をお支払いただきます。</t>
    <phoneticPr fontId="1"/>
  </si>
  <si>
    <t>厚労省告示上の額の1割～3割の額</t>
    <phoneticPr fontId="1"/>
  </si>
  <si>
    <t>なし</t>
    <phoneticPr fontId="1"/>
  </si>
  <si>
    <t>以下の①×②＋③にて算出。
①１ヶ月分の家賃相当額
②想定居住期間（月数）
③想定居住期間を超えて契約が継続する場合に備えて受領する額（返還対象としない額）
①90,000円
②入居時の年齢が
　　　　　75歳未満：108ヶ月
　75歳以上80歳未満：84ヶ月
　80歳以上90歳未満：60ヶ月
　　　　　90歳以上：36ヶ月
③入居時の年齢が
　　　　　75歳未満：1,520,000円
　75歳以上80歳未満：1,450,000円
　80歳以上90歳未満：1,350,000円
　　　　　90歳以上：1,010,000円</t>
    <phoneticPr fontId="1"/>
  </si>
  <si>
    <t>入居時の年齢により3年（90歳以上）～9年（75歳未満）で想定。</t>
    <phoneticPr fontId="1"/>
  </si>
  <si>
    <t>1,010,000～1,520,000</t>
    <phoneticPr fontId="1"/>
  </si>
  <si>
    <t>退去時に未償却部分がある場合には返還いたします。
算出方法：前払い金－返還対象としない額－１ヶ月分の家賃相当額×経過月数</t>
    <phoneticPr fontId="1"/>
  </si>
  <si>
    <t>不動産信用保証株式会社</t>
    <phoneticPr fontId="1"/>
  </si>
  <si>
    <t>ご自宅復帰、待機待ちの社会福祉施設へ移動等。</t>
    <rPh sb="1" eb="3">
      <t>ジタク</t>
    </rPh>
    <rPh sb="3" eb="5">
      <t>フッキ</t>
    </rPh>
    <rPh sb="6" eb="8">
      <t>タイキ</t>
    </rPh>
    <rPh sb="8" eb="9">
      <t>マ</t>
    </rPh>
    <rPh sb="11" eb="13">
      <t>シャカイ</t>
    </rPh>
    <rPh sb="13" eb="15">
      <t>フクシ</t>
    </rPh>
    <rPh sb="15" eb="17">
      <t>シセツ</t>
    </rPh>
    <rPh sb="18" eb="21">
      <t>イドウナド</t>
    </rPh>
    <phoneticPr fontId="1"/>
  </si>
  <si>
    <t>本社「苦情相談窓口」</t>
    <phoneticPr fontId="1"/>
  </si>
  <si>
    <t>0120</t>
    <phoneticPr fontId="1"/>
  </si>
  <si>
    <t>880</t>
    <phoneticPr fontId="1"/>
  </si>
  <si>
    <t>土、日、祝日</t>
    <rPh sb="0" eb="1">
      <t>ツチ</t>
    </rPh>
    <rPh sb="2" eb="3">
      <t>ヒ</t>
    </rPh>
    <rPh sb="4" eb="6">
      <t>シュクジツ</t>
    </rPh>
    <phoneticPr fontId="1"/>
  </si>
  <si>
    <t>横浜市健康福祉局高齢施設課</t>
    <phoneticPr fontId="1"/>
  </si>
  <si>
    <t>671</t>
    <phoneticPr fontId="1"/>
  </si>
  <si>
    <t>3923</t>
    <phoneticPr fontId="1"/>
  </si>
  <si>
    <t>神奈川県国民健康保険団体連合会</t>
    <phoneticPr fontId="1"/>
  </si>
  <si>
    <t>329</t>
    <phoneticPr fontId="1"/>
  </si>
  <si>
    <t>3447</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</si>
  <si>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</si>
  <si>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</si>
  <si>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</si>
  <si>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</si>
  <si>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はなことば新横浜2号館</t>
    <rPh sb="5" eb="8">
      <t>シンヨコハマ</t>
    </rPh>
    <rPh sb="9" eb="11">
      <t>ゴウカン</t>
    </rPh>
    <phoneticPr fontId="1"/>
  </si>
  <si>
    <t>神奈川県横浜市港北区新横浜1-11-11</t>
    <phoneticPr fontId="1"/>
  </si>
  <si>
    <t>はなことばセンター南</t>
    <rPh sb="9" eb="10">
      <t>ミナミ</t>
    </rPh>
    <phoneticPr fontId="1"/>
  </si>
  <si>
    <t>神奈川県横浜市都筑区中川中央2-4-10</t>
    <phoneticPr fontId="1"/>
  </si>
  <si>
    <t>550円/回</t>
    <rPh sb="3" eb="4">
      <t>エン</t>
    </rPh>
    <rPh sb="5" eb="6">
      <t>カイ</t>
    </rPh>
    <phoneticPr fontId="1"/>
  </si>
  <si>
    <t>自立の方のみ550円/回</t>
    <rPh sb="0" eb="2">
      <t>ジリツ</t>
    </rPh>
    <rPh sb="3" eb="4">
      <t>カタ</t>
    </rPh>
    <rPh sb="9" eb="10">
      <t>エン</t>
    </rPh>
    <rPh sb="11" eb="12">
      <t>カイ</t>
    </rPh>
    <phoneticPr fontId="1"/>
  </si>
  <si>
    <t>実費</t>
    <rPh sb="0" eb="2">
      <t>ジッピ</t>
    </rPh>
    <phoneticPr fontId="1"/>
  </si>
  <si>
    <t>自立の方のみ550円/回
要支援、要介護の方は週3回以上になると550円/回</t>
    <rPh sb="0" eb="2">
      <t>ジリツ</t>
    </rPh>
    <rPh sb="3" eb="4">
      <t>カタ</t>
    </rPh>
    <rPh sb="9" eb="10">
      <t>エン</t>
    </rPh>
    <rPh sb="11" eb="12">
      <t>カイ</t>
    </rPh>
    <rPh sb="13" eb="16">
      <t>ヨウシエン</t>
    </rPh>
    <rPh sb="17" eb="20">
      <t>ヨウカイゴ</t>
    </rPh>
    <rPh sb="21" eb="22">
      <t>カタ</t>
    </rPh>
    <rPh sb="23" eb="24">
      <t>シュウ</t>
    </rPh>
    <rPh sb="25" eb="28">
      <t>カイイジョウ</t>
    </rPh>
    <rPh sb="35" eb="36">
      <t>エン</t>
    </rPh>
    <rPh sb="37" eb="38">
      <t>カイ</t>
    </rPh>
    <phoneticPr fontId="1"/>
  </si>
  <si>
    <t>協力医療機関は無料</t>
    <rPh sb="0" eb="2">
      <t>キョウリョク</t>
    </rPh>
    <rPh sb="2" eb="6">
      <t>イリョウキカン</t>
    </rPh>
    <rPh sb="7" eb="9">
      <t>ムリョウ</t>
    </rPh>
    <phoneticPr fontId="1"/>
  </si>
  <si>
    <t>550円</t>
    <rPh sb="3" eb="4">
      <t>エン</t>
    </rPh>
    <phoneticPr fontId="1"/>
  </si>
  <si>
    <t>希望者のみ</t>
    <rPh sb="0" eb="3">
      <t>キボウモノ</t>
    </rPh>
    <phoneticPr fontId="1"/>
  </si>
  <si>
    <t>週1回は無料</t>
    <rPh sb="0" eb="1">
      <t>シュウ</t>
    </rPh>
    <rPh sb="2" eb="3">
      <t>カイ</t>
    </rPh>
    <rPh sb="4" eb="6">
      <t>ムリョウ</t>
    </rPh>
    <phoneticPr fontId="1"/>
  </si>
  <si>
    <t>5km未満2,200円以降1km増440円</t>
    <phoneticPr fontId="1"/>
  </si>
  <si>
    <t>総合診療科、内科、循環器内科、消化器内科、外科、心臓血管外科、脳神経外科、整形外科、泌尿器科、皮膚科、</t>
    <phoneticPr fontId="1"/>
  </si>
  <si>
    <t>介護福祉士</t>
    <rPh sb="0" eb="5">
      <t>カイゴフクシシ</t>
    </rPh>
    <phoneticPr fontId="1"/>
  </si>
  <si>
    <t>前払金-1ケ月分の家賃相当額÷30×（入居日から起算して契約が解除された日までの日数）
※月途中での入退去の場合は1日分の家賃相当額（1ケ月を30日として日割り計算し、１円未満の端数を切り捨てる）に暦日を乗ずることとします。</t>
    <rPh sb="0" eb="3">
      <t>マエバライキン</t>
    </rPh>
    <rPh sb="6" eb="8">
      <t>ツキブン</t>
    </rPh>
    <rPh sb="9" eb="11">
      <t>ヤチン</t>
    </rPh>
    <rPh sb="11" eb="14">
      <t>ソウトウガク</t>
    </rPh>
    <rPh sb="19" eb="22">
      <t>ニュウキョビ</t>
    </rPh>
    <rPh sb="24" eb="26">
      <t>キサン</t>
    </rPh>
    <rPh sb="28" eb="30">
      <t>ケイヤク</t>
    </rPh>
    <rPh sb="31" eb="33">
      <t>カイジョ</t>
    </rPh>
    <rPh sb="36" eb="37">
      <t>ヒ</t>
    </rPh>
    <rPh sb="40" eb="42">
      <t>ニッスウ</t>
    </rPh>
    <rPh sb="45" eb="48">
      <t>ツキトチュウ</t>
    </rPh>
    <rPh sb="50" eb="53">
      <t>ニュウタイキョ</t>
    </rPh>
    <rPh sb="54" eb="56">
      <t>バアイ</t>
    </rPh>
    <rPh sb="58" eb="59">
      <t>ヒ</t>
    </rPh>
    <rPh sb="59" eb="60">
      <t>ブン</t>
    </rPh>
    <rPh sb="61" eb="63">
      <t>ヤチン</t>
    </rPh>
    <rPh sb="63" eb="66">
      <t>ソウトウガク</t>
    </rPh>
    <rPh sb="69" eb="70">
      <t>ツキ</t>
    </rPh>
    <rPh sb="73" eb="74">
      <t>ヒ</t>
    </rPh>
    <rPh sb="77" eb="79">
      <t>ヒワ</t>
    </rPh>
    <rPh sb="80" eb="82">
      <t>ケイサン</t>
    </rPh>
    <rPh sb="85" eb="86">
      <t>エン</t>
    </rPh>
    <rPh sb="86" eb="88">
      <t>ミマン</t>
    </rPh>
    <rPh sb="89" eb="91">
      <t>ハスウ</t>
    </rPh>
    <rPh sb="92" eb="93">
      <t>キ</t>
    </rPh>
    <rPh sb="94" eb="95">
      <t>ス</t>
    </rPh>
    <rPh sb="99" eb="101">
      <t>レキジツ</t>
    </rPh>
    <rPh sb="102" eb="103">
      <t>ジョウ</t>
    </rPh>
    <phoneticPr fontId="1"/>
  </si>
  <si>
    <t>913</t>
    <phoneticPr fontId="1"/>
  </si>
  <si>
    <t>2,100円/時間</t>
    <rPh sb="5" eb="6">
      <t>エン</t>
    </rPh>
    <rPh sb="7" eb="9">
      <t>ジカン</t>
    </rPh>
    <phoneticPr fontId="1"/>
  </si>
  <si>
    <t>115円/回</t>
    <rPh sb="3" eb="4">
      <t>エン</t>
    </rPh>
    <rPh sb="5" eb="6">
      <t>カイ</t>
    </rPh>
    <phoneticPr fontId="1"/>
  </si>
  <si>
    <t>年2回</t>
    <rPh sb="0" eb="1">
      <t>ネン</t>
    </rPh>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</si>
</sst>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 zoomScale="90" zoomScaleNormal="100" zoomScaleSheetLayoutView="90" workbookViewId="0">
      <selection activeCell="F5" sqref="F5:P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210</v>
      </c>
      <c r="H17" s="35" t="s">
        <v>468</v>
      </c>
      <c r="I17" s="32">
        <v>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2006</v>
      </c>
      <c r="G26" s="167"/>
      <c r="H26" s="35" t="s">
        <v>465</v>
      </c>
      <c r="I26" s="167">
        <v>7</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220</v>
      </c>
      <c r="H33" s="35" t="s">
        <v>468</v>
      </c>
      <c r="I33" s="32">
        <v>33</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2552</v>
      </c>
      <c r="M44" s="35" t="s">
        <v>468</v>
      </c>
      <c r="N44" s="63" t="s">
        <v>2553</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v>2004</v>
      </c>
      <c r="K50" s="167"/>
      <c r="L50" s="35" t="s">
        <v>465</v>
      </c>
      <c r="M50" s="61">
        <v>4</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2004</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2555</v>
      </c>
      <c r="K55" s="230"/>
      <c r="L55" s="230"/>
      <c r="M55" s="230"/>
      <c r="N55" s="230"/>
      <c r="O55" s="230"/>
      <c r="P55" s="231"/>
    </row>
    <row r="56" spans="1:20" ht="20.100000000000001" customHeight="1">
      <c r="B56" s="223"/>
      <c r="C56" s="224"/>
      <c r="D56" s="225"/>
      <c r="E56" s="95" t="s">
        <v>33</v>
      </c>
      <c r="F56" s="95"/>
      <c r="G56" s="95"/>
      <c r="H56" s="95"/>
      <c r="I56" s="95"/>
      <c r="J56" s="78" t="s">
        <v>2556</v>
      </c>
      <c r="K56" s="79"/>
      <c r="L56" s="79"/>
      <c r="M56" s="79"/>
      <c r="N56" s="79"/>
      <c r="O56" s="79"/>
      <c r="P56" s="80"/>
    </row>
    <row r="57" spans="1:20" ht="20.100000000000001" customHeight="1">
      <c r="B57" s="223"/>
      <c r="C57" s="224"/>
      <c r="D57" s="225"/>
      <c r="E57" s="95" t="s">
        <v>34</v>
      </c>
      <c r="F57" s="95"/>
      <c r="G57" s="95"/>
      <c r="H57" s="95"/>
      <c r="I57" s="95"/>
      <c r="J57" s="166">
        <v>2017</v>
      </c>
      <c r="K57" s="167"/>
      <c r="L57" s="35" t="s">
        <v>465</v>
      </c>
      <c r="M57" s="61">
        <v>8</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8</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896.33</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5441.6</v>
      </c>
      <c r="L72" s="79"/>
      <c r="M72" s="79"/>
      <c r="N72" s="76" t="s">
        <v>471</v>
      </c>
      <c r="O72" s="76"/>
      <c r="P72" s="201"/>
    </row>
    <row r="73" spans="2:16" ht="20.100000000000001" customHeight="1">
      <c r="B73" s="436"/>
      <c r="C73" s="437"/>
      <c r="D73" s="120"/>
      <c r="E73" s="121"/>
      <c r="F73" s="122"/>
      <c r="G73" s="196" t="s">
        <v>42</v>
      </c>
      <c r="H73" s="196"/>
      <c r="I73" s="196"/>
      <c r="J73" s="196"/>
      <c r="K73" s="78">
        <v>5395.6</v>
      </c>
      <c r="L73" s="79"/>
      <c r="M73" s="79"/>
      <c r="N73" s="76" t="s">
        <v>471</v>
      </c>
      <c r="O73" s="76"/>
      <c r="P73" s="201"/>
    </row>
    <row r="74" spans="2:16" ht="20.100000000000001" customHeight="1">
      <c r="B74" s="436"/>
      <c r="C74" s="437"/>
      <c r="D74" s="95" t="s">
        <v>43</v>
      </c>
      <c r="E74" s="95"/>
      <c r="F74" s="95"/>
      <c r="G74" s="87" t="s">
        <v>2557</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2558</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2559</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2560</v>
      </c>
      <c r="L83" s="79"/>
      <c r="M83" s="79"/>
      <c r="N83" s="79"/>
      <c r="O83" s="79"/>
      <c r="P83" s="80"/>
    </row>
    <row r="84" spans="2:19" ht="20.100000000000001" customHeight="1">
      <c r="B84" s="436"/>
      <c r="C84" s="437"/>
      <c r="D84" s="95"/>
      <c r="E84" s="95"/>
      <c r="F84" s="95"/>
      <c r="G84" s="218"/>
      <c r="H84" s="81" t="s">
        <v>420</v>
      </c>
      <c r="I84" s="82"/>
      <c r="J84" s="119"/>
      <c r="K84" s="78" t="s">
        <v>2561</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2012</v>
      </c>
      <c r="L86" s="39" t="s">
        <v>465</v>
      </c>
      <c r="M86" s="61">
        <v>12</v>
      </c>
      <c r="N86" s="39" t="s">
        <v>466</v>
      </c>
      <c r="O86" s="61">
        <v>11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2032</v>
      </c>
      <c r="L88" s="39" t="s">
        <v>465</v>
      </c>
      <c r="M88" s="61">
        <v>12</v>
      </c>
      <c r="N88" s="39" t="s">
        <v>466</v>
      </c>
      <c r="O88" s="61">
        <v>10</v>
      </c>
      <c r="P88" s="40" t="s">
        <v>467</v>
      </c>
    </row>
    <row r="89" spans="2:19" ht="20.100000000000001" customHeight="1">
      <c r="B89" s="438"/>
      <c r="C89" s="439"/>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136</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2561</v>
      </c>
      <c r="L144" s="274"/>
      <c r="M144" s="274"/>
      <c r="N144" s="274"/>
      <c r="O144" s="147"/>
      <c r="P144" s="275"/>
    </row>
    <row r="145" spans="1:20" ht="20.100000000000001" customHeight="1">
      <c r="B145" s="443"/>
      <c r="C145" s="444"/>
      <c r="D145" s="444"/>
      <c r="E145" s="445"/>
      <c r="F145" s="245" t="s">
        <v>2452</v>
      </c>
      <c r="G145" s="246"/>
      <c r="H145" s="246"/>
      <c r="I145" s="246"/>
      <c r="J145" s="247"/>
      <c r="K145" s="87" t="s">
        <v>2560</v>
      </c>
      <c r="L145" s="87"/>
      <c r="M145" s="87"/>
      <c r="N145" s="87"/>
      <c r="O145" s="78"/>
      <c r="P145" s="88"/>
    </row>
    <row r="146" spans="1:20" ht="20.100000000000001" customHeight="1">
      <c r="B146" s="443"/>
      <c r="C146" s="444"/>
      <c r="D146" s="444"/>
      <c r="E146" s="445"/>
      <c r="F146" s="245" t="s">
        <v>2455</v>
      </c>
      <c r="G146" s="246"/>
      <c r="H146" s="246"/>
      <c r="I146" s="246"/>
      <c r="J146" s="247"/>
      <c r="K146" s="87" t="s">
        <v>2560</v>
      </c>
      <c r="L146" s="87"/>
      <c r="M146" s="87"/>
      <c r="N146" s="87"/>
      <c r="O146" s="78"/>
      <c r="P146" s="88"/>
    </row>
    <row r="147" spans="1:20" ht="20.100000000000001" customHeight="1">
      <c r="B147" s="443"/>
      <c r="C147" s="444"/>
      <c r="D147" s="444"/>
      <c r="E147" s="445"/>
      <c r="F147" s="245" t="s">
        <v>2454</v>
      </c>
      <c r="G147" s="246"/>
      <c r="H147" s="246"/>
      <c r="I147" s="246"/>
      <c r="J147" s="247"/>
      <c r="K147" s="87" t="s">
        <v>2560</v>
      </c>
      <c r="L147" s="87"/>
      <c r="M147" s="87"/>
      <c r="N147" s="87"/>
      <c r="O147" s="78"/>
      <c r="P147" s="88"/>
    </row>
    <row r="148" spans="1:20" ht="20.100000000000001" customHeight="1">
      <c r="B148" s="443"/>
      <c r="C148" s="444"/>
      <c r="D148" s="444"/>
      <c r="E148" s="445"/>
      <c r="F148" s="75" t="s">
        <v>2457</v>
      </c>
      <c r="G148" s="76"/>
      <c r="H148" s="76"/>
      <c r="I148" s="76"/>
      <c r="J148" s="77"/>
      <c r="K148" s="87" t="s">
        <v>2561</v>
      </c>
      <c r="L148" s="87"/>
      <c r="M148" s="87"/>
      <c r="N148" s="87"/>
      <c r="O148" s="78"/>
      <c r="P148" s="88"/>
    </row>
    <row r="149" spans="1:20" ht="20.100000000000001" customHeight="1">
      <c r="B149" s="443"/>
      <c r="C149" s="444"/>
      <c r="D149" s="444"/>
      <c r="E149" s="445"/>
      <c r="F149" s="75" t="s">
        <v>2456</v>
      </c>
      <c r="G149" s="76"/>
      <c r="H149" s="76"/>
      <c r="I149" s="76"/>
      <c r="J149" s="77"/>
      <c r="K149" s="87" t="s">
        <v>2560</v>
      </c>
      <c r="L149" s="87"/>
      <c r="M149" s="87"/>
      <c r="N149" s="87"/>
      <c r="O149" s="78"/>
      <c r="P149" s="88"/>
    </row>
    <row r="150" spans="1:20" ht="20.100000000000001" customHeight="1">
      <c r="B150" s="443"/>
      <c r="C150" s="444"/>
      <c r="D150" s="444"/>
      <c r="E150" s="445"/>
      <c r="F150" s="75" t="s">
        <v>2458</v>
      </c>
      <c r="G150" s="76"/>
      <c r="H150" s="76"/>
      <c r="I150" s="76"/>
      <c r="J150" s="77"/>
      <c r="K150" s="87" t="s">
        <v>2560</v>
      </c>
      <c r="L150" s="87"/>
      <c r="M150" s="87"/>
      <c r="N150" s="87"/>
      <c r="O150" s="78"/>
      <c r="P150" s="88"/>
    </row>
    <row r="151" spans="1:20" ht="20.100000000000001" customHeight="1">
      <c r="B151" s="443"/>
      <c r="C151" s="444"/>
      <c r="D151" s="444"/>
      <c r="E151" s="445"/>
      <c r="F151" s="75" t="s">
        <v>2459</v>
      </c>
      <c r="G151" s="76"/>
      <c r="H151" s="76"/>
      <c r="I151" s="76"/>
      <c r="J151" s="77"/>
      <c r="K151" s="87" t="s">
        <v>2560</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2561</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2560</v>
      </c>
      <c r="L153" s="87"/>
      <c r="M153" s="87"/>
      <c r="N153" s="87"/>
      <c r="O153" s="78"/>
      <c r="P153" s="88"/>
      <c r="T153" s="69"/>
    </row>
    <row r="154" spans="1:20" ht="20.100000000000001" customHeight="1">
      <c r="B154" s="443"/>
      <c r="C154" s="444"/>
      <c r="D154" s="444"/>
      <c r="E154" s="445"/>
      <c r="F154" s="75" t="s">
        <v>399</v>
      </c>
      <c r="G154" s="76"/>
      <c r="H154" s="76"/>
      <c r="I154" s="76"/>
      <c r="J154" s="77"/>
      <c r="K154" s="87" t="s">
        <v>2560</v>
      </c>
      <c r="L154" s="87"/>
      <c r="M154" s="87"/>
      <c r="N154" s="87"/>
      <c r="O154" s="78"/>
      <c r="P154" s="88"/>
    </row>
    <row r="155" spans="1:20" customFormat="1" ht="62.25" customHeight="1">
      <c r="A155" s="4"/>
      <c r="B155" s="443"/>
      <c r="C155" s="444"/>
      <c r="D155" s="444"/>
      <c r="E155" s="445"/>
      <c r="F155" s="84" t="s">
        <v>2516</v>
      </c>
      <c r="G155" s="85"/>
      <c r="H155" s="85"/>
      <c r="I155" s="85"/>
      <c r="J155" s="86"/>
      <c r="K155" s="87" t="s">
        <v>2561</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2560</v>
      </c>
      <c r="L156" s="87"/>
      <c r="M156" s="87"/>
      <c r="N156" s="87"/>
      <c r="O156" s="78"/>
      <c r="P156" s="88"/>
      <c r="T156" s="69"/>
    </row>
    <row r="157" spans="1:20" ht="20.100000000000001" customHeight="1">
      <c r="B157" s="443"/>
      <c r="C157" s="444"/>
      <c r="D157" s="444"/>
      <c r="E157" s="445"/>
      <c r="F157" s="75" t="s">
        <v>2460</v>
      </c>
      <c r="G157" s="76"/>
      <c r="H157" s="76"/>
      <c r="I157" s="76"/>
      <c r="J157" s="77"/>
      <c r="K157" s="78" t="s">
        <v>2560</v>
      </c>
      <c r="L157" s="79"/>
      <c r="M157" s="79"/>
      <c r="N157" s="79"/>
      <c r="O157" s="79"/>
      <c r="P157" s="80"/>
    </row>
    <row r="158" spans="1:20" ht="20.100000000000001" customHeight="1">
      <c r="B158" s="443"/>
      <c r="C158" s="444"/>
      <c r="D158" s="444"/>
      <c r="E158" s="445"/>
      <c r="F158" s="75" t="s">
        <v>2518</v>
      </c>
      <c r="G158" s="76"/>
      <c r="H158" s="76"/>
      <c r="I158" s="76"/>
      <c r="J158" s="77"/>
      <c r="K158" s="78" t="s">
        <v>2560</v>
      </c>
      <c r="L158" s="79"/>
      <c r="M158" s="79"/>
      <c r="N158" s="79"/>
      <c r="O158" s="79"/>
      <c r="P158" s="80"/>
    </row>
    <row r="159" spans="1:20" ht="20.100000000000001" customHeight="1">
      <c r="B159" s="443"/>
      <c r="C159" s="444"/>
      <c r="D159" s="444"/>
      <c r="E159" s="445"/>
      <c r="F159" s="75" t="s">
        <v>2461</v>
      </c>
      <c r="G159" s="76"/>
      <c r="H159" s="76"/>
      <c r="I159" s="76"/>
      <c r="J159" s="77"/>
      <c r="K159" s="78" t="s">
        <v>2561</v>
      </c>
      <c r="L159" s="79"/>
      <c r="M159" s="79"/>
      <c r="N159" s="79"/>
      <c r="O159" s="79"/>
      <c r="P159" s="80"/>
    </row>
    <row r="160" spans="1:20" ht="20.100000000000001" customHeight="1">
      <c r="B160" s="443"/>
      <c r="C160" s="444"/>
      <c r="D160" s="444"/>
      <c r="E160" s="445"/>
      <c r="F160" s="75" t="s">
        <v>403</v>
      </c>
      <c r="G160" s="76"/>
      <c r="H160" s="76"/>
      <c r="I160" s="76"/>
      <c r="J160" s="77"/>
      <c r="K160" s="87" t="s">
        <v>2561</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2561</v>
      </c>
      <c r="L161" s="87"/>
      <c r="M161" s="87"/>
      <c r="N161" s="87"/>
      <c r="O161" s="78"/>
      <c r="P161" s="88"/>
      <c r="T161" s="69"/>
    </row>
    <row r="162" spans="1:20" ht="20.100000000000001" customHeight="1">
      <c r="B162" s="443"/>
      <c r="C162" s="444"/>
      <c r="D162" s="444"/>
      <c r="E162" s="445"/>
      <c r="F162" s="75" t="s">
        <v>2463</v>
      </c>
      <c r="G162" s="76"/>
      <c r="H162" s="76"/>
      <c r="I162" s="76"/>
      <c r="J162" s="77"/>
      <c r="K162" s="87" t="s">
        <v>2560</v>
      </c>
      <c r="L162" s="87"/>
      <c r="M162" s="87"/>
      <c r="N162" s="87"/>
      <c r="O162" s="78"/>
      <c r="P162" s="88"/>
    </row>
    <row r="163" spans="1:20" ht="20.100000000000001" customHeight="1">
      <c r="B163" s="443"/>
      <c r="C163" s="444"/>
      <c r="D163" s="444"/>
      <c r="E163" s="445"/>
      <c r="F163" s="75" t="s">
        <v>2462</v>
      </c>
      <c r="G163" s="76"/>
      <c r="H163" s="76"/>
      <c r="I163" s="76"/>
      <c r="J163" s="77"/>
      <c r="K163" s="87" t="s">
        <v>2561</v>
      </c>
      <c r="L163" s="87"/>
      <c r="M163" s="87"/>
      <c r="N163" s="87"/>
      <c r="O163" s="78"/>
      <c r="P163" s="88"/>
    </row>
    <row r="164" spans="1:20" ht="20.100000000000001" customHeight="1">
      <c r="B164" s="443"/>
      <c r="C164" s="444"/>
      <c r="D164" s="444"/>
      <c r="E164" s="445"/>
      <c r="F164" s="237" t="s">
        <v>2509</v>
      </c>
      <c r="G164" s="221"/>
      <c r="H164" s="221"/>
      <c r="I164" s="221"/>
      <c r="J164" s="222"/>
      <c r="K164" s="87" t="s">
        <v>2560</v>
      </c>
      <c r="L164" s="87"/>
      <c r="M164" s="87"/>
      <c r="N164" s="87"/>
      <c r="O164" s="78"/>
      <c r="P164" s="88"/>
    </row>
    <row r="165" spans="1:20" ht="20.100000000000001" customHeight="1">
      <c r="B165" s="443"/>
      <c r="C165" s="444"/>
      <c r="D165" s="444"/>
      <c r="E165" s="445"/>
      <c r="F165" s="84" t="s">
        <v>2510</v>
      </c>
      <c r="G165" s="85"/>
      <c r="H165" s="85"/>
      <c r="I165" s="85"/>
      <c r="J165" s="86"/>
      <c r="K165" s="87" t="s">
        <v>2560</v>
      </c>
      <c r="L165" s="87"/>
      <c r="M165" s="87"/>
      <c r="N165" s="87"/>
      <c r="O165" s="78"/>
      <c r="P165" s="88"/>
    </row>
    <row r="166" spans="1:20" customFormat="1" ht="33.75" customHeight="1">
      <c r="A166" s="4"/>
      <c r="B166" s="443"/>
      <c r="C166" s="444"/>
      <c r="D166" s="444"/>
      <c r="E166" s="445"/>
      <c r="F166" s="84" t="s">
        <v>2468</v>
      </c>
      <c r="G166" s="85"/>
      <c r="H166" s="85"/>
      <c r="I166" s="85"/>
      <c r="J166" s="86"/>
      <c r="K166" s="87" t="s">
        <v>2560</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2560</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2560</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2560</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2560</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2560</v>
      </c>
      <c r="L171" s="87"/>
      <c r="M171" s="87"/>
      <c r="N171" s="87"/>
      <c r="O171" s="78"/>
      <c r="P171" s="88"/>
    </row>
    <row r="172" spans="1:20" ht="20.100000000000001" customHeight="1">
      <c r="B172" s="443"/>
      <c r="C172" s="444"/>
      <c r="D172" s="444"/>
      <c r="E172" s="445"/>
      <c r="F172" s="257"/>
      <c r="G172" s="224"/>
      <c r="H172" s="225"/>
      <c r="I172" s="103" t="s">
        <v>95</v>
      </c>
      <c r="J172" s="104"/>
      <c r="K172" s="87" t="s">
        <v>2561</v>
      </c>
      <c r="L172" s="87"/>
      <c r="M172" s="87"/>
      <c r="N172" s="87"/>
      <c r="O172" s="78"/>
      <c r="P172" s="88"/>
    </row>
    <row r="173" spans="1:20" ht="20.100000000000001" customHeight="1">
      <c r="B173" s="443"/>
      <c r="C173" s="444"/>
      <c r="D173" s="444"/>
      <c r="E173" s="445"/>
      <c r="F173" s="251"/>
      <c r="G173" s="252"/>
      <c r="H173" s="249"/>
      <c r="I173" s="280" t="s">
        <v>96</v>
      </c>
      <c r="J173" s="281"/>
      <c r="K173" s="87" t="s">
        <v>2560</v>
      </c>
      <c r="L173" s="87"/>
      <c r="M173" s="87"/>
      <c r="N173" s="87"/>
      <c r="O173" s="78"/>
      <c r="P173" s="88"/>
    </row>
    <row r="174" spans="1:20" ht="20.100000000000001" customHeight="1">
      <c r="B174" s="443"/>
      <c r="C174" s="444"/>
      <c r="D174" s="444"/>
      <c r="E174" s="445"/>
      <c r="F174" s="100" t="s">
        <v>2505</v>
      </c>
      <c r="G174" s="101"/>
      <c r="H174" s="102"/>
      <c r="I174" s="103" t="s">
        <v>94</v>
      </c>
      <c r="J174" s="104"/>
      <c r="K174" s="87" t="s">
        <v>2560</v>
      </c>
      <c r="L174" s="87"/>
      <c r="M174" s="87"/>
      <c r="N174" s="87"/>
      <c r="O174" s="78"/>
      <c r="P174" s="88"/>
    </row>
    <row r="175" spans="1:20" ht="20.100000000000001" customHeight="1">
      <c r="B175" s="443"/>
      <c r="C175" s="444"/>
      <c r="D175" s="444"/>
      <c r="E175" s="445"/>
      <c r="F175" s="100"/>
      <c r="G175" s="101"/>
      <c r="H175" s="102"/>
      <c r="I175" s="103" t="s">
        <v>95</v>
      </c>
      <c r="J175" s="104"/>
      <c r="K175" s="87" t="s">
        <v>2561</v>
      </c>
      <c r="L175" s="87"/>
      <c r="M175" s="87"/>
      <c r="N175" s="87"/>
      <c r="O175" s="78"/>
      <c r="P175" s="88"/>
    </row>
    <row r="176" spans="1:20" ht="20.100000000000001" customHeight="1">
      <c r="B176" s="443"/>
      <c r="C176" s="444"/>
      <c r="D176" s="444"/>
      <c r="E176" s="445"/>
      <c r="F176" s="100"/>
      <c r="G176" s="101"/>
      <c r="H176" s="102"/>
      <c r="I176" s="280" t="s">
        <v>96</v>
      </c>
      <c r="J176" s="281"/>
      <c r="K176" s="87" t="s">
        <v>2560</v>
      </c>
      <c r="L176" s="87"/>
      <c r="M176" s="87"/>
      <c r="N176" s="87"/>
      <c r="O176" s="78"/>
      <c r="P176" s="88"/>
    </row>
    <row r="177" spans="1:20" ht="20.100000000000001" customHeight="1">
      <c r="B177" s="443"/>
      <c r="C177" s="444"/>
      <c r="D177" s="444"/>
      <c r="E177" s="445"/>
      <c r="F177" s="100"/>
      <c r="G177" s="101"/>
      <c r="H177" s="102"/>
      <c r="I177" s="103" t="s">
        <v>412</v>
      </c>
      <c r="J177" s="104"/>
      <c r="K177" s="87" t="s">
        <v>2560</v>
      </c>
      <c r="L177" s="87"/>
      <c r="M177" s="87"/>
      <c r="N177" s="87"/>
      <c r="O177" s="78"/>
      <c r="P177" s="88"/>
    </row>
    <row r="178" spans="1:20" customFormat="1" ht="30" customHeight="1">
      <c r="A178" s="2"/>
      <c r="B178" s="443"/>
      <c r="C178" s="444"/>
      <c r="D178" s="444"/>
      <c r="E178" s="445"/>
      <c r="F178" s="100"/>
      <c r="G178" s="101"/>
      <c r="H178" s="102"/>
      <c r="I178" s="103" t="s">
        <v>2472</v>
      </c>
      <c r="J178" s="104"/>
      <c r="K178" s="87" t="s">
        <v>2560</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2560</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2560</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2560</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2560</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2560</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2560</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2560</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2560</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2560</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2560</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2560</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2560</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2572</v>
      </c>
      <c r="J201" s="97"/>
      <c r="K201" s="97"/>
      <c r="L201" s="97"/>
      <c r="M201" s="97"/>
      <c r="N201" s="97"/>
      <c r="O201" s="98"/>
      <c r="P201" s="99"/>
    </row>
    <row r="202" spans="1:20" ht="39.9" customHeight="1">
      <c r="B202" s="293"/>
      <c r="C202" s="294"/>
      <c r="D202" s="109"/>
      <c r="E202" s="110"/>
      <c r="F202" s="95" t="s">
        <v>103</v>
      </c>
      <c r="G202" s="95"/>
      <c r="H202" s="95"/>
      <c r="I202" s="96" t="s">
        <v>2573</v>
      </c>
      <c r="J202" s="97"/>
      <c r="K202" s="97"/>
      <c r="L202" s="97"/>
      <c r="M202" s="97"/>
      <c r="N202" s="97"/>
      <c r="O202" s="98"/>
      <c r="P202" s="99"/>
    </row>
    <row r="203" spans="1:20" ht="79.5" customHeight="1">
      <c r="B203" s="293"/>
      <c r="C203" s="294"/>
      <c r="D203" s="109"/>
      <c r="E203" s="110"/>
      <c r="F203" s="95" t="s">
        <v>104</v>
      </c>
      <c r="G203" s="95"/>
      <c r="H203" s="95"/>
      <c r="I203" s="96" t="s">
        <v>2574</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 customHeight="1">
      <c r="B207" s="293"/>
      <c r="C207" s="294"/>
      <c r="D207" s="107">
        <v>2</v>
      </c>
      <c r="E207" s="108"/>
      <c r="F207" s="95" t="s">
        <v>5</v>
      </c>
      <c r="G207" s="95"/>
      <c r="H207" s="95"/>
      <c r="I207" s="92" t="s">
        <v>2575</v>
      </c>
      <c r="J207" s="93"/>
      <c r="K207" s="93"/>
      <c r="L207" s="93"/>
      <c r="M207" s="93"/>
      <c r="N207" s="93"/>
      <c r="O207" s="93"/>
      <c r="P207" s="94"/>
    </row>
    <row r="208" spans="1:20" ht="39.9" customHeight="1">
      <c r="B208" s="293"/>
      <c r="C208" s="294"/>
      <c r="D208" s="109"/>
      <c r="E208" s="110"/>
      <c r="F208" s="95" t="s">
        <v>103</v>
      </c>
      <c r="G208" s="95"/>
      <c r="H208" s="95"/>
      <c r="I208" s="96" t="s">
        <v>2576</v>
      </c>
      <c r="J208" s="97"/>
      <c r="K208" s="97"/>
      <c r="L208" s="97"/>
      <c r="M208" s="97"/>
      <c r="N208" s="97"/>
      <c r="O208" s="98"/>
      <c r="P208" s="99"/>
    </row>
    <row r="209" spans="1:20" ht="79.5" customHeight="1">
      <c r="B209" s="293"/>
      <c r="C209" s="294"/>
      <c r="D209" s="109"/>
      <c r="E209" s="110"/>
      <c r="F209" s="95" t="s">
        <v>104</v>
      </c>
      <c r="G209" s="95"/>
      <c r="H209" s="95"/>
      <c r="I209" s="96" t="s">
        <v>2577</v>
      </c>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2561</v>
      </c>
      <c r="N212" s="79"/>
      <c r="O212" s="79"/>
      <c r="P212" s="80"/>
      <c r="T212" s="69"/>
    </row>
    <row r="213" spans="1:20" ht="39.9" customHeight="1">
      <c r="B213" s="293"/>
      <c r="C213" s="294"/>
      <c r="D213" s="107">
        <v>3</v>
      </c>
      <c r="E213" s="108"/>
      <c r="F213" s="95" t="s">
        <v>5</v>
      </c>
      <c r="G213" s="95"/>
      <c r="H213" s="95"/>
      <c r="I213" s="92" t="s">
        <v>2578</v>
      </c>
      <c r="J213" s="93"/>
      <c r="K213" s="93"/>
      <c r="L213" s="93"/>
      <c r="M213" s="93"/>
      <c r="N213" s="93"/>
      <c r="O213" s="93"/>
      <c r="P213" s="94"/>
    </row>
    <row r="214" spans="1:20" ht="39.9" customHeight="1">
      <c r="B214" s="293"/>
      <c r="C214" s="294"/>
      <c r="D214" s="109"/>
      <c r="E214" s="110"/>
      <c r="F214" s="95" t="s">
        <v>103</v>
      </c>
      <c r="G214" s="95"/>
      <c r="H214" s="95"/>
      <c r="I214" s="96" t="s">
        <v>2579</v>
      </c>
      <c r="J214" s="97"/>
      <c r="K214" s="97"/>
      <c r="L214" s="97"/>
      <c r="M214" s="97"/>
      <c r="N214" s="97"/>
      <c r="O214" s="98"/>
      <c r="P214" s="99"/>
    </row>
    <row r="215" spans="1:20" ht="79.5" customHeight="1">
      <c r="B215" s="293"/>
      <c r="C215" s="294"/>
      <c r="D215" s="109"/>
      <c r="E215" s="110"/>
      <c r="F215" s="95" t="s">
        <v>104</v>
      </c>
      <c r="G215" s="95"/>
      <c r="H215" s="95"/>
      <c r="I215" s="96" t="s">
        <v>2642</v>
      </c>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2560</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2561</v>
      </c>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5" t="s">
        <v>2519</v>
      </c>
      <c r="E231" s="292"/>
      <c r="F231" s="78" t="s">
        <v>2560</v>
      </c>
      <c r="G231" s="79"/>
      <c r="H231" s="79"/>
      <c r="I231" s="79"/>
      <c r="J231" s="79"/>
      <c r="K231" s="79"/>
      <c r="L231" s="79"/>
      <c r="M231" s="79"/>
      <c r="N231" s="79"/>
      <c r="O231" s="79"/>
      <c r="P231" s="80"/>
      <c r="S231" s="15" t="str">
        <f>IF(F231="","未記入","")</f>
        <v/>
      </c>
      <c r="T231" s="69"/>
    </row>
    <row r="232" spans="1:20" customFormat="1" ht="39.9"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2580</v>
      </c>
      <c r="J235" s="97"/>
      <c r="K235" s="97"/>
      <c r="L235" s="97"/>
      <c r="M235" s="97"/>
      <c r="N235" s="97"/>
      <c r="O235" s="98"/>
      <c r="P235" s="99"/>
    </row>
    <row r="236" spans="1:20" ht="39.9" customHeight="1">
      <c r="B236" s="293"/>
      <c r="C236" s="294"/>
      <c r="D236" s="288"/>
      <c r="E236" s="110"/>
      <c r="F236" s="95" t="s">
        <v>103</v>
      </c>
      <c r="G236" s="95"/>
      <c r="H236" s="95"/>
      <c r="I236" s="96" t="s">
        <v>2581</v>
      </c>
      <c r="J236" s="97"/>
      <c r="K236" s="97"/>
      <c r="L236" s="97"/>
      <c r="M236" s="97"/>
      <c r="N236" s="97"/>
      <c r="O236" s="98"/>
      <c r="P236" s="99"/>
    </row>
    <row r="237" spans="1:20" ht="39.9" customHeight="1">
      <c r="B237" s="293"/>
      <c r="C237" s="294"/>
      <c r="D237" s="288"/>
      <c r="E237" s="110"/>
      <c r="F237" s="194" t="s">
        <v>105</v>
      </c>
      <c r="G237" s="194"/>
      <c r="H237" s="194"/>
      <c r="I237" s="96" t="s">
        <v>2582</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2571</v>
      </c>
      <c r="G245" s="286" t="s">
        <v>432</v>
      </c>
      <c r="H245" s="76"/>
      <c r="I245" s="77"/>
      <c r="J245" s="92" t="s">
        <v>2583</v>
      </c>
      <c r="K245" s="105"/>
      <c r="L245" s="105"/>
      <c r="M245" s="105"/>
      <c r="N245" s="105"/>
      <c r="O245" s="105"/>
      <c r="P245" s="106"/>
    </row>
    <row r="246" spans="2:16" ht="120" customHeight="1">
      <c r="B246" s="153" t="s">
        <v>109</v>
      </c>
      <c r="C246" s="95"/>
      <c r="D246" s="95"/>
      <c r="E246" s="95"/>
      <c r="F246" s="92" t="s">
        <v>2584</v>
      </c>
      <c r="G246" s="93"/>
      <c r="H246" s="93"/>
      <c r="I246" s="93"/>
      <c r="J246" s="93"/>
      <c r="K246" s="93"/>
      <c r="L246" s="93"/>
      <c r="M246" s="93"/>
      <c r="N246" s="93"/>
      <c r="O246" s="93"/>
      <c r="P246" s="94"/>
    </row>
    <row r="247" spans="2:16" ht="120" customHeight="1">
      <c r="B247" s="153" t="s">
        <v>110</v>
      </c>
      <c r="C247" s="95"/>
      <c r="D247" s="95"/>
      <c r="E247" s="95"/>
      <c r="F247" s="92" t="s">
        <v>2585</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2586</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2560</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2560</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2587</v>
      </c>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2590</v>
      </c>
      <c r="K271" s="105"/>
      <c r="L271" s="105"/>
      <c r="M271" s="105"/>
      <c r="N271" s="105"/>
      <c r="O271" s="105"/>
      <c r="P271" s="106"/>
    </row>
    <row r="272" spans="2:20" ht="20.100000000000001" customHeight="1">
      <c r="B272" s="153" t="s">
        <v>127</v>
      </c>
      <c r="C272" s="95"/>
      <c r="D272" s="95"/>
      <c r="E272" s="95"/>
      <c r="F272" s="78">
        <v>136</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2</v>
      </c>
      <c r="O283" s="78"/>
      <c r="P283" s="88"/>
    </row>
    <row r="284" spans="1:20" ht="20.100000000000001" customHeight="1">
      <c r="B284" s="320" t="s">
        <v>137</v>
      </c>
      <c r="C284" s="95"/>
      <c r="D284" s="95"/>
      <c r="E284" s="244">
        <f>IF(OR($H$284&lt;&gt;"",$K$284&lt;&gt;""),SUM($H$284,$K$284),"")</f>
        <v>59</v>
      </c>
      <c r="F284" s="244"/>
      <c r="G284" s="244"/>
      <c r="H284" s="78">
        <v>31</v>
      </c>
      <c r="I284" s="79"/>
      <c r="J284" s="160"/>
      <c r="K284" s="87">
        <v>28</v>
      </c>
      <c r="L284" s="87"/>
      <c r="M284" s="87"/>
      <c r="N284" s="87">
        <v>47.7</v>
      </c>
      <c r="O284" s="78"/>
      <c r="P284" s="88"/>
    </row>
    <row r="285" spans="1:20" ht="20.100000000000001" customHeight="1">
      <c r="B285" s="44"/>
      <c r="C285" s="95" t="s">
        <v>138</v>
      </c>
      <c r="D285" s="95"/>
      <c r="E285" s="244">
        <f>IF(OR($H$285&lt;&gt;"",$K$285&lt;&gt;""),SUM($H$285,$K$285),"")</f>
        <v>41</v>
      </c>
      <c r="F285" s="244"/>
      <c r="G285" s="244"/>
      <c r="H285" s="78">
        <v>27</v>
      </c>
      <c r="I285" s="79"/>
      <c r="J285" s="160"/>
      <c r="K285" s="87">
        <v>14</v>
      </c>
      <c r="L285" s="87"/>
      <c r="M285" s="87"/>
      <c r="N285" s="87">
        <v>35.200000000000003</v>
      </c>
      <c r="O285" s="78"/>
      <c r="P285" s="88"/>
    </row>
    <row r="286" spans="1:20" ht="20.100000000000001" customHeight="1">
      <c r="B286" s="45"/>
      <c r="C286" s="95" t="s">
        <v>139</v>
      </c>
      <c r="D286" s="95"/>
      <c r="E286" s="244">
        <f>IF(OR($H$286&lt;&gt;"",$K$286&lt;&gt;""),SUM($H$286,$K$286),"")</f>
        <v>18</v>
      </c>
      <c r="F286" s="244"/>
      <c r="G286" s="244"/>
      <c r="H286" s="78">
        <v>7</v>
      </c>
      <c r="I286" s="79"/>
      <c r="J286" s="160"/>
      <c r="K286" s="87">
        <v>11</v>
      </c>
      <c r="L286" s="87"/>
      <c r="M286" s="87"/>
      <c r="N286" s="87">
        <v>12.5</v>
      </c>
      <c r="O286" s="78"/>
      <c r="P286" s="88"/>
    </row>
    <row r="287" spans="1:20" ht="20.100000000000001" customHeight="1">
      <c r="B287" s="153" t="s">
        <v>140</v>
      </c>
      <c r="C287" s="95"/>
      <c r="D287" s="95"/>
      <c r="E287" s="244">
        <f>IF(OR($H$287&lt;&gt;"",$K$287&lt;&gt;""),SUM($H$287,$K$287),"")</f>
        <v>4</v>
      </c>
      <c r="F287" s="244"/>
      <c r="G287" s="244"/>
      <c r="H287" s="78">
        <v>4</v>
      </c>
      <c r="I287" s="79"/>
      <c r="J287" s="160"/>
      <c r="K287" s="87">
        <v>0</v>
      </c>
      <c r="L287" s="87"/>
      <c r="M287" s="87"/>
      <c r="N287" s="87">
        <v>4</v>
      </c>
      <c r="O287" s="78"/>
      <c r="P287" s="88"/>
    </row>
    <row r="288" spans="1:20" ht="20.100000000000001" customHeight="1">
      <c r="B288" s="153" t="s">
        <v>141</v>
      </c>
      <c r="C288" s="95"/>
      <c r="D288" s="95"/>
      <c r="E288" s="244">
        <f>IF(OR($H$288&lt;&gt;"",$K$288&lt;&gt;""),SUM($H$288,$K$288),"")</f>
        <v>2</v>
      </c>
      <c r="F288" s="244"/>
      <c r="G288" s="244"/>
      <c r="H288" s="78">
        <v>2</v>
      </c>
      <c r="I288" s="79"/>
      <c r="J288" s="160"/>
      <c r="K288" s="87">
        <v>0</v>
      </c>
      <c r="L288" s="87"/>
      <c r="M288" s="87"/>
      <c r="N288" s="87">
        <v>2</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2</v>
      </c>
      <c r="F291" s="244"/>
      <c r="G291" s="244"/>
      <c r="H291" s="78">
        <v>2</v>
      </c>
      <c r="I291" s="79"/>
      <c r="J291" s="160"/>
      <c r="K291" s="87">
        <v>0</v>
      </c>
      <c r="L291" s="87"/>
      <c r="M291" s="87"/>
      <c r="N291" s="87">
        <v>2</v>
      </c>
      <c r="O291" s="78"/>
      <c r="P291" s="88"/>
    </row>
    <row r="292" spans="2:20" ht="20.100000000000001" customHeight="1">
      <c r="B292" s="153" t="s">
        <v>145</v>
      </c>
      <c r="C292" s="95"/>
      <c r="D292" s="95"/>
      <c r="E292" s="244">
        <f>IF(OR($H$292&lt;&gt;"",$K$292&lt;&gt;""),SUM($H$292,$K$292),"")</f>
        <v>7</v>
      </c>
      <c r="F292" s="244"/>
      <c r="G292" s="244"/>
      <c r="H292" s="78">
        <v>0</v>
      </c>
      <c r="I292" s="79"/>
      <c r="J292" s="160"/>
      <c r="K292" s="87">
        <v>7</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29</v>
      </c>
      <c r="H303" s="141"/>
      <c r="I303" s="104"/>
      <c r="J303" s="87">
        <v>17</v>
      </c>
      <c r="K303" s="87"/>
      <c r="L303" s="87"/>
      <c r="M303" s="87">
        <v>12</v>
      </c>
      <c r="N303" s="87"/>
      <c r="O303" s="78"/>
      <c r="P303" s="88"/>
    </row>
    <row r="304" spans="2:20" ht="20.100000000000001" customHeight="1">
      <c r="B304" s="153" t="s">
        <v>158</v>
      </c>
      <c r="C304" s="95"/>
      <c r="D304" s="95"/>
      <c r="E304" s="95"/>
      <c r="F304" s="95"/>
      <c r="G304" s="103">
        <f>IF(OR($J$304&lt;&gt;"",$M$304&lt;&gt;""),SUM($J$304,$M$304),"")</f>
        <v>4</v>
      </c>
      <c r="H304" s="141"/>
      <c r="I304" s="104"/>
      <c r="J304" s="87">
        <v>4</v>
      </c>
      <c r="K304" s="87"/>
      <c r="L304" s="87"/>
      <c r="M304" s="87">
        <v>0</v>
      </c>
      <c r="N304" s="87"/>
      <c r="O304" s="78"/>
      <c r="P304" s="88"/>
    </row>
    <row r="305" spans="1:20" ht="20.100000000000001" customHeight="1">
      <c r="B305" s="153" t="s">
        <v>390</v>
      </c>
      <c r="C305" s="95"/>
      <c r="D305" s="95"/>
      <c r="E305" s="95"/>
      <c r="F305" s="95"/>
      <c r="G305" s="103">
        <f>IF(OR($J$305&lt;&gt;"",$M$305&lt;&gt;""),SUM($J$305,$M$305),"")</f>
        <v>4</v>
      </c>
      <c r="H305" s="141"/>
      <c r="I305" s="104"/>
      <c r="J305" s="87">
        <v>3</v>
      </c>
      <c r="K305" s="87"/>
      <c r="L305" s="87"/>
      <c r="M305" s="87">
        <v>1</v>
      </c>
      <c r="N305" s="87"/>
      <c r="O305" s="78"/>
      <c r="P305" s="88"/>
    </row>
    <row r="306" spans="1:20" ht="20.100000000000001" customHeight="1" thickBot="1">
      <c r="B306" s="182" t="s">
        <v>159</v>
      </c>
      <c r="C306" s="183"/>
      <c r="D306" s="183"/>
      <c r="E306" s="183"/>
      <c r="F306" s="183"/>
      <c r="G306" s="325">
        <f>IF(OR($J$306&lt;&gt;"",$M$306&lt;&gt;""),SUM($J$306,$M$306),"")</f>
        <v>3</v>
      </c>
      <c r="H306" s="326"/>
      <c r="I306" s="327"/>
      <c r="J306" s="328">
        <v>3</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2</v>
      </c>
      <c r="H315" s="141"/>
      <c r="I315" s="104"/>
      <c r="J315" s="87">
        <v>2</v>
      </c>
      <c r="K315" s="87"/>
      <c r="L315" s="87"/>
      <c r="M315" s="87">
        <v>0</v>
      </c>
      <c r="N315" s="87"/>
      <c r="O315" s="78"/>
      <c r="P315" s="88"/>
    </row>
    <row r="316" spans="1:20" ht="20.100000000000001" customHeight="1">
      <c r="B316" s="320" t="s">
        <v>166</v>
      </c>
      <c r="C316" s="194"/>
      <c r="D316" s="194"/>
      <c r="E316" s="194"/>
      <c r="F316" s="194"/>
      <c r="G316" s="103">
        <f>IF(OR($J$316&lt;&gt;"",$M$316&lt;&gt;""),SUM($J$316,$M$316),"")</f>
        <v>1</v>
      </c>
      <c r="H316" s="141"/>
      <c r="I316" s="104"/>
      <c r="J316" s="87">
        <v>1</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2</v>
      </c>
      <c r="G323" s="79"/>
      <c r="H323" s="79"/>
      <c r="I323" s="79"/>
      <c r="J323" s="50" t="s">
        <v>476</v>
      </c>
      <c r="K323" s="78">
        <v>2</v>
      </c>
      <c r="L323" s="79"/>
      <c r="M323" s="79"/>
      <c r="N323" s="79"/>
      <c r="O323" s="79"/>
      <c r="P323" s="37" t="s">
        <v>476</v>
      </c>
    </row>
    <row r="324" spans="2:20" ht="20.100000000000001" customHeight="1" thickBot="1">
      <c r="B324" s="182" t="s">
        <v>138</v>
      </c>
      <c r="C324" s="183"/>
      <c r="D324" s="183"/>
      <c r="E324" s="183"/>
      <c r="F324" s="267">
        <v>5</v>
      </c>
      <c r="G324" s="268"/>
      <c r="H324" s="268"/>
      <c r="I324" s="268"/>
      <c r="J324" s="51" t="s">
        <v>476</v>
      </c>
      <c r="K324" s="267">
        <v>5</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2591</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2643</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5</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1</v>
      </c>
      <c r="H346" s="28">
        <v>1</v>
      </c>
      <c r="I346" s="28">
        <v>1</v>
      </c>
      <c r="J346" s="28">
        <v>3</v>
      </c>
      <c r="K346" s="28">
        <v>0</v>
      </c>
      <c r="L346" s="28">
        <v>0</v>
      </c>
      <c r="M346" s="28">
        <v>0</v>
      </c>
      <c r="N346" s="28">
        <v>0</v>
      </c>
      <c r="O346" s="28">
        <v>1</v>
      </c>
      <c r="P346" s="28">
        <v>0</v>
      </c>
      <c r="Q346" s="12"/>
    </row>
    <row r="347" spans="2:20" ht="20.100000000000001" customHeight="1">
      <c r="B347" s="348" t="s">
        <v>182</v>
      </c>
      <c r="C347" s="349"/>
      <c r="D347" s="75" t="s">
        <v>183</v>
      </c>
      <c r="E347" s="76"/>
      <c r="F347" s="77"/>
      <c r="G347" s="28">
        <v>0</v>
      </c>
      <c r="H347" s="28">
        <v>1</v>
      </c>
      <c r="I347" s="28">
        <v>2</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2</v>
      </c>
      <c r="H348" s="346">
        <v>1</v>
      </c>
      <c r="I348" s="346">
        <v>3</v>
      </c>
      <c r="J348" s="346">
        <v>4</v>
      </c>
      <c r="K348" s="346">
        <v>2</v>
      </c>
      <c r="L348" s="346">
        <v>0</v>
      </c>
      <c r="M348" s="346">
        <v>0</v>
      </c>
      <c r="N348" s="346">
        <v>0</v>
      </c>
      <c r="O348" s="346">
        <v>1</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2</v>
      </c>
      <c r="I350" s="346">
        <v>6</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8</v>
      </c>
      <c r="J352" s="346">
        <v>3</v>
      </c>
      <c r="K352" s="346">
        <v>0</v>
      </c>
      <c r="L352" s="346">
        <v>0</v>
      </c>
      <c r="M352" s="346">
        <v>1</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4</v>
      </c>
      <c r="H354" s="28">
        <v>4</v>
      </c>
      <c r="I354" s="28">
        <v>5</v>
      </c>
      <c r="J354" s="28">
        <v>1</v>
      </c>
      <c r="K354" s="28">
        <v>0</v>
      </c>
      <c r="L354" s="28">
        <v>0</v>
      </c>
      <c r="M354" s="28">
        <v>3</v>
      </c>
      <c r="N354" s="28">
        <v>0</v>
      </c>
      <c r="O354" s="28">
        <v>1</v>
      </c>
      <c r="P354" s="28">
        <v>0</v>
      </c>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2571</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2597</v>
      </c>
      <c r="J376" s="87"/>
      <c r="K376" s="87"/>
      <c r="L376" s="87"/>
      <c r="M376" s="78" t="s">
        <v>2599</v>
      </c>
      <c r="N376" s="79"/>
      <c r="O376" s="79"/>
      <c r="P376" s="80"/>
    </row>
    <row r="377" spans="2:20" ht="20.100000000000001" customHeight="1">
      <c r="B377" s="153"/>
      <c r="C377" s="95"/>
      <c r="D377" s="95"/>
      <c r="E377" s="75" t="s">
        <v>210</v>
      </c>
      <c r="F377" s="76"/>
      <c r="G377" s="76"/>
      <c r="H377" s="77"/>
      <c r="I377" s="78">
        <v>70</v>
      </c>
      <c r="J377" s="79"/>
      <c r="K377" s="79"/>
      <c r="L377" s="55" t="s">
        <v>479</v>
      </c>
      <c r="M377" s="78">
        <v>70</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373">
        <v>11240000</v>
      </c>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373">
        <v>300000</v>
      </c>
      <c r="N383" s="79"/>
      <c r="O383" s="79"/>
      <c r="P383" s="37" t="s">
        <v>480</v>
      </c>
    </row>
    <row r="384" spans="2:20" ht="20.100000000000001" customHeight="1">
      <c r="B384" s="133" t="s">
        <v>204</v>
      </c>
      <c r="C384" s="82"/>
      <c r="D384" s="82"/>
      <c r="E384" s="82"/>
      <c r="F384" s="82"/>
      <c r="G384" s="82"/>
      <c r="H384" s="119"/>
      <c r="I384" s="373">
        <v>236813</v>
      </c>
      <c r="J384" s="79"/>
      <c r="K384" s="79"/>
      <c r="L384" s="50" t="s">
        <v>480</v>
      </c>
      <c r="M384" s="373">
        <v>322080</v>
      </c>
      <c r="N384" s="79"/>
      <c r="O384" s="79"/>
      <c r="P384" s="37" t="s">
        <v>480</v>
      </c>
    </row>
    <row r="385" spans="2:20" ht="20.100000000000001" customHeight="1">
      <c r="B385" s="374"/>
      <c r="C385" s="75" t="s">
        <v>205</v>
      </c>
      <c r="D385" s="76"/>
      <c r="E385" s="76"/>
      <c r="F385" s="76"/>
      <c r="G385" s="76"/>
      <c r="H385" s="77"/>
      <c r="I385" s="373">
        <v>90000</v>
      </c>
      <c r="J385" s="79"/>
      <c r="K385" s="79"/>
      <c r="L385" s="50" t="s">
        <v>480</v>
      </c>
      <c r="M385" s="373">
        <v>156720</v>
      </c>
      <c r="N385" s="79"/>
      <c r="O385" s="79"/>
      <c r="P385" s="37" t="s">
        <v>480</v>
      </c>
    </row>
    <row r="386" spans="2:20" ht="20.100000000000001" customHeight="1">
      <c r="B386" s="153"/>
      <c r="C386" s="375" t="s">
        <v>207</v>
      </c>
      <c r="D386" s="245" t="s">
        <v>206</v>
      </c>
      <c r="E386" s="246"/>
      <c r="F386" s="246"/>
      <c r="G386" s="246"/>
      <c r="H386" s="247"/>
      <c r="I386" s="373" t="s">
        <v>2600</v>
      </c>
      <c r="J386" s="79"/>
      <c r="K386" s="79"/>
      <c r="L386" s="50" t="s">
        <v>480</v>
      </c>
      <c r="M386" s="78" t="s">
        <v>2601</v>
      </c>
      <c r="N386" s="79"/>
      <c r="O386" s="79"/>
      <c r="P386" s="37" t="s">
        <v>480</v>
      </c>
    </row>
    <row r="387" spans="2:20" ht="20.100000000000001" customHeight="1">
      <c r="B387" s="153"/>
      <c r="C387" s="375"/>
      <c r="D387" s="375" t="s">
        <v>208</v>
      </c>
      <c r="E387" s="75" t="s">
        <v>216</v>
      </c>
      <c r="F387" s="76"/>
      <c r="G387" s="76"/>
      <c r="H387" s="77"/>
      <c r="I387" s="373">
        <v>60601</v>
      </c>
      <c r="J387" s="79"/>
      <c r="K387" s="79"/>
      <c r="L387" s="50" t="s">
        <v>480</v>
      </c>
      <c r="M387" s="373">
        <v>60601</v>
      </c>
      <c r="N387" s="79"/>
      <c r="O387" s="79"/>
      <c r="P387" s="37" t="s">
        <v>480</v>
      </c>
    </row>
    <row r="388" spans="2:20" ht="20.100000000000001" customHeight="1">
      <c r="B388" s="153"/>
      <c r="C388" s="375"/>
      <c r="D388" s="375"/>
      <c r="E388" s="75" t="s">
        <v>217</v>
      </c>
      <c r="F388" s="76"/>
      <c r="G388" s="76"/>
      <c r="H388" s="77"/>
      <c r="I388" s="373">
        <v>78790</v>
      </c>
      <c r="J388" s="79"/>
      <c r="K388" s="79"/>
      <c r="L388" s="50" t="s">
        <v>480</v>
      </c>
      <c r="M388" s="373">
        <v>78790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t="s">
        <v>2598</v>
      </c>
      <c r="J390" s="79"/>
      <c r="K390" s="79"/>
      <c r="L390" s="50" t="s">
        <v>480</v>
      </c>
      <c r="M390" s="78" t="s">
        <v>2598</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1.9</v>
      </c>
      <c r="J399" s="79"/>
      <c r="K399" s="76" t="s">
        <v>482</v>
      </c>
      <c r="L399" s="76"/>
      <c r="M399" s="76"/>
      <c r="N399" s="76"/>
      <c r="O399" s="76"/>
      <c r="P399" s="201"/>
    </row>
    <row r="400" spans="2:20" ht="120" customHeight="1">
      <c r="B400" s="387" t="s">
        <v>566</v>
      </c>
      <c r="C400" s="169"/>
      <c r="D400" s="169"/>
      <c r="E400" s="169"/>
      <c r="F400" s="170"/>
      <c r="G400" s="92" t="s">
        <v>2603</v>
      </c>
      <c r="H400" s="93"/>
      <c r="I400" s="93"/>
      <c r="J400" s="93"/>
      <c r="K400" s="93"/>
      <c r="L400" s="93"/>
      <c r="M400" s="93"/>
      <c r="N400" s="93"/>
      <c r="O400" s="93"/>
      <c r="P400" s="94"/>
    </row>
    <row r="401" spans="2:20" ht="120" customHeight="1">
      <c r="B401" s="142" t="s">
        <v>217</v>
      </c>
      <c r="C401" s="76"/>
      <c r="D401" s="76"/>
      <c r="E401" s="76"/>
      <c r="F401" s="77"/>
      <c r="G401" s="92" t="s">
        <v>2604</v>
      </c>
      <c r="H401" s="93"/>
      <c r="I401" s="93"/>
      <c r="J401" s="93"/>
      <c r="K401" s="93"/>
      <c r="L401" s="93"/>
      <c r="M401" s="93"/>
      <c r="N401" s="93"/>
      <c r="O401" s="93"/>
      <c r="P401" s="94"/>
    </row>
    <row r="402" spans="2:20" ht="120" customHeight="1">
      <c r="B402" s="142" t="s">
        <v>216</v>
      </c>
      <c r="C402" s="76"/>
      <c r="D402" s="76"/>
      <c r="E402" s="76"/>
      <c r="F402" s="77"/>
      <c r="G402" s="92" t="s">
        <v>2605</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2606</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2607</v>
      </c>
      <c r="K411" s="105"/>
      <c r="L411" s="105"/>
      <c r="M411" s="105"/>
      <c r="N411" s="105"/>
      <c r="O411" s="105"/>
      <c r="P411" s="106"/>
    </row>
    <row r="412" spans="2:20" ht="120" customHeight="1">
      <c r="B412" s="220" t="s">
        <v>564</v>
      </c>
      <c r="C412" s="221"/>
      <c r="D412" s="221"/>
      <c r="E412" s="221"/>
      <c r="F412" s="221"/>
      <c r="G412" s="221"/>
      <c r="H412" s="221"/>
      <c r="I412" s="222"/>
      <c r="J412" s="207" t="s">
        <v>2608</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2609</v>
      </c>
      <c r="K417" s="264"/>
      <c r="L417" s="264"/>
      <c r="M417" s="264"/>
      <c r="N417" s="264"/>
      <c r="O417" s="265"/>
      <c r="P417" s="266"/>
    </row>
    <row r="418" spans="1:20" ht="20.100000000000001" customHeight="1">
      <c r="B418" s="142" t="s">
        <v>394</v>
      </c>
      <c r="C418" s="76"/>
      <c r="D418" s="76"/>
      <c r="E418" s="76"/>
      <c r="F418" s="76"/>
      <c r="G418" s="76"/>
      <c r="H418" s="76"/>
      <c r="I418" s="77"/>
      <c r="J418" s="161" t="s">
        <v>2610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2611</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13.5</v>
      </c>
      <c r="K422" s="79"/>
      <c r="L422" s="79"/>
      <c r="M422" s="79"/>
      <c r="N422" s="79"/>
      <c r="O422" s="79"/>
      <c r="P422" s="37" t="s">
        <v>483</v>
      </c>
    </row>
    <row r="423" spans="1:20" ht="180" customHeight="1">
      <c r="B423" s="306" t="s">
        <v>233</v>
      </c>
      <c r="C423" s="298"/>
      <c r="D423" s="75" t="s">
        <v>236</v>
      </c>
      <c r="E423" s="76"/>
      <c r="F423" s="76"/>
      <c r="G423" s="76"/>
      <c r="H423" s="76"/>
      <c r="I423" s="77"/>
      <c r="J423" s="96" t="s">
        <v>2644</v>
      </c>
      <c r="K423" s="97"/>
      <c r="L423" s="97"/>
      <c r="M423" s="97"/>
      <c r="N423" s="97"/>
      <c r="O423" s="98"/>
      <c r="P423" s="99"/>
    </row>
    <row r="424" spans="1:20" ht="180" customHeight="1">
      <c r="B424" s="306"/>
      <c r="C424" s="298"/>
      <c r="D424" s="75" t="s">
        <v>237</v>
      </c>
      <c r="E424" s="76"/>
      <c r="F424" s="76"/>
      <c r="G424" s="76"/>
      <c r="H424" s="76"/>
      <c r="I424" s="77"/>
      <c r="J424" s="96" t="s">
        <v>2612</v>
      </c>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2613</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47</v>
      </c>
      <c r="I431" s="148"/>
      <c r="J431" s="148"/>
      <c r="K431" s="148"/>
      <c r="L431" s="148"/>
      <c r="M431" s="148"/>
      <c r="N431" s="148"/>
      <c r="O431" s="148"/>
      <c r="P431" s="49" t="s">
        <v>476</v>
      </c>
    </row>
    <row r="432" spans="1:20" ht="20.100000000000001" customHeight="1">
      <c r="B432" s="134"/>
      <c r="C432" s="122"/>
      <c r="D432" s="95" t="s">
        <v>245</v>
      </c>
      <c r="E432" s="95"/>
      <c r="F432" s="95"/>
      <c r="G432" s="95"/>
      <c r="H432" s="78">
        <v>81</v>
      </c>
      <c r="I432" s="79"/>
      <c r="J432" s="79"/>
      <c r="K432" s="79"/>
      <c r="L432" s="79"/>
      <c r="M432" s="79"/>
      <c r="N432" s="79"/>
      <c r="O432" s="79"/>
      <c r="P432" s="37" t="s">
        <v>478</v>
      </c>
    </row>
    <row r="433" spans="2:16" ht="20.100000000000001" customHeight="1">
      <c r="B433" s="153" t="s">
        <v>241</v>
      </c>
      <c r="C433" s="95"/>
      <c r="D433" s="95" t="s">
        <v>246</v>
      </c>
      <c r="E433" s="95"/>
      <c r="F433" s="95"/>
      <c r="G433" s="95"/>
      <c r="H433" s="78">
        <v>7</v>
      </c>
      <c r="I433" s="79"/>
      <c r="J433" s="79"/>
      <c r="K433" s="79"/>
      <c r="L433" s="79"/>
      <c r="M433" s="79"/>
      <c r="N433" s="79"/>
      <c r="O433" s="79"/>
      <c r="P433" s="37" t="s">
        <v>478</v>
      </c>
    </row>
    <row r="434" spans="2:16" ht="20.100000000000001" customHeight="1">
      <c r="B434" s="153"/>
      <c r="C434" s="95"/>
      <c r="D434" s="95" t="s">
        <v>247</v>
      </c>
      <c r="E434" s="95"/>
      <c r="F434" s="95"/>
      <c r="G434" s="95"/>
      <c r="H434" s="78">
        <v>5</v>
      </c>
      <c r="I434" s="79"/>
      <c r="J434" s="79"/>
      <c r="K434" s="79"/>
      <c r="L434" s="79"/>
      <c r="M434" s="79"/>
      <c r="N434" s="79"/>
      <c r="O434" s="79"/>
      <c r="P434" s="37" t="s">
        <v>478</v>
      </c>
    </row>
    <row r="435" spans="2:16" ht="20.100000000000001" customHeight="1">
      <c r="B435" s="153"/>
      <c r="C435" s="95"/>
      <c r="D435" s="95" t="s">
        <v>248</v>
      </c>
      <c r="E435" s="95"/>
      <c r="F435" s="95"/>
      <c r="G435" s="95"/>
      <c r="H435" s="78">
        <v>31</v>
      </c>
      <c r="I435" s="79"/>
      <c r="J435" s="79"/>
      <c r="K435" s="79"/>
      <c r="L435" s="79"/>
      <c r="M435" s="79"/>
      <c r="N435" s="79"/>
      <c r="O435" s="79"/>
      <c r="P435" s="37" t="s">
        <v>478</v>
      </c>
    </row>
    <row r="436" spans="2:16" ht="20.100000000000001" customHeight="1">
      <c r="B436" s="153"/>
      <c r="C436" s="95"/>
      <c r="D436" s="95" t="s">
        <v>249</v>
      </c>
      <c r="E436" s="95"/>
      <c r="F436" s="95"/>
      <c r="G436" s="95"/>
      <c r="H436" s="78">
        <v>85</v>
      </c>
      <c r="I436" s="79"/>
      <c r="J436" s="79"/>
      <c r="K436" s="79"/>
      <c r="L436" s="79"/>
      <c r="M436" s="79"/>
      <c r="N436" s="79"/>
      <c r="O436" s="79"/>
      <c r="P436" s="37" t="s">
        <v>478</v>
      </c>
    </row>
    <row r="437" spans="2:16" ht="20.100000000000001" customHeight="1">
      <c r="B437" s="397" t="s">
        <v>242</v>
      </c>
      <c r="C437" s="398"/>
      <c r="D437" s="95" t="s">
        <v>250</v>
      </c>
      <c r="E437" s="95"/>
      <c r="F437" s="95"/>
      <c r="G437" s="95"/>
      <c r="H437" s="78">
        <v>1</v>
      </c>
      <c r="I437" s="79"/>
      <c r="J437" s="79"/>
      <c r="K437" s="79"/>
      <c r="L437" s="79"/>
      <c r="M437" s="79"/>
      <c r="N437" s="79"/>
      <c r="O437" s="79"/>
      <c r="P437" s="37" t="s">
        <v>478</v>
      </c>
    </row>
    <row r="438" spans="2:16" ht="20.100000000000001" customHeight="1">
      <c r="B438" s="399"/>
      <c r="C438" s="400"/>
      <c r="D438" s="95" t="s">
        <v>251</v>
      </c>
      <c r="E438" s="95"/>
      <c r="F438" s="95"/>
      <c r="G438" s="95"/>
      <c r="H438" s="78">
        <v>13</v>
      </c>
      <c r="I438" s="79"/>
      <c r="J438" s="79"/>
      <c r="K438" s="79"/>
      <c r="L438" s="79"/>
      <c r="M438" s="79"/>
      <c r="N438" s="79"/>
      <c r="O438" s="79"/>
      <c r="P438" s="37" t="s">
        <v>478</v>
      </c>
    </row>
    <row r="439" spans="2:16" ht="20.100000000000001" customHeight="1">
      <c r="B439" s="399"/>
      <c r="C439" s="400"/>
      <c r="D439" s="95" t="s">
        <v>252</v>
      </c>
      <c r="E439" s="95"/>
      <c r="F439" s="95"/>
      <c r="G439" s="95"/>
      <c r="H439" s="78">
        <v>6</v>
      </c>
      <c r="I439" s="79"/>
      <c r="J439" s="79"/>
      <c r="K439" s="79"/>
      <c r="L439" s="79"/>
      <c r="M439" s="79"/>
      <c r="N439" s="79"/>
      <c r="O439" s="79"/>
      <c r="P439" s="37" t="s">
        <v>478</v>
      </c>
    </row>
    <row r="440" spans="2:16" ht="20.100000000000001" customHeight="1">
      <c r="B440" s="399"/>
      <c r="C440" s="400"/>
      <c r="D440" s="95" t="s">
        <v>253</v>
      </c>
      <c r="E440" s="95"/>
      <c r="F440" s="95"/>
      <c r="G440" s="95"/>
      <c r="H440" s="78">
        <v>21</v>
      </c>
      <c r="I440" s="79"/>
      <c r="J440" s="79"/>
      <c r="K440" s="79"/>
      <c r="L440" s="79"/>
      <c r="M440" s="79"/>
      <c r="N440" s="79"/>
      <c r="O440" s="79"/>
      <c r="P440" s="37" t="s">
        <v>478</v>
      </c>
    </row>
    <row r="441" spans="2:16" ht="20.100000000000001" customHeight="1">
      <c r="B441" s="399"/>
      <c r="C441" s="400"/>
      <c r="D441" s="95" t="s">
        <v>254</v>
      </c>
      <c r="E441" s="95"/>
      <c r="F441" s="95"/>
      <c r="G441" s="95"/>
      <c r="H441" s="78">
        <v>23</v>
      </c>
      <c r="I441" s="79"/>
      <c r="J441" s="79"/>
      <c r="K441" s="79"/>
      <c r="L441" s="79"/>
      <c r="M441" s="79"/>
      <c r="N441" s="79"/>
      <c r="O441" s="79"/>
      <c r="P441" s="37" t="s">
        <v>478</v>
      </c>
    </row>
    <row r="442" spans="2:16" ht="20.100000000000001" customHeight="1">
      <c r="B442" s="399"/>
      <c r="C442" s="400"/>
      <c r="D442" s="95" t="s">
        <v>255</v>
      </c>
      <c r="E442" s="95"/>
      <c r="F442" s="95"/>
      <c r="G442" s="95"/>
      <c r="H442" s="78">
        <v>18</v>
      </c>
      <c r="I442" s="79"/>
      <c r="J442" s="79"/>
      <c r="K442" s="79"/>
      <c r="L442" s="79"/>
      <c r="M442" s="79"/>
      <c r="N442" s="79"/>
      <c r="O442" s="79"/>
      <c r="P442" s="37" t="s">
        <v>478</v>
      </c>
    </row>
    <row r="443" spans="2:16" ht="20.100000000000001" customHeight="1">
      <c r="B443" s="399"/>
      <c r="C443" s="400"/>
      <c r="D443" s="95" t="s">
        <v>256</v>
      </c>
      <c r="E443" s="95"/>
      <c r="F443" s="95"/>
      <c r="G443" s="95"/>
      <c r="H443" s="78">
        <v>23</v>
      </c>
      <c r="I443" s="79"/>
      <c r="J443" s="79"/>
      <c r="K443" s="79"/>
      <c r="L443" s="79"/>
      <c r="M443" s="79"/>
      <c r="N443" s="79"/>
      <c r="O443" s="79"/>
      <c r="P443" s="37" t="s">
        <v>478</v>
      </c>
    </row>
    <row r="444" spans="2:16" ht="20.100000000000001" customHeight="1">
      <c r="B444" s="401"/>
      <c r="C444" s="402"/>
      <c r="D444" s="95" t="s">
        <v>257</v>
      </c>
      <c r="E444" s="95"/>
      <c r="F444" s="95"/>
      <c r="G444" s="95"/>
      <c r="H444" s="78">
        <v>23</v>
      </c>
      <c r="I444" s="79"/>
      <c r="J444" s="79"/>
      <c r="K444" s="79"/>
      <c r="L444" s="79"/>
      <c r="M444" s="79"/>
      <c r="N444" s="79"/>
      <c r="O444" s="79"/>
      <c r="P444" s="37" t="s">
        <v>478</v>
      </c>
    </row>
    <row r="445" spans="2:16" ht="20.100000000000001" customHeight="1">
      <c r="B445" s="153" t="s">
        <v>243</v>
      </c>
      <c r="C445" s="95"/>
      <c r="D445" s="95" t="s">
        <v>258</v>
      </c>
      <c r="E445" s="95"/>
      <c r="F445" s="95"/>
      <c r="G445" s="95"/>
      <c r="H445" s="78">
        <v>23</v>
      </c>
      <c r="I445" s="79"/>
      <c r="J445" s="79"/>
      <c r="K445" s="79"/>
      <c r="L445" s="79"/>
      <c r="M445" s="79"/>
      <c r="N445" s="79"/>
      <c r="O445" s="79"/>
      <c r="P445" s="37" t="s">
        <v>478</v>
      </c>
    </row>
    <row r="446" spans="2:16" ht="20.100000000000001" customHeight="1">
      <c r="B446" s="153"/>
      <c r="C446" s="95"/>
      <c r="D446" s="95" t="s">
        <v>259</v>
      </c>
      <c r="E446" s="95"/>
      <c r="F446" s="95"/>
      <c r="G446" s="95"/>
      <c r="H446" s="78">
        <v>22</v>
      </c>
      <c r="I446" s="79"/>
      <c r="J446" s="79"/>
      <c r="K446" s="79"/>
      <c r="L446" s="79"/>
      <c r="M446" s="79"/>
      <c r="N446" s="79"/>
      <c r="O446" s="79"/>
      <c r="P446" s="37" t="s">
        <v>478</v>
      </c>
    </row>
    <row r="447" spans="2:16" ht="20.100000000000001" customHeight="1">
      <c r="B447" s="153"/>
      <c r="C447" s="95"/>
      <c r="D447" s="95" t="s">
        <v>260</v>
      </c>
      <c r="E447" s="95"/>
      <c r="F447" s="95"/>
      <c r="G447" s="95"/>
      <c r="H447" s="78">
        <v>68</v>
      </c>
      <c r="I447" s="79"/>
      <c r="J447" s="79"/>
      <c r="K447" s="79"/>
      <c r="L447" s="79"/>
      <c r="M447" s="79"/>
      <c r="N447" s="79"/>
      <c r="O447" s="79"/>
      <c r="P447" s="37" t="s">
        <v>478</v>
      </c>
    </row>
    <row r="448" spans="2:16" ht="20.100000000000001" customHeight="1">
      <c r="B448" s="153"/>
      <c r="C448" s="95"/>
      <c r="D448" s="95" t="s">
        <v>261</v>
      </c>
      <c r="E448" s="95"/>
      <c r="F448" s="95"/>
      <c r="G448" s="95"/>
      <c r="H448" s="78">
        <v>13</v>
      </c>
      <c r="I448" s="79"/>
      <c r="J448" s="79"/>
      <c r="K448" s="79"/>
      <c r="L448" s="79"/>
      <c r="M448" s="79"/>
      <c r="N448" s="79"/>
      <c r="O448" s="79"/>
      <c r="P448" s="37" t="s">
        <v>478</v>
      </c>
    </row>
    <row r="449" spans="2:20" ht="20.100000000000001" customHeight="1">
      <c r="B449" s="153"/>
      <c r="C449" s="95"/>
      <c r="D449" s="95" t="s">
        <v>262</v>
      </c>
      <c r="E449" s="95"/>
      <c r="F449" s="95"/>
      <c r="G449" s="95"/>
      <c r="H449" s="78">
        <v>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v>
      </c>
      <c r="I453" s="148"/>
      <c r="J453" s="148"/>
      <c r="K453" s="148"/>
      <c r="L453" s="148"/>
      <c r="M453" s="148"/>
      <c r="N453" s="148"/>
      <c r="O453" s="148"/>
      <c r="P453" s="49" t="s">
        <v>484</v>
      </c>
    </row>
    <row r="454" spans="2:20" ht="20.100000000000001" customHeight="1">
      <c r="B454" s="153" t="s">
        <v>266</v>
      </c>
      <c r="C454" s="95"/>
      <c r="D454" s="95"/>
      <c r="E454" s="95"/>
      <c r="F454" s="95"/>
      <c r="G454" s="95"/>
      <c r="H454" s="78">
        <v>128</v>
      </c>
      <c r="I454" s="79"/>
      <c r="J454" s="79"/>
      <c r="K454" s="79"/>
      <c r="L454" s="79"/>
      <c r="M454" s="79"/>
      <c r="N454" s="79"/>
      <c r="O454" s="79"/>
      <c r="P454" s="37" t="s">
        <v>476</v>
      </c>
    </row>
    <row r="455" spans="2:20" ht="20.100000000000001" customHeight="1">
      <c r="B455" s="153" t="s">
        <v>267</v>
      </c>
      <c r="C455" s="95"/>
      <c r="D455" s="95"/>
      <c r="E455" s="95"/>
      <c r="F455" s="95"/>
      <c r="G455" s="95"/>
      <c r="H455" s="78">
        <v>94.1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5</v>
      </c>
      <c r="I460" s="148"/>
      <c r="J460" s="148"/>
      <c r="K460" s="148"/>
      <c r="L460" s="148"/>
      <c r="M460" s="148"/>
      <c r="N460" s="148"/>
      <c r="O460" s="148"/>
      <c r="P460" s="49" t="s">
        <v>478</v>
      </c>
    </row>
    <row r="461" spans="2:20" ht="20.100000000000001" customHeight="1">
      <c r="B461" s="415"/>
      <c r="C461" s="416"/>
      <c r="D461" s="416"/>
      <c r="E461" s="95" t="s">
        <v>276</v>
      </c>
      <c r="F461" s="95"/>
      <c r="G461" s="95"/>
      <c r="H461" s="78">
        <v>2</v>
      </c>
      <c r="I461" s="79"/>
      <c r="J461" s="79"/>
      <c r="K461" s="79"/>
      <c r="L461" s="79"/>
      <c r="M461" s="79"/>
      <c r="N461" s="79"/>
      <c r="O461" s="79"/>
      <c r="P461" s="37" t="s">
        <v>478</v>
      </c>
    </row>
    <row r="462" spans="2:20" ht="20.100000000000001" customHeight="1">
      <c r="B462" s="415"/>
      <c r="C462" s="416"/>
      <c r="D462" s="416"/>
      <c r="E462" s="95" t="s">
        <v>277</v>
      </c>
      <c r="F462" s="95"/>
      <c r="G462" s="95"/>
      <c r="H462" s="78">
        <v>10</v>
      </c>
      <c r="I462" s="79"/>
      <c r="J462" s="79"/>
      <c r="K462" s="79"/>
      <c r="L462" s="79"/>
      <c r="M462" s="79"/>
      <c r="N462" s="79"/>
      <c r="O462" s="79"/>
      <c r="P462" s="37" t="s">
        <v>478</v>
      </c>
    </row>
    <row r="463" spans="2:20" ht="20.100000000000001" customHeight="1">
      <c r="B463" s="415"/>
      <c r="C463" s="416"/>
      <c r="D463" s="416"/>
      <c r="E463" s="95" t="s">
        <v>414</v>
      </c>
      <c r="F463" s="95"/>
      <c r="G463" s="95"/>
      <c r="H463" s="78">
        <v>42</v>
      </c>
      <c r="I463" s="79"/>
      <c r="J463" s="79"/>
      <c r="K463" s="79"/>
      <c r="L463" s="79"/>
      <c r="M463" s="79"/>
      <c r="N463" s="79"/>
      <c r="O463" s="79"/>
      <c r="P463" s="37" t="s">
        <v>478</v>
      </c>
    </row>
    <row r="464" spans="2:20" ht="20.100000000000001" customHeight="1">
      <c r="B464" s="415"/>
      <c r="C464" s="416"/>
      <c r="D464" s="416"/>
      <c r="E464" s="95" t="s">
        <v>71</v>
      </c>
      <c r="F464" s="95"/>
      <c r="G464" s="95"/>
      <c r="H464" s="78">
        <v>6</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65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2614</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 customHeight="1">
      <c r="B475" s="408"/>
      <c r="C475" s="75" t="s">
        <v>279</v>
      </c>
      <c r="D475" s="76"/>
      <c r="E475" s="76"/>
      <c r="F475" s="76"/>
      <c r="G475" s="77"/>
      <c r="H475" s="92" t="s">
        <v>2545</v>
      </c>
      <c r="I475" s="93"/>
      <c r="J475" s="93"/>
      <c r="K475" s="93"/>
      <c r="L475" s="93"/>
      <c r="M475" s="93"/>
      <c r="N475" s="93"/>
      <c r="O475" s="93"/>
      <c r="P475" s="94"/>
    </row>
    <row r="476" spans="1:20" ht="20.100000000000001" customHeight="1">
      <c r="B476" s="409"/>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 customHeight="1">
      <c r="B482" s="420"/>
      <c r="C482" s="75" t="s">
        <v>279</v>
      </c>
      <c r="D482" s="76"/>
      <c r="E482" s="76"/>
      <c r="F482" s="76"/>
      <c r="G482" s="77"/>
      <c r="H482" s="92" t="s">
        <v>2615</v>
      </c>
      <c r="I482" s="93"/>
      <c r="J482" s="93"/>
      <c r="K482" s="93"/>
      <c r="L482" s="93"/>
      <c r="M482" s="93"/>
      <c r="N482" s="93"/>
      <c r="O482" s="93"/>
      <c r="P482" s="94"/>
    </row>
    <row r="483" spans="2:16" ht="20.100000000000001" customHeight="1">
      <c r="B483" s="420"/>
      <c r="C483" s="75" t="s">
        <v>14</v>
      </c>
      <c r="D483" s="76"/>
      <c r="E483" s="76"/>
      <c r="F483" s="76"/>
      <c r="G483" s="77"/>
      <c r="H483" s="229" t="s">
        <v>2616</v>
      </c>
      <c r="I483" s="230"/>
      <c r="J483" s="35" t="s">
        <v>468</v>
      </c>
      <c r="K483" s="230" t="s">
        <v>2645</v>
      </c>
      <c r="L483" s="230"/>
      <c r="M483" s="35" t="s">
        <v>468</v>
      </c>
      <c r="N483" s="230" t="s">
        <v>2617</v>
      </c>
      <c r="O483" s="230"/>
      <c r="P483" s="231"/>
    </row>
    <row r="484" spans="2:16" ht="20.100000000000001" customHeight="1">
      <c r="B484" s="420"/>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20"/>
      <c r="C487" s="81" t="s">
        <v>284</v>
      </c>
      <c r="D487" s="82"/>
      <c r="E487" s="82"/>
      <c r="F487" s="82"/>
      <c r="G487" s="119"/>
      <c r="H487" s="92" t="s">
        <v>2618</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 customHeight="1">
      <c r="B489" s="420"/>
      <c r="C489" s="75" t="s">
        <v>279</v>
      </c>
      <c r="D489" s="76"/>
      <c r="E489" s="76"/>
      <c r="F489" s="76"/>
      <c r="G489" s="77"/>
      <c r="H489" s="92" t="s">
        <v>2619</v>
      </c>
      <c r="I489" s="93"/>
      <c r="J489" s="93"/>
      <c r="K489" s="93"/>
      <c r="L489" s="93"/>
      <c r="M489" s="93"/>
      <c r="N489" s="93"/>
      <c r="O489" s="93"/>
      <c r="P489" s="94"/>
    </row>
    <row r="490" spans="2:16" ht="20.100000000000001" customHeight="1">
      <c r="B490" s="420"/>
      <c r="C490" s="75" t="s">
        <v>14</v>
      </c>
      <c r="D490" s="76"/>
      <c r="E490" s="76"/>
      <c r="F490" s="76"/>
      <c r="G490" s="77"/>
      <c r="H490" s="229" t="s">
        <v>2549</v>
      </c>
      <c r="I490" s="230"/>
      <c r="J490" s="35" t="s">
        <v>468</v>
      </c>
      <c r="K490" s="230" t="s">
        <v>2620</v>
      </c>
      <c r="L490" s="230"/>
      <c r="M490" s="35" t="s">
        <v>468</v>
      </c>
      <c r="N490" s="230" t="s">
        <v>2621</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20"/>
      <c r="C494" s="81" t="s">
        <v>284</v>
      </c>
      <c r="D494" s="82"/>
      <c r="E494" s="82"/>
      <c r="F494" s="82"/>
      <c r="G494" s="119"/>
      <c r="H494" s="92" t="s">
        <v>2618</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 customHeight="1">
      <c r="B496" s="420"/>
      <c r="C496" s="75" t="s">
        <v>279</v>
      </c>
      <c r="D496" s="76"/>
      <c r="E496" s="76"/>
      <c r="F496" s="76"/>
      <c r="G496" s="77"/>
      <c r="H496" s="92" t="s">
        <v>2622</v>
      </c>
      <c r="I496" s="93"/>
      <c r="J496" s="93"/>
      <c r="K496" s="93"/>
      <c r="L496" s="93"/>
      <c r="M496" s="93"/>
      <c r="N496" s="93"/>
      <c r="O496" s="93"/>
      <c r="P496" s="94"/>
    </row>
    <row r="497" spans="2:20" ht="20.100000000000001" customHeight="1">
      <c r="B497" s="420"/>
      <c r="C497" s="75" t="s">
        <v>14</v>
      </c>
      <c r="D497" s="76"/>
      <c r="E497" s="76"/>
      <c r="F497" s="76"/>
      <c r="G497" s="77"/>
      <c r="H497" s="229" t="s">
        <v>2549</v>
      </c>
      <c r="I497" s="230"/>
      <c r="J497" s="35" t="s">
        <v>468</v>
      </c>
      <c r="K497" s="230" t="s">
        <v>2623</v>
      </c>
      <c r="L497" s="230"/>
      <c r="M497" s="35" t="s">
        <v>468</v>
      </c>
      <c r="N497" s="230" t="s">
        <v>2624</v>
      </c>
      <c r="O497" s="230"/>
      <c r="P497" s="231"/>
    </row>
    <row r="498" spans="2:20" ht="20.100000000000001" customHeight="1">
      <c r="B498" s="420"/>
      <c r="C498" s="237" t="s">
        <v>280</v>
      </c>
      <c r="D498" s="221"/>
      <c r="E498" s="222"/>
      <c r="F498" s="245" t="s">
        <v>281</v>
      </c>
      <c r="G498" s="247"/>
      <c r="H498" s="23">
        <v>9</v>
      </c>
      <c r="I498" s="35" t="s">
        <v>485</v>
      </c>
      <c r="J498" s="24">
        <v>0</v>
      </c>
      <c r="K498" s="35" t="s">
        <v>486</v>
      </c>
      <c r="L498" s="56" t="s">
        <v>434</v>
      </c>
      <c r="M498" s="24">
        <v>18</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20"/>
      <c r="C501" s="81" t="s">
        <v>284</v>
      </c>
      <c r="D501" s="82"/>
      <c r="E501" s="82"/>
      <c r="F501" s="82"/>
      <c r="G501" s="119"/>
      <c r="H501" s="92" t="s">
        <v>2618</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2625</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2626</v>
      </c>
      <c r="M516" s="97"/>
      <c r="N516" s="97"/>
      <c r="O516" s="98"/>
      <c r="P516" s="99"/>
    </row>
    <row r="517" spans="2:20" ht="20.100000000000001" customHeight="1" thickBot="1">
      <c r="B517" s="458" t="s">
        <v>288</v>
      </c>
      <c r="C517" s="459"/>
      <c r="D517" s="459"/>
      <c r="E517" s="459"/>
      <c r="F517" s="459"/>
      <c r="G517" s="459"/>
      <c r="H517" s="267" t="s">
        <v>2561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0">
        <v>45839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2560</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2561</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2560</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3"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31" sqref="J31:L3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2629</v>
      </c>
      <c r="K13" s="493"/>
      <c r="L13" s="493"/>
      <c r="M13" s="492" t="s">
        <v>2630</v>
      </c>
      <c r="N13" s="493"/>
      <c r="O13" s="493"/>
      <c r="P13" s="493"/>
      <c r="Q13" s="493"/>
      <c r="R13" s="65"/>
      <c r="S13" s="25" t="s">
        <v>2571</v>
      </c>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2631</v>
      </c>
      <c r="K35" s="493"/>
      <c r="L35" s="493"/>
      <c r="M35" s="492" t="s">
        <v>2632</v>
      </c>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9" sqref="AE29:AN29"/>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 customHeight="1">
      <c r="A7" s="598"/>
      <c r="B7" s="558" t="s">
        <v>359</v>
      </c>
      <c r="C7" s="558"/>
      <c r="D7" s="558"/>
      <c r="E7" s="558"/>
      <c r="F7" s="558"/>
      <c r="G7" s="558"/>
      <c r="H7" s="558"/>
      <c r="I7" s="558"/>
      <c r="J7" s="579" t="s">
        <v>2561</v>
      </c>
      <c r="K7" s="580"/>
      <c r="L7" s="580"/>
      <c r="M7" s="580"/>
      <c r="N7" s="580"/>
      <c r="O7" s="581"/>
      <c r="P7" s="579" t="s">
        <v>2561</v>
      </c>
      <c r="Q7" s="580"/>
      <c r="R7" s="580"/>
      <c r="S7" s="580"/>
      <c r="T7" s="580"/>
      <c r="U7" s="581"/>
      <c r="V7" s="551"/>
      <c r="W7" s="551"/>
      <c r="X7" s="551"/>
      <c r="Y7" s="551" t="s">
        <v>2571</v>
      </c>
      <c r="Z7" s="551"/>
      <c r="AA7" s="551"/>
      <c r="AB7" s="542" t="s">
        <v>2633</v>
      </c>
      <c r="AC7" s="543"/>
      <c r="AD7" s="543"/>
      <c r="AE7" s="542" t="s">
        <v>2634</v>
      </c>
      <c r="AF7" s="543"/>
      <c r="AG7" s="543"/>
      <c r="AH7" s="543"/>
      <c r="AI7" s="543"/>
      <c r="AJ7" s="543"/>
      <c r="AK7" s="543"/>
      <c r="AL7" s="543"/>
      <c r="AM7" s="543"/>
      <c r="AN7" s="544"/>
    </row>
    <row r="8" spans="1:44" ht="39.9" customHeight="1">
      <c r="A8" s="598"/>
      <c r="B8" s="555" t="s">
        <v>360</v>
      </c>
      <c r="C8" s="555"/>
      <c r="D8" s="555"/>
      <c r="E8" s="555"/>
      <c r="F8" s="555"/>
      <c r="G8" s="555"/>
      <c r="H8" s="555"/>
      <c r="I8" s="555"/>
      <c r="J8" s="539" t="s">
        <v>2561</v>
      </c>
      <c r="K8" s="540"/>
      <c r="L8" s="540"/>
      <c r="M8" s="540"/>
      <c r="N8" s="540"/>
      <c r="O8" s="541"/>
      <c r="P8" s="539" t="s">
        <v>2561</v>
      </c>
      <c r="Q8" s="540"/>
      <c r="R8" s="540"/>
      <c r="S8" s="540"/>
      <c r="T8" s="540"/>
      <c r="U8" s="541"/>
      <c r="V8" s="554" t="s">
        <v>2571</v>
      </c>
      <c r="W8" s="554"/>
      <c r="X8" s="554"/>
      <c r="Y8" s="554"/>
      <c r="Z8" s="554"/>
      <c r="AA8" s="554"/>
      <c r="AB8" s="545" t="s">
        <v>2633</v>
      </c>
      <c r="AC8" s="546"/>
      <c r="AD8" s="546"/>
      <c r="AE8" s="545" t="s">
        <v>2634</v>
      </c>
      <c r="AF8" s="546"/>
      <c r="AG8" s="546"/>
      <c r="AH8" s="546"/>
      <c r="AI8" s="546"/>
      <c r="AJ8" s="546"/>
      <c r="AK8" s="546"/>
      <c r="AL8" s="546"/>
      <c r="AM8" s="546"/>
      <c r="AN8" s="547"/>
    </row>
    <row r="9" spans="1:44" ht="39.9" customHeight="1">
      <c r="A9" s="598"/>
      <c r="B9" s="555" t="s">
        <v>361</v>
      </c>
      <c r="C9" s="555"/>
      <c r="D9" s="555"/>
      <c r="E9" s="555"/>
      <c r="F9" s="555"/>
      <c r="G9" s="555"/>
      <c r="H9" s="555"/>
      <c r="I9" s="555"/>
      <c r="J9" s="576"/>
      <c r="K9" s="577"/>
      <c r="L9" s="577"/>
      <c r="M9" s="577"/>
      <c r="N9" s="577"/>
      <c r="O9" s="578"/>
      <c r="P9" s="539" t="s">
        <v>2561</v>
      </c>
      <c r="Q9" s="540"/>
      <c r="R9" s="540"/>
      <c r="S9" s="540"/>
      <c r="T9" s="540"/>
      <c r="U9" s="541"/>
      <c r="V9" s="554"/>
      <c r="W9" s="554"/>
      <c r="X9" s="554"/>
      <c r="Y9" s="554" t="s">
        <v>2571</v>
      </c>
      <c r="Z9" s="554"/>
      <c r="AA9" s="554"/>
      <c r="AB9" s="545" t="s">
        <v>2635</v>
      </c>
      <c r="AC9" s="546"/>
      <c r="AD9" s="546"/>
      <c r="AE9" s="545"/>
      <c r="AF9" s="546"/>
      <c r="AG9" s="546"/>
      <c r="AH9" s="546"/>
      <c r="AI9" s="546"/>
      <c r="AJ9" s="546"/>
      <c r="AK9" s="546"/>
      <c r="AL9" s="546"/>
      <c r="AM9" s="546"/>
      <c r="AN9" s="547"/>
    </row>
    <row r="10" spans="1:44" ht="39.9" customHeight="1">
      <c r="A10" s="598"/>
      <c r="B10" s="555" t="s">
        <v>362</v>
      </c>
      <c r="C10" s="555"/>
      <c r="D10" s="555"/>
      <c r="E10" s="555"/>
      <c r="F10" s="555"/>
      <c r="G10" s="555"/>
      <c r="H10" s="555"/>
      <c r="I10" s="555"/>
      <c r="J10" s="539" t="s">
        <v>2561</v>
      </c>
      <c r="K10" s="540"/>
      <c r="L10" s="540"/>
      <c r="M10" s="540"/>
      <c r="N10" s="540"/>
      <c r="O10" s="541"/>
      <c r="P10" s="539" t="s">
        <v>2561</v>
      </c>
      <c r="Q10" s="540"/>
      <c r="R10" s="540"/>
      <c r="S10" s="540"/>
      <c r="T10" s="540"/>
      <c r="U10" s="541"/>
      <c r="V10" s="554"/>
      <c r="W10" s="554"/>
      <c r="X10" s="554"/>
      <c r="Y10" s="554" t="s">
        <v>2571</v>
      </c>
      <c r="Z10" s="554"/>
      <c r="AA10" s="554"/>
      <c r="AB10" s="545" t="s">
        <v>2633</v>
      </c>
      <c r="AC10" s="546"/>
      <c r="AD10" s="546"/>
      <c r="AE10" s="545" t="s">
        <v>2636</v>
      </c>
      <c r="AF10" s="546"/>
      <c r="AG10" s="546"/>
      <c r="AH10" s="546"/>
      <c r="AI10" s="546"/>
      <c r="AJ10" s="546"/>
      <c r="AK10" s="546"/>
      <c r="AL10" s="546"/>
      <c r="AM10" s="546"/>
      <c r="AN10" s="547"/>
    </row>
    <row r="11" spans="1:44" ht="39.9" customHeight="1">
      <c r="A11" s="598"/>
      <c r="B11" s="555" t="s">
        <v>363</v>
      </c>
      <c r="C11" s="555"/>
      <c r="D11" s="555"/>
      <c r="E11" s="555"/>
      <c r="F11" s="555"/>
      <c r="G11" s="555"/>
      <c r="H11" s="555"/>
      <c r="I11" s="555"/>
      <c r="J11" s="539" t="s">
        <v>2561</v>
      </c>
      <c r="K11" s="540"/>
      <c r="L11" s="540"/>
      <c r="M11" s="540"/>
      <c r="N11" s="540"/>
      <c r="O11" s="541"/>
      <c r="P11" s="539" t="s">
        <v>2561</v>
      </c>
      <c r="Q11" s="540"/>
      <c r="R11" s="540"/>
      <c r="S11" s="540"/>
      <c r="T11" s="540"/>
      <c r="U11" s="541"/>
      <c r="V11" s="554"/>
      <c r="W11" s="554"/>
      <c r="X11" s="554"/>
      <c r="Y11" s="554" t="s">
        <v>2571</v>
      </c>
      <c r="Z11" s="554"/>
      <c r="AA11" s="554"/>
      <c r="AB11" s="545" t="s">
        <v>2633</v>
      </c>
      <c r="AC11" s="546"/>
      <c r="AD11" s="546"/>
      <c r="AE11" s="545" t="s">
        <v>2636</v>
      </c>
      <c r="AF11" s="546"/>
      <c r="AG11" s="546"/>
      <c r="AH11" s="546"/>
      <c r="AI11" s="546"/>
      <c r="AJ11" s="546"/>
      <c r="AK11" s="546"/>
      <c r="AL11" s="546"/>
      <c r="AM11" s="546"/>
      <c r="AN11" s="547"/>
    </row>
    <row r="12" spans="1:44" ht="39.9" customHeight="1">
      <c r="A12" s="598"/>
      <c r="B12" s="555" t="s">
        <v>364</v>
      </c>
      <c r="C12" s="555"/>
      <c r="D12" s="555"/>
      <c r="E12" s="555"/>
      <c r="F12" s="555"/>
      <c r="G12" s="555"/>
      <c r="H12" s="555"/>
      <c r="I12" s="555"/>
      <c r="J12" s="539" t="s">
        <v>2561</v>
      </c>
      <c r="K12" s="540"/>
      <c r="L12" s="540"/>
      <c r="M12" s="540"/>
      <c r="N12" s="540"/>
      <c r="O12" s="541"/>
      <c r="P12" s="539" t="s">
        <v>2560</v>
      </c>
      <c r="Q12" s="540"/>
      <c r="R12" s="540"/>
      <c r="S12" s="540"/>
      <c r="T12" s="540"/>
      <c r="U12" s="541"/>
      <c r="V12" s="554" t="s">
        <v>2571</v>
      </c>
      <c r="W12" s="554"/>
      <c r="X12" s="554"/>
      <c r="Y12" s="554"/>
      <c r="Z12" s="554"/>
      <c r="AA12" s="554"/>
      <c r="AB12" s="545"/>
      <c r="AC12" s="546"/>
      <c r="AD12" s="546"/>
      <c r="AE12" s="545"/>
      <c r="AF12" s="546"/>
      <c r="AG12" s="546"/>
      <c r="AH12" s="546"/>
      <c r="AI12" s="546"/>
      <c r="AJ12" s="546"/>
      <c r="AK12" s="546"/>
      <c r="AL12" s="546"/>
      <c r="AM12" s="546"/>
      <c r="AN12" s="547"/>
    </row>
    <row r="13" spans="1:44" ht="39.9" customHeight="1">
      <c r="A13" s="598"/>
      <c r="B13" s="555" t="s">
        <v>365</v>
      </c>
      <c r="C13" s="555"/>
      <c r="D13" s="555"/>
      <c r="E13" s="555"/>
      <c r="F13" s="555"/>
      <c r="G13" s="555"/>
      <c r="H13" s="555"/>
      <c r="I13" s="555"/>
      <c r="J13" s="539" t="s">
        <v>2561</v>
      </c>
      <c r="K13" s="540"/>
      <c r="L13" s="540"/>
      <c r="M13" s="540"/>
      <c r="N13" s="540"/>
      <c r="O13" s="541"/>
      <c r="P13" s="539" t="s">
        <v>2560</v>
      </c>
      <c r="Q13" s="540"/>
      <c r="R13" s="540"/>
      <c r="S13" s="540"/>
      <c r="T13" s="540"/>
      <c r="U13" s="541"/>
      <c r="V13" s="554" t="s">
        <v>2571</v>
      </c>
      <c r="W13" s="554"/>
      <c r="X13" s="554"/>
      <c r="Y13" s="554"/>
      <c r="Z13" s="554"/>
      <c r="AA13" s="554"/>
      <c r="AB13" s="545"/>
      <c r="AC13" s="546"/>
      <c r="AD13" s="546"/>
      <c r="AE13" s="545"/>
      <c r="AF13" s="546"/>
      <c r="AG13" s="546"/>
      <c r="AH13" s="546"/>
      <c r="AI13" s="546"/>
      <c r="AJ13" s="546"/>
      <c r="AK13" s="546"/>
      <c r="AL13" s="546"/>
      <c r="AM13" s="546"/>
      <c r="AN13" s="547"/>
    </row>
    <row r="14" spans="1:44" ht="39.9" customHeight="1">
      <c r="A14" s="598"/>
      <c r="B14" s="555" t="s">
        <v>366</v>
      </c>
      <c r="C14" s="555"/>
      <c r="D14" s="555"/>
      <c r="E14" s="555"/>
      <c r="F14" s="555"/>
      <c r="G14" s="555"/>
      <c r="H14" s="555"/>
      <c r="I14" s="555"/>
      <c r="J14" s="539" t="s">
        <v>2561</v>
      </c>
      <c r="K14" s="540"/>
      <c r="L14" s="540"/>
      <c r="M14" s="540"/>
      <c r="N14" s="540"/>
      <c r="O14" s="541"/>
      <c r="P14" s="539" t="s">
        <v>2560</v>
      </c>
      <c r="Q14" s="540"/>
      <c r="R14" s="540"/>
      <c r="S14" s="540"/>
      <c r="T14" s="540"/>
      <c r="U14" s="541"/>
      <c r="V14" s="554"/>
      <c r="W14" s="554"/>
      <c r="X14" s="554"/>
      <c r="Y14" s="554" t="s">
        <v>2571</v>
      </c>
      <c r="Z14" s="554"/>
      <c r="AA14" s="554"/>
      <c r="AB14" s="545" t="s">
        <v>2646</v>
      </c>
      <c r="AC14" s="546"/>
      <c r="AD14" s="546"/>
      <c r="AE14" s="545" t="s">
        <v>2637</v>
      </c>
      <c r="AF14" s="546"/>
      <c r="AG14" s="546"/>
      <c r="AH14" s="546"/>
      <c r="AI14" s="546"/>
      <c r="AJ14" s="546"/>
      <c r="AK14" s="546"/>
      <c r="AL14" s="546"/>
      <c r="AM14" s="546"/>
      <c r="AN14" s="547"/>
    </row>
    <row r="15" spans="1:44" s="72" customFormat="1" ht="39.9" customHeight="1" thickBot="1">
      <c r="A15" s="599"/>
      <c r="B15" s="559" t="s">
        <v>2512</v>
      </c>
      <c r="C15" s="559"/>
      <c r="D15" s="559"/>
      <c r="E15" s="559"/>
      <c r="F15" s="559"/>
      <c r="G15" s="559"/>
      <c r="H15" s="559"/>
      <c r="I15" s="559"/>
      <c r="J15" s="591" t="s">
        <v>2561</v>
      </c>
      <c r="K15" s="592"/>
      <c r="L15" s="592"/>
      <c r="M15" s="592"/>
      <c r="N15" s="592"/>
      <c r="O15" s="593"/>
      <c r="P15" s="591" t="s">
        <v>2560</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 customHeight="1">
      <c r="A17" s="537"/>
      <c r="B17" s="558" t="s">
        <v>367</v>
      </c>
      <c r="C17" s="558"/>
      <c r="D17" s="558"/>
      <c r="E17" s="558"/>
      <c r="F17" s="558"/>
      <c r="G17" s="558"/>
      <c r="H17" s="558"/>
      <c r="I17" s="558"/>
      <c r="J17" s="579" t="s">
        <v>2561</v>
      </c>
      <c r="K17" s="580"/>
      <c r="L17" s="580"/>
      <c r="M17" s="580"/>
      <c r="N17" s="580"/>
      <c r="O17" s="581"/>
      <c r="P17" s="579" t="s">
        <v>2561</v>
      </c>
      <c r="Q17" s="580"/>
      <c r="R17" s="580"/>
      <c r="S17" s="580"/>
      <c r="T17" s="580"/>
      <c r="U17" s="581"/>
      <c r="V17" s="551"/>
      <c r="W17" s="551"/>
      <c r="X17" s="551"/>
      <c r="Y17" s="551" t="s">
        <v>2571</v>
      </c>
      <c r="Z17" s="551"/>
      <c r="AA17" s="551"/>
      <c r="AB17" s="542"/>
      <c r="AC17" s="543"/>
      <c r="AD17" s="543"/>
      <c r="AE17" s="542" t="s">
        <v>2636</v>
      </c>
      <c r="AF17" s="543"/>
      <c r="AG17" s="543"/>
      <c r="AH17" s="543"/>
      <c r="AI17" s="543"/>
      <c r="AJ17" s="543"/>
      <c r="AK17" s="543"/>
      <c r="AL17" s="543"/>
      <c r="AM17" s="543"/>
      <c r="AN17" s="544"/>
    </row>
    <row r="18" spans="1:40" ht="39.9" customHeight="1">
      <c r="A18" s="537"/>
      <c r="B18" s="555" t="s">
        <v>368</v>
      </c>
      <c r="C18" s="555"/>
      <c r="D18" s="555"/>
      <c r="E18" s="555"/>
      <c r="F18" s="555"/>
      <c r="G18" s="555"/>
      <c r="H18" s="555"/>
      <c r="I18" s="555"/>
      <c r="J18" s="539" t="s">
        <v>2561</v>
      </c>
      <c r="K18" s="540"/>
      <c r="L18" s="540"/>
      <c r="M18" s="540"/>
      <c r="N18" s="540"/>
      <c r="O18" s="541"/>
      <c r="P18" s="539" t="s">
        <v>2560</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 customHeight="1">
      <c r="A19" s="537"/>
      <c r="B19" s="555" t="s">
        <v>369</v>
      </c>
      <c r="C19" s="555"/>
      <c r="D19" s="555"/>
      <c r="E19" s="555"/>
      <c r="F19" s="555"/>
      <c r="G19" s="555"/>
      <c r="H19" s="555"/>
      <c r="I19" s="555"/>
      <c r="J19" s="539" t="s">
        <v>2561</v>
      </c>
      <c r="K19" s="540"/>
      <c r="L19" s="540"/>
      <c r="M19" s="540"/>
      <c r="N19" s="540"/>
      <c r="O19" s="541"/>
      <c r="P19" s="539" t="s">
        <v>2561</v>
      </c>
      <c r="Q19" s="540"/>
      <c r="R19" s="540"/>
      <c r="S19" s="540"/>
      <c r="T19" s="540"/>
      <c r="U19" s="541"/>
      <c r="V19" s="554"/>
      <c r="W19" s="554"/>
      <c r="X19" s="554"/>
      <c r="Y19" s="554"/>
      <c r="Z19" s="554"/>
      <c r="AA19" s="554"/>
      <c r="AB19" s="545"/>
      <c r="AC19" s="546"/>
      <c r="AD19" s="546"/>
      <c r="AE19" s="545" t="s">
        <v>2635</v>
      </c>
      <c r="AF19" s="546"/>
      <c r="AG19" s="546"/>
      <c r="AH19" s="546"/>
      <c r="AI19" s="546"/>
      <c r="AJ19" s="546"/>
      <c r="AK19" s="546"/>
      <c r="AL19" s="546"/>
      <c r="AM19" s="546"/>
      <c r="AN19" s="547"/>
    </row>
    <row r="20" spans="1:40" ht="39.9" customHeight="1">
      <c r="A20" s="537"/>
      <c r="B20" s="555" t="s">
        <v>370</v>
      </c>
      <c r="C20" s="555"/>
      <c r="D20" s="555"/>
      <c r="E20" s="555"/>
      <c r="F20" s="555"/>
      <c r="G20" s="555"/>
      <c r="H20" s="555"/>
      <c r="I20" s="555"/>
      <c r="J20" s="539" t="s">
        <v>2561</v>
      </c>
      <c r="K20" s="540"/>
      <c r="L20" s="540"/>
      <c r="M20" s="540"/>
      <c r="N20" s="540"/>
      <c r="O20" s="541"/>
      <c r="P20" s="539" t="s">
        <v>2561</v>
      </c>
      <c r="Q20" s="540"/>
      <c r="R20" s="540"/>
      <c r="S20" s="540"/>
      <c r="T20" s="540"/>
      <c r="U20" s="541"/>
      <c r="V20" s="554"/>
      <c r="W20" s="554"/>
      <c r="X20" s="554"/>
      <c r="Y20" s="554"/>
      <c r="Z20" s="554"/>
      <c r="AA20" s="554"/>
      <c r="AB20" s="545" t="s">
        <v>2638</v>
      </c>
      <c r="AC20" s="546"/>
      <c r="AD20" s="546"/>
      <c r="AE20" s="545" t="s">
        <v>2633</v>
      </c>
      <c r="AF20" s="546"/>
      <c r="AG20" s="546"/>
      <c r="AH20" s="546"/>
      <c r="AI20" s="546"/>
      <c r="AJ20" s="546"/>
      <c r="AK20" s="546"/>
      <c r="AL20" s="546"/>
      <c r="AM20" s="546"/>
      <c r="AN20" s="547"/>
    </row>
    <row r="21" spans="1:40" ht="39.9"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c r="W21" s="554"/>
      <c r="X21" s="554"/>
      <c r="Y21" s="554" t="s">
        <v>2571</v>
      </c>
      <c r="Z21" s="554"/>
      <c r="AA21" s="554"/>
      <c r="AB21" s="545"/>
      <c r="AC21" s="546"/>
      <c r="AD21" s="546"/>
      <c r="AE21" s="545" t="s">
        <v>2635</v>
      </c>
      <c r="AF21" s="546"/>
      <c r="AG21" s="546"/>
      <c r="AH21" s="546"/>
      <c r="AI21" s="546"/>
      <c r="AJ21" s="546"/>
      <c r="AK21" s="546"/>
      <c r="AL21" s="546"/>
      <c r="AM21" s="546"/>
      <c r="AN21" s="547"/>
    </row>
    <row r="22" spans="1:40" ht="39.9" customHeight="1">
      <c r="A22" s="537"/>
      <c r="B22" s="555" t="s">
        <v>372</v>
      </c>
      <c r="C22" s="555"/>
      <c r="D22" s="555"/>
      <c r="E22" s="555"/>
      <c r="F22" s="555"/>
      <c r="G22" s="555"/>
      <c r="H22" s="555"/>
      <c r="I22" s="555"/>
      <c r="J22" s="576"/>
      <c r="K22" s="577"/>
      <c r="L22" s="577"/>
      <c r="M22" s="577"/>
      <c r="N22" s="577"/>
      <c r="O22" s="578"/>
      <c r="P22" s="539" t="s">
        <v>2561</v>
      </c>
      <c r="Q22" s="540"/>
      <c r="R22" s="540"/>
      <c r="S22" s="540"/>
      <c r="T22" s="540"/>
      <c r="U22" s="541"/>
      <c r="V22" s="554"/>
      <c r="W22" s="554"/>
      <c r="X22" s="554"/>
      <c r="Y22" s="554" t="s">
        <v>2571</v>
      </c>
      <c r="Z22" s="554"/>
      <c r="AA22" s="554"/>
      <c r="AB22" s="545" t="s">
        <v>2647</v>
      </c>
      <c r="AC22" s="546"/>
      <c r="AD22" s="546"/>
      <c r="AE22" s="545" t="s">
        <v>2639</v>
      </c>
      <c r="AF22" s="546"/>
      <c r="AG22" s="546"/>
      <c r="AH22" s="546"/>
      <c r="AI22" s="546"/>
      <c r="AJ22" s="546"/>
      <c r="AK22" s="546"/>
      <c r="AL22" s="546"/>
      <c r="AM22" s="546"/>
      <c r="AN22" s="547"/>
    </row>
    <row r="23" spans="1:40" ht="39.9" customHeight="1">
      <c r="A23" s="537"/>
      <c r="B23" s="555" t="s">
        <v>373</v>
      </c>
      <c r="C23" s="555"/>
      <c r="D23" s="555"/>
      <c r="E23" s="555"/>
      <c r="F23" s="555"/>
      <c r="G23" s="555"/>
      <c r="H23" s="555"/>
      <c r="I23" s="555"/>
      <c r="J23" s="576"/>
      <c r="K23" s="577"/>
      <c r="L23" s="577"/>
      <c r="M23" s="577"/>
      <c r="N23" s="577"/>
      <c r="O23" s="578"/>
      <c r="P23" s="539" t="s">
        <v>2561</v>
      </c>
      <c r="Q23" s="540"/>
      <c r="R23" s="540"/>
      <c r="S23" s="540"/>
      <c r="T23" s="540"/>
      <c r="U23" s="541"/>
      <c r="V23" s="554"/>
      <c r="W23" s="554"/>
      <c r="X23" s="554"/>
      <c r="Y23" s="554" t="s">
        <v>2571</v>
      </c>
      <c r="Z23" s="554"/>
      <c r="AA23" s="554"/>
      <c r="AB23" s="545"/>
      <c r="AC23" s="546"/>
      <c r="AD23" s="546"/>
      <c r="AE23" s="545" t="s">
        <v>2635</v>
      </c>
      <c r="AF23" s="546"/>
      <c r="AG23" s="546"/>
      <c r="AH23" s="546"/>
      <c r="AI23" s="546"/>
      <c r="AJ23" s="546"/>
      <c r="AK23" s="546"/>
      <c r="AL23" s="546"/>
      <c r="AM23" s="546"/>
      <c r="AN23" s="547"/>
    </row>
    <row r="24" spans="1:40" ht="39.9" customHeight="1">
      <c r="A24" s="537"/>
      <c r="B24" s="555" t="s">
        <v>374</v>
      </c>
      <c r="C24" s="555"/>
      <c r="D24" s="555"/>
      <c r="E24" s="555"/>
      <c r="F24" s="555"/>
      <c r="G24" s="555"/>
      <c r="H24" s="555"/>
      <c r="I24" s="555"/>
      <c r="J24" s="539" t="s">
        <v>2561</v>
      </c>
      <c r="K24" s="540"/>
      <c r="L24" s="540"/>
      <c r="M24" s="540"/>
      <c r="N24" s="540"/>
      <c r="O24" s="541"/>
      <c r="P24" s="539" t="s">
        <v>2561</v>
      </c>
      <c r="Q24" s="540"/>
      <c r="R24" s="540"/>
      <c r="S24" s="540"/>
      <c r="T24" s="540"/>
      <c r="U24" s="541"/>
      <c r="V24" s="554"/>
      <c r="W24" s="554"/>
      <c r="X24" s="554"/>
      <c r="Y24" s="554" t="s">
        <v>2571</v>
      </c>
      <c r="Z24" s="554"/>
      <c r="AA24" s="554"/>
      <c r="AB24" s="545" t="s">
        <v>2646</v>
      </c>
      <c r="AC24" s="546"/>
      <c r="AD24" s="546"/>
      <c r="AE24" s="545" t="s">
        <v>2640</v>
      </c>
      <c r="AF24" s="546"/>
      <c r="AG24" s="546"/>
      <c r="AH24" s="546"/>
      <c r="AI24" s="546"/>
      <c r="AJ24" s="546"/>
      <c r="AK24" s="546"/>
      <c r="AL24" s="546"/>
      <c r="AM24" s="546"/>
      <c r="AN24" s="547"/>
    </row>
    <row r="25" spans="1:40" ht="39.9" customHeight="1">
      <c r="A25" s="537"/>
      <c r="B25" s="555" t="s">
        <v>375</v>
      </c>
      <c r="C25" s="555"/>
      <c r="D25" s="555"/>
      <c r="E25" s="555"/>
      <c r="F25" s="555"/>
      <c r="G25" s="555"/>
      <c r="H25" s="555"/>
      <c r="I25" s="555"/>
      <c r="J25" s="539" t="s">
        <v>2560</v>
      </c>
      <c r="K25" s="540"/>
      <c r="L25" s="540"/>
      <c r="M25" s="540"/>
      <c r="N25" s="540"/>
      <c r="O25" s="541"/>
      <c r="P25" s="539" t="s">
        <v>2561</v>
      </c>
      <c r="Q25" s="540"/>
      <c r="R25" s="540"/>
      <c r="S25" s="540"/>
      <c r="T25" s="540"/>
      <c r="U25" s="541"/>
      <c r="V25" s="554"/>
      <c r="W25" s="554"/>
      <c r="X25" s="554"/>
      <c r="Y25" s="554" t="s">
        <v>2571</v>
      </c>
      <c r="Z25" s="554"/>
      <c r="AA25" s="554"/>
      <c r="AB25" s="545" t="s">
        <v>2646</v>
      </c>
      <c r="AC25" s="546"/>
      <c r="AD25" s="546"/>
      <c r="AE25" s="545"/>
      <c r="AF25" s="546"/>
      <c r="AG25" s="546"/>
      <c r="AH25" s="546"/>
      <c r="AI25" s="546"/>
      <c r="AJ25" s="546"/>
      <c r="AK25" s="546"/>
      <c r="AL25" s="546"/>
      <c r="AM25" s="546"/>
      <c r="AN25" s="547"/>
    </row>
    <row r="26" spans="1:40" ht="39.9" customHeight="1" thickBot="1">
      <c r="A26" s="538"/>
      <c r="B26" s="559" t="s">
        <v>376</v>
      </c>
      <c r="C26" s="559"/>
      <c r="D26" s="559"/>
      <c r="E26" s="559"/>
      <c r="F26" s="559"/>
      <c r="G26" s="559"/>
      <c r="H26" s="559"/>
      <c r="I26" s="559"/>
      <c r="J26" s="588"/>
      <c r="K26" s="589"/>
      <c r="L26" s="589"/>
      <c r="M26" s="589"/>
      <c r="N26" s="589"/>
      <c r="O26" s="590"/>
      <c r="P26" s="582" t="s">
        <v>2560</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c r="W28" s="551"/>
      <c r="X28" s="551"/>
      <c r="Y28" s="551" t="s">
        <v>2571</v>
      </c>
      <c r="Z28" s="551"/>
      <c r="AA28" s="551"/>
      <c r="AB28" s="542" t="s">
        <v>2635</v>
      </c>
      <c r="AC28" s="543"/>
      <c r="AD28" s="543"/>
      <c r="AE28" s="542" t="s">
        <v>2648</v>
      </c>
      <c r="AF28" s="543"/>
      <c r="AG28" s="543"/>
      <c r="AH28" s="543"/>
      <c r="AI28" s="543"/>
      <c r="AJ28" s="543"/>
      <c r="AK28" s="543"/>
      <c r="AL28" s="543"/>
      <c r="AM28" s="543"/>
      <c r="AN28" s="544"/>
    </row>
    <row r="29" spans="1:40" ht="39.9" customHeight="1">
      <c r="A29" s="537"/>
      <c r="B29" s="555" t="s">
        <v>378</v>
      </c>
      <c r="C29" s="555"/>
      <c r="D29" s="555"/>
      <c r="E29" s="555"/>
      <c r="F29" s="555"/>
      <c r="G29" s="555"/>
      <c r="H29" s="555"/>
      <c r="I29" s="555"/>
      <c r="J29" s="539" t="s">
        <v>2561</v>
      </c>
      <c r="K29" s="540"/>
      <c r="L29" s="540"/>
      <c r="M29" s="540"/>
      <c r="N29" s="540"/>
      <c r="O29" s="541"/>
      <c r="P29" s="539" t="s">
        <v>2560</v>
      </c>
      <c r="Q29" s="540"/>
      <c r="R29" s="540"/>
      <c r="S29" s="540"/>
      <c r="T29" s="540"/>
      <c r="U29" s="541"/>
      <c r="V29" s="554" t="s">
        <v>2571</v>
      </c>
      <c r="W29" s="554"/>
      <c r="X29" s="554"/>
      <c r="Y29" s="554"/>
      <c r="Z29" s="554"/>
      <c r="AA29" s="554"/>
      <c r="AB29" s="545"/>
      <c r="AC29" s="546"/>
      <c r="AD29" s="546"/>
      <c r="AE29" s="545"/>
      <c r="AF29" s="546"/>
      <c r="AG29" s="546"/>
      <c r="AH29" s="546"/>
      <c r="AI29" s="546"/>
      <c r="AJ29" s="546"/>
      <c r="AK29" s="546"/>
      <c r="AL29" s="546"/>
      <c r="AM29" s="546"/>
      <c r="AN29" s="547"/>
    </row>
    <row r="30" spans="1:40" ht="39.9" customHeight="1">
      <c r="A30" s="537"/>
      <c r="B30" s="555" t="s">
        <v>379</v>
      </c>
      <c r="C30" s="555"/>
      <c r="D30" s="555"/>
      <c r="E30" s="555"/>
      <c r="F30" s="555"/>
      <c r="G30" s="555"/>
      <c r="H30" s="555"/>
      <c r="I30" s="555"/>
      <c r="J30" s="539" t="s">
        <v>2561</v>
      </c>
      <c r="K30" s="540"/>
      <c r="L30" s="540"/>
      <c r="M30" s="540"/>
      <c r="N30" s="540"/>
      <c r="O30" s="541"/>
      <c r="P30" s="539" t="s">
        <v>2560</v>
      </c>
      <c r="Q30" s="540"/>
      <c r="R30" s="540"/>
      <c r="S30" s="540"/>
      <c r="T30" s="540"/>
      <c r="U30" s="541"/>
      <c r="V30" s="554" t="s">
        <v>2571</v>
      </c>
      <c r="W30" s="554"/>
      <c r="X30" s="554"/>
      <c r="Y30" s="554"/>
      <c r="Z30" s="554"/>
      <c r="AA30" s="554"/>
      <c r="AB30" s="545"/>
      <c r="AC30" s="546"/>
      <c r="AD30" s="546"/>
      <c r="AE30" s="545"/>
      <c r="AF30" s="546"/>
      <c r="AG30" s="546"/>
      <c r="AH30" s="546"/>
      <c r="AI30" s="546"/>
      <c r="AJ30" s="546"/>
      <c r="AK30" s="546"/>
      <c r="AL30" s="546"/>
      <c r="AM30" s="546"/>
      <c r="AN30" s="547"/>
    </row>
    <row r="31" spans="1:40" ht="39.9" customHeight="1">
      <c r="A31" s="537"/>
      <c r="B31" s="555" t="s">
        <v>380</v>
      </c>
      <c r="C31" s="555"/>
      <c r="D31" s="555"/>
      <c r="E31" s="555"/>
      <c r="F31" s="555"/>
      <c r="G31" s="555"/>
      <c r="H31" s="555"/>
      <c r="I31" s="555"/>
      <c r="J31" s="539" t="s">
        <v>2561</v>
      </c>
      <c r="K31" s="540"/>
      <c r="L31" s="540"/>
      <c r="M31" s="540"/>
      <c r="N31" s="540"/>
      <c r="O31" s="541"/>
      <c r="P31" s="539" t="s">
        <v>2560</v>
      </c>
      <c r="Q31" s="540"/>
      <c r="R31" s="540"/>
      <c r="S31" s="540"/>
      <c r="T31" s="540"/>
      <c r="U31" s="541"/>
      <c r="V31" s="554" t="s">
        <v>2571</v>
      </c>
      <c r="W31" s="554"/>
      <c r="X31" s="554"/>
      <c r="Y31" s="554"/>
      <c r="Z31" s="554"/>
      <c r="AA31" s="554"/>
      <c r="AB31" s="545"/>
      <c r="AC31" s="546"/>
      <c r="AD31" s="546"/>
      <c r="AE31" s="545"/>
      <c r="AF31" s="546"/>
      <c r="AG31" s="546"/>
      <c r="AH31" s="546"/>
      <c r="AI31" s="546"/>
      <c r="AJ31" s="546"/>
      <c r="AK31" s="546"/>
      <c r="AL31" s="546"/>
      <c r="AM31" s="546"/>
      <c r="AN31" s="547"/>
    </row>
    <row r="32" spans="1:40" ht="39.9" customHeight="1" thickBot="1">
      <c r="A32" s="538"/>
      <c r="B32" s="557" t="s">
        <v>381</v>
      </c>
      <c r="C32" s="557"/>
      <c r="D32" s="557"/>
      <c r="E32" s="557"/>
      <c r="F32" s="557"/>
      <c r="G32" s="557"/>
      <c r="H32" s="557"/>
      <c r="I32" s="557"/>
      <c r="J32" s="582" t="s">
        <v>2561</v>
      </c>
      <c r="K32" s="583"/>
      <c r="L32" s="583"/>
      <c r="M32" s="583"/>
      <c r="N32" s="583"/>
      <c r="O32" s="584"/>
      <c r="P32" s="582" t="s">
        <v>2560</v>
      </c>
      <c r="Q32" s="583"/>
      <c r="R32" s="583"/>
      <c r="S32" s="583"/>
      <c r="T32" s="583"/>
      <c r="U32" s="584"/>
      <c r="V32" s="553" t="s">
        <v>2571</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7"/>
      <c r="B34" s="558" t="s">
        <v>382</v>
      </c>
      <c r="C34" s="558"/>
      <c r="D34" s="558"/>
      <c r="E34" s="558"/>
      <c r="F34" s="558"/>
      <c r="G34" s="558"/>
      <c r="H34" s="558"/>
      <c r="I34" s="558"/>
      <c r="J34" s="579" t="s">
        <v>2560</v>
      </c>
      <c r="K34" s="580"/>
      <c r="L34" s="580"/>
      <c r="M34" s="580"/>
      <c r="N34" s="580"/>
      <c r="O34" s="581"/>
      <c r="P34" s="579" t="s">
        <v>2561</v>
      </c>
      <c r="Q34" s="580"/>
      <c r="R34" s="580"/>
      <c r="S34" s="580"/>
      <c r="T34" s="580"/>
      <c r="U34" s="581"/>
      <c r="V34" s="551"/>
      <c r="W34" s="551"/>
      <c r="X34" s="551"/>
      <c r="Y34" s="551" t="s">
        <v>2571</v>
      </c>
      <c r="Z34" s="551"/>
      <c r="AA34" s="551"/>
      <c r="AB34" s="542"/>
      <c r="AC34" s="543"/>
      <c r="AD34" s="543"/>
      <c r="AE34" s="542" t="s">
        <v>2641</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t="s">
        <v>2560</v>
      </c>
      <c r="K35" s="540"/>
      <c r="L35" s="540"/>
      <c r="M35" s="540"/>
      <c r="N35" s="540"/>
      <c r="O35" s="541"/>
      <c r="P35" s="539" t="s">
        <v>2560</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 customHeight="1" thickBot="1">
      <c r="A36" s="538"/>
      <c r="B36" s="556" t="s">
        <v>384</v>
      </c>
      <c r="C36" s="556"/>
      <c r="D36" s="556"/>
      <c r="E36" s="556"/>
      <c r="F36" s="556"/>
      <c r="G36" s="556"/>
      <c r="H36" s="556"/>
      <c r="I36" s="556"/>
      <c r="J36" s="582" t="s">
        <v>2560</v>
      </c>
      <c r="K36" s="583"/>
      <c r="L36" s="583"/>
      <c r="M36" s="583"/>
      <c r="N36" s="583"/>
      <c r="O36" s="584"/>
      <c r="P36" s="582" t="s">
        <v>2560</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