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1)\有料老人ホーム公表_CSV作成ツール\01_作成対象EXCEL\"/>
    </mc:Choice>
  </mc:AlternateContent>
  <xr:revisionPtr revIDLastSave="0" documentId="13_ncr:1_{8FBA6242-3E78-4D91-A330-537F1ABF9B3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<sst xmlns="http://schemas.openxmlformats.org/spreadsheetml/2006/main" count="3245" uniqueCount="2644">
  <si>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</si>
  <si>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</si>
  <si>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</si>
  <si>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</si>
  <si>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</si>
  <si>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</si>
  <si>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</si>
  <si>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</si>
  <si>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</si>
  <si>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</si>
  <si>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</si>
  <si>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</si>
  <si>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</si>
  <si>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</si>
  <si>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</si>
  <si>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</si>
  <si>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</si>
  <si>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</si>
  <si>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</si>
  <si>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</si>
  <si>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</si>
  <si>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</si>
  <si>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</si>
  <si>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</si>
  <si>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</si>
  <si>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</si>
  <si>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</si>
  <si>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</si>
  <si>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</si>
  <si>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</si>
  <si>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</si>
  <si>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</si>
  <si>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</si>
  <si>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</si>
  <si>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</si>
  <si>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</si>
  <si>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</si>
  <si>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</si>
  <si>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</si>
  <si>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</si>
  <si>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</si>
  <si>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</si>
  <si>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</si>
  <si>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</si>
  <si>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</si>
  <si>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</si>
  <si>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</si>
  <si>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</si>
  <si>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</si>
  <si>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</si>
  <si>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</si>
  <si>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</si>
  <si>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</si>
  <si>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</si>
  <si>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</si>
  <si>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</si>
  <si>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</si>
  <si>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</si>
  <si>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</si>
  <si>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</si>
  <si>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</si>
  <si>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</si>
  <si>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</si>
  <si>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</si>
  <si>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</si>
  <si>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</si>
  <si>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</si>
  <si>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</si>
  <si>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</si>
  <si>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</si>
  <si>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</si>
  <si>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</si>
  <si>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</si>
  <si>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</si>
  <si>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</si>
  <si>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</si>
  <si>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</si>
  <si>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</si>
  <si>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</si>
  <si>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</si>
  <si>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</si>
  <si>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</si>
  <si>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</si>
  <si>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</si>
  <si>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</si>
  <si>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</si>
  <si>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</si>
  <si>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</si>
  <si>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</si>
  <si>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</si>
  <si>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</si>
  <si>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</si>
  <si>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</si>
  <si>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</si>
  <si>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</si>
  <si>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</si>
  <si>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</si>
  <si>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</si>
  <si>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</si>
  <si>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</si>
  <si>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</si>
  <si>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</si>
  <si>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</si>
  <si>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</si>
  <si>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</si>
  <si>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</si>
  <si>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</si>
  <si>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</si>
  <si>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</si>
  <si>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</si>
  <si>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</si>
  <si>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</si>
  <si>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</si>
  <si>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</si>
  <si>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</si>
  <si>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</si>
  <si>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</si>
  <si>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</si>
  <si>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</si>
  <si>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</si>
  <si>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</si>
  <si>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</si>
  <si>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</si>
  <si>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</si>
  <si>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</si>
  <si>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</si>
  <si>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</si>
  <si>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</si>
  <si>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</si>
  <si>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</si>
  <si>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</si>
  <si>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</si>
  <si>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</si>
  <si>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</si>
  <si>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</si>
  <si>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</si>
  <si>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</si>
  <si>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</si>
  <si>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</si>
  <si>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</si>
  <si>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</si>
  <si>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</si>
  <si>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</si>
  <si>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</si>
  <si>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</si>
  <si>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</si>
  <si>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</si>
  <si>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</si>
  <si>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</si>
  <si>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</si>
  <si>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</si>
  <si>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</si>
  <si>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</si>
  <si>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</si>
  <si>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</si>
  <si>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</si>
  <si>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</si>
  <si>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</si>
  <si>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</si>
  <si>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</si>
  <si>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</si>
  <si>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</si>
  <si>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</si>
  <si>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</si>
  <si>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</si>
  <si>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</si>
  <si>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</si>
  <si>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</si>
  <si>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</si>
  <si>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</si>
  <si>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</si>
  <si>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</si>
  <si>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</si>
  <si>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</si>
  <si>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</si>
  <si>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</si>
  <si>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</si>
  <si>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</si>
  <si>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</si>
  <si>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</si>
  <si>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</si>
  <si>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</si>
  <si>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</si>
  <si>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</si>
  <si>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</si>
  <si>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</si>
  <si>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</si>
  <si>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</si>
  <si>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</si>
  <si>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</si>
  <si>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</si>
  <si>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</si>
  <si>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</si>
  <si>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</si>
  <si>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</si>
  <si>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</si>
  <si>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</si>
  <si>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</si>
  <si>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</si>
  <si>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</si>
  <si>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</si>
  <si>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</si>
  <si>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</si>
  <si>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</si>
  <si>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</si>
  <si>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</si>
  <si>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</si>
  <si>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</si>
  <si>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</si>
  <si>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</si>
  <si>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</si>
  <si>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</si>
  <si>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</si>
  <si>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</si>
  <si>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</si>
  <si>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</si>
  <si>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</si>
  <si>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</si>
  <si>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</si>
  <si>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</si>
  <si>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</si>
  <si>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</si>
  <si>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</si>
  <si>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</si>
  <si>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</si>
  <si>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</si>
  <si>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</si>
  <si>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</si>
  <si>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</si>
  <si>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</si>
  <si>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</si>
  <si>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</si>
  <si>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</si>
  <si>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</si>
  <si>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</si>
  <si>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</si>
  <si>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</si>
  <si>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</si>
  <si>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</si>
  <si>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</si>
  <si>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</si>
  <si>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</si>
  <si>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</si>
  <si>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</si>
  <si>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</si>
  <si>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</si>
  <si>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</si>
  <si>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</si>
  <si>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</si>
  <si>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</si>
  <si>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</si>
  <si>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</si>
  <si>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</si>
  <si>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</si>
  <si>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</si>
  <si>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</si>
  <si>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</si>
  <si>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</si>
  <si>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</si>
  <si>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</si>
  <si>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</si>
  <si>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</si>
  <si>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</si>
  <si>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</si>
  <si>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</si>
  <si>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</si>
  <si>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</si>
  <si>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</si>
  <si>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</si>
  <si>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</si>
  <si>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</si>
  <si>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</si>
  <si>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</si>
  <si>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</si>
  <si>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</si>
  <si>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</si>
  <si>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</si>
  <si>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</si>
  <si>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</si>
  <si>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</si>
  <si>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</si>
  <si>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</si>
  <si>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</si>
  <si>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</si>
  <si>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</si>
  <si>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</si>
  <si>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</si>
  <si>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</si>
  <si>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</si>
  <si>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</si>
  <si>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</si>
  <si>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</si>
  <si>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</si>
  <si>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</si>
  <si>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</si>
  <si>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</si>
  <si>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</si>
  <si>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</si>
  <si>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</si>
  <si>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</si>
  <si>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</si>
  <si>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</si>
  <si>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</si>
  <si>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</si>
  <si>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</si>
  <si>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</si>
  <si>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</si>
  <si>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</si>
  <si>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</si>
  <si>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</si>
  <si>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</si>
  <si>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</si>
  <si>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</si>
  <si>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</si>
  <si>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</si>
  <si>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</si>
  <si>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</si>
  <si>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</si>
  <si>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</si>
  <si>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</si>
  <si>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</si>
  <si>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</si>
  <si>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</si>
  <si>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</si>
  <si>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</si>
  <si>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</si>
  <si>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</si>
  <si>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</si>
  <si>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</si>
  <si>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</si>
  <si>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</si>
  <si>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</si>
  <si>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</si>
  <si>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</si>
  <si>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</si>
  <si>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</si>
  <si>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</si>
  <si>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</si>
  <si>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</si>
  <si>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</si>
  <si>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</si>
  <si>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</si>
  <si>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</si>
  <si>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</si>
  <si>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</si>
  <si>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</si>
  <si>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</si>
  <si>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</si>
  <si>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</si>
  <si>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</si>
  <si>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</si>
  <si>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</si>
  <si>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</si>
  <si>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</si>
  <si>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</si>
  <si>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</si>
  <si>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</si>
  <si>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</si>
  <si>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</si>
  <si>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</si>
  <si>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</si>
  <si>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</si>
  <si>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</si>
  <si>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</si>
  <si>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</si>
  <si>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</si>
  <si>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</si>
  <si>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</si>
  <si>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</si>
  <si>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</si>
  <si>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</si>
  <si>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</si>
  <si>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</si>
  <si>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</si>
  <si>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</si>
  <si>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</si>
  <si>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</si>
  <si>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</si>
  <si>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</si>
  <si>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</si>
  <si>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</si>
  <si>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</si>
  <si>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</si>
  <si>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</si>
  <si>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</si>
  <si>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</si>
  <si>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</si>
  <si>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</si>
  <si>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</si>
  <si>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</si>
  <si>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</si>
  <si>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</si>
  <si>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</si>
  <si>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</si>
  <si>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</si>
  <si>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</si>
  <si>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</si>
  <si>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</si>
  <si>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</si>
  <si>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</si>
  <si>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</si>
  <si>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</si>
  <si>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</si>
  <si>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</si>
  <si>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</si>
  <si>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</si>
  <si>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</si>
  <si>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</si>
  <si>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</si>
  <si>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</si>
  <si>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</si>
  <si>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</si>
  <si>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</si>
  <si>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</si>
  <si>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</si>
  <si>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</si>
  <si>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</si>
  <si>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</si>
  <si>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</si>
  <si>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</si>
  <si>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</si>
  <si>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</si>
  <si>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</si>
  <si>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</si>
  <si>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</si>
  <si>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</si>
  <si>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</si>
  <si>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</si>
  <si>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</si>
  <si>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</si>
  <si>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</si>
  <si>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</si>
  <si>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</si>
  <si>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</si>
  <si>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</si>
  <si>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</si>
  <si>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</si>
  <si>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</si>
  <si>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</si>
  <si>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</si>
  <si>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</si>
  <si>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</si>
  <si>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</si>
  <si>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</si>
  <si>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</si>
  <si>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</si>
  <si>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</si>
  <si>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</si>
  <si>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</si>
  <si>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</si>
  <si>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</si>
  <si>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</si>
  <si>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</si>
  <si>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</si>
  <si>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</si>
  <si>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</si>
  <si>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</si>
  <si>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</si>
  <si>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</si>
  <si>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</si>
  <si>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</si>
  <si>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</si>
  <si>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</si>
  <si>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</si>
  <si>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</si>
  <si>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</si>
  <si>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</si>
  <si>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</si>
  <si>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</si>
  <si>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</si>
  <si>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</si>
  <si>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</si>
  <si>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</si>
  <si>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</si>
  <si>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</si>
  <si>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</si>
  <si>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</si>
  <si>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</si>
  <si>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</si>
  <si>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</si>
  <si>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</si>
  <si>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</si>
  <si>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</si>
  <si>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</si>
  <si>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</si>
  <si>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</si>
  <si>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</si>
  <si>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</si>
  <si>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</si>
  <si>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</si>
  <si>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</si>
  <si>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</si>
  <si>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</si>
  <si>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</si>
  <si>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</si>
  <si>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</si>
  <si>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</si>
  <si>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</si>
  <si>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</si>
  <si>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</si>
  <si>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</si>
  <si>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</si>
  <si>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</si>
  <si>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</si>
  <si>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</si>
  <si>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</si>
  <si>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</si>
  <si>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</si>
  <si>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</si>
  <si>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</si>
  <si>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</si>
  <si>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</si>
  <si>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</si>
  <si>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</si>
  <si>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</si>
  <si>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</si>
  <si>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</si>
  <si>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</si>
  <si>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</si>
  <si>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</si>
  <si>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</si>
  <si>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</si>
  <si>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</si>
  <si>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</si>
  <si>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</si>
  <si>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</si>
  <si>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</si>
  <si>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</si>
  <si>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</si>
  <si>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</si>
  <si>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</si>
  <si>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</si>
  <si>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</si>
  <si>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</si>
  <si>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</si>
  <si>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</si>
  <si>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</si>
  <si>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</si>
  <si>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</si>
  <si>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</si>
  <si>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</si>
  <si>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</si>
  <si>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</si>
  <si>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</si>
  <si>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</si>
  <si>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</si>
  <si>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</si>
  <si>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</si>
  <si>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</si>
  <si>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</si>
  <si>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</si>
  <si>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</si>
  <si>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</si>
  <si>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</si>
  <si>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</si>
  <si>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</si>
  <si>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</si>
  <si>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</si>
  <si>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</si>
  <si>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</si>
  <si>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</si>
  <si>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</si>
  <si>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</si>
  <si>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</si>
  <si>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</si>
  <si>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</si>
  <si>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</si>
  <si>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</si>
  <si>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</si>
  <si>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</si>
  <si>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</si>
  <si>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</si>
  <si>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</si>
  <si>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</si>
  <si>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</si>
  <si>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</si>
  <si>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</si>
  <si>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</si>
  <si>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</si>
  <si>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</si>
  <si>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</si>
  <si>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</si>
  <si>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</si>
  <si>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</si>
  <si>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</si>
  <si>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</si>
  <si>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</si>
  <si>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</si>
  <si>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</si>
  <si>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</si>
  <si>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</si>
  <si>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</si>
  <si>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</si>
  <si>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</si>
  <si>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</si>
  <si>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</si>
  <si>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</si>
  <si>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</si>
  <si>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</si>
  <si>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</si>
  <si>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</si>
  <si>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</si>
  <si>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</si>
  <si>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</si>
  <si>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</si>
  <si>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</si>
  <si>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</si>
  <si>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</si>
  <si>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</si>
  <si>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</si>
  <si>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</si>
  <si>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</si>
  <si>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</si>
  <si>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</si>
  <si>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</si>
  <si>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</si>
  <si>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</si>
  <si>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</si>
  <si>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</si>
  <si>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</si>
  <si>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</si>
  <si>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</si>
  <si>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</si>
  <si>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</si>
  <si>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</si>
  <si>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</si>
  <si>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</si>
  <si>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</si>
  <si>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</si>
  <si>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</si>
  <si>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</si>
  <si>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</si>
  <si>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</si>
  <si>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</si>
  <si>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</si>
  <si>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</si>
  <si>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</si>
  <si>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</si>
  <si>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</si>
  <si>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</si>
  <si>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</si>
  <si>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</si>
  <si>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</si>
  <si>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</si>
  <si>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</si>
  <si>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</si>
  <si>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</si>
  <si>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</si>
  <si>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</si>
  <si>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</si>
  <si>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</si>
  <si>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</si>
  <si>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</si>
  <si>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</si>
  <si>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</si>
  <si>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</si>
  <si>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</si>
  <si>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</si>
  <si>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</si>
  <si>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</si>
  <si>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</si>
  <si>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</si>
  <si>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</si>
  <si>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</si>
  <si>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</si>
  <si>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</si>
  <si>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</si>
  <si>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</si>
  <si>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</si>
  <si>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</si>
  <si>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</si>
  <si>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</si>
  <si>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</si>
  <si>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</si>
  <si>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</si>
  <si>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</si>
  <si>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</si>
  <si>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</si>
  <si>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</si>
  <si>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</si>
  <si>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</si>
  <si>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</si>
  <si>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</si>
  <si>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</si>
  <si>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</si>
  <si>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</si>
  <si>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</si>
  <si>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</si>
  <si>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</si>
  <si>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</si>
  <si>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</si>
  <si>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</si>
  <si>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</si>
  <si>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</si>
  <si>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</si>
  <si>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</si>
  <si>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</si>
  <si>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</si>
  <si>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</si>
  <si>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</si>
  <si>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</si>
  <si>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</si>
  <si>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</si>
  <si>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</si>
  <si>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</si>
  <si>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</si>
  <si>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</si>
  <si>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</si>
  <si>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</si>
  <si>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</si>
  <si>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</si>
  <si>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</si>
  <si>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</si>
  <si>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</si>
  <si>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</si>
  <si>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</si>
  <si>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</si>
  <si>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</si>
  <si>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</si>
  <si>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</si>
  <si>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</si>
  <si>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</si>
  <si>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</si>
  <si>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</si>
  <si>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</si>
  <si>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</si>
  <si>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</si>
  <si>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</si>
  <si>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</si>
  <si>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</si>
  <si>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</si>
  <si>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</si>
  <si>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</si>
  <si>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</si>
  <si>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</si>
  <si>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</si>
  <si>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</si>
  <si>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</si>
  <si>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</si>
  <si>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</si>
  <si>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</si>
  <si>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</si>
  <si>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</si>
  <si>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</si>
  <si>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</si>
  <si>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</si>
  <si>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</si>
  <si>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</si>
  <si>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</si>
  <si>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</si>
  <si>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</si>
  <si>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</si>
  <si>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</si>
  <si>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</si>
  <si>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</si>
  <si>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</si>
  <si>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</si>
  <si>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</si>
  <si>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</si>
  <si>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</si>
  <si>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</si>
  <si>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</si>
  <si>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</si>
  <si>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</si>
  <si>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</si>
  <si>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</si>
  <si>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</si>
  <si>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</si>
  <si>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</si>
  <si>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</si>
  <si>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</si>
  <si>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</si>
  <si>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</si>
  <si>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</si>
  <si>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</si>
  <si>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</si>
  <si>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</si>
  <si>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</si>
  <si>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</si>
  <si>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</si>
  <si>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</si>
  <si>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</si>
  <si>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</si>
  <si>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</si>
  <si>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</si>
  <si>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</si>
  <si>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</si>
  <si>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</si>
  <si>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</si>
  <si>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</si>
  <si>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</si>
  <si>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</si>
  <si>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</si>
  <si>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</si>
  <si>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</si>
  <si>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</si>
  <si>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</si>
  <si>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</si>
  <si>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</si>
  <si>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</si>
  <si>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</si>
  <si>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</si>
  <si>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</si>
  <si>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</si>
  <si>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</si>
  <si>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</si>
  <si>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</si>
  <si>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</si>
  <si>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</si>
  <si>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</si>
  <si>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</si>
  <si>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</si>
  <si>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</si>
  <si>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</si>
  <si>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</si>
  <si>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</si>
  <si>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</si>
  <si>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</si>
  <si>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</si>
  <si>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</si>
  <si>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</si>
  <si>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</si>
  <si>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</si>
  <si>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</si>
  <si>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</si>
  <si>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</si>
  <si>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</si>
  <si>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</si>
  <si>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</si>
  <si>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</si>
  <si>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</si>
  <si>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</si>
  <si>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</si>
  <si>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</si>
  <si>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</si>
  <si>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</si>
  <si>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</si>
  <si>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</si>
  <si>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</si>
  <si>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</si>
  <si>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</si>
  <si>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</si>
  <si>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</si>
  <si>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</si>
  <si>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</si>
  <si>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</si>
  <si>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</si>
  <si>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</si>
  <si>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</si>
  <si>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</si>
  <si>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</si>
  <si>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</si>
  <si>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</si>
  <si>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</si>
  <si>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</si>
  <si>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</si>
  <si>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</si>
  <si>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</si>
  <si>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</si>
  <si>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</si>
  <si>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</si>
  <si>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</si>
  <si>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</si>
  <si>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</si>
  <si>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</si>
  <si>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</si>
  <si>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</si>
  <si>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</si>
  <si>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</si>
  <si>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</si>
  <si>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</si>
  <si>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</si>
  <si>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</si>
  <si>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</si>
  <si>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</si>
  <si>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</si>
  <si>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</si>
  <si>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</si>
  <si>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</si>
  <si>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</si>
  <si>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</si>
  <si>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</si>
  <si>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</si>
  <si>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</si>
  <si>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</si>
  <si>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</si>
  <si>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</si>
  <si>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</si>
  <si>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</si>
  <si>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</si>
  <si>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</si>
  <si>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</si>
  <si>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</si>
  <si>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</si>
  <si>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</si>
  <si>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</si>
  <si>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</si>
  <si>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</si>
  <si>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</si>
  <si>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</si>
  <si>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</si>
  <si>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</si>
  <si>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</si>
  <si>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</si>
  <si>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</si>
  <si>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</si>
  <si>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</si>
  <si>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</si>
  <si>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</si>
  <si>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</si>
  <si>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</si>
  <si>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</si>
  <si>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</si>
  <si>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</si>
  <si>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</si>
  <si>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</si>
  <si>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</si>
  <si>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</si>
  <si>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</si>
  <si>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</si>
  <si>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</si>
  <si>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</si>
  <si>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</si>
  <si>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</si>
  <si>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</si>
  <si>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</si>
  <si>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</si>
  <si>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</si>
  <si>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</si>
  <si>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</si>
  <si>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</si>
  <si>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</si>
  <si>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</si>
  <si>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</si>
  <si>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</si>
  <si>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</si>
  <si>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</si>
  <si>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</si>
  <si>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</si>
  <si>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</si>
  <si>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</si>
  <si>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</si>
  <si>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</si>
  <si>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</si>
  <si>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</si>
  <si>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</si>
  <si>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</si>
  <si>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</si>
  <si>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</si>
  <si>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</si>
  <si>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</si>
  <si>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</si>
  <si>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</si>
  <si>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</si>
  <si>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</si>
  <si>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</si>
  <si>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</si>
  <si>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</si>
  <si>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</si>
  <si>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</si>
  <si>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</si>
  <si>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</si>
  <si>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</si>
  <si>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</si>
  <si>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</si>
  <si>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</si>
  <si>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</si>
  <si>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</si>
  <si>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</si>
  <si>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</si>
  <si>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</si>
  <si>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</si>
  <si>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</si>
  <si>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</si>
  <si>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</si>
  <si>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</si>
  <si>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</si>
  <si>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</si>
  <si>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</si>
  <si>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</si>
  <si>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</si>
  <si>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</si>
  <si>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</si>
  <si>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</si>
  <si>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</si>
  <si>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</si>
  <si>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</si>
  <si>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</si>
  <si>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</si>
  <si>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</si>
  <si>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</si>
  <si>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</si>
  <si>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</si>
  <si>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</si>
  <si>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</si>
  <si>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</si>
  <si>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</si>
  <si>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</si>
  <si>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</si>
  <si>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</si>
  <si>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</si>
  <si>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</si>
  <si>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</si>
  <si>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</si>
  <si>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</si>
  <si>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</si>
  <si>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</si>
  <si>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</si>
  <si>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</si>
  <si>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</si>
  <si>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</si>
  <si>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</si>
  <si>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</si>
  <si>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</si>
  <si>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</si>
  <si>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</si>
  <si>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</si>
  <si>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</si>
  <si>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</si>
  <si>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</si>
  <si>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</si>
  <si>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</si>
  <si>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</si>
  <si>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</si>
  <si>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</si>
  <si>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</si>
  <si>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</si>
  <si>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</si>
  <si>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</si>
  <si>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</si>
  <si>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</si>
  <si>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</si>
  <si>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</si>
  <si>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</si>
  <si>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</si>
  <si>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</si>
  <si>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</si>
  <si>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</si>
  <si>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</si>
  <si>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</si>
  <si>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</si>
  <si>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</si>
  <si>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</si>
  <si>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</si>
  <si>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</si>
  <si>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</si>
  <si>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</si>
  <si>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</si>
  <si>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</si>
  <si>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</si>
  <si>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</si>
  <si>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</si>
  <si>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</si>
  <si>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</si>
  <si>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</si>
  <si>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</si>
  <si>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</si>
  <si>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</si>
  <si>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</si>
  <si>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</si>
  <si>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</si>
  <si>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</si>
  <si>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</si>
  <si>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</si>
  <si>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</si>
  <si>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</si>
  <si>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</si>
  <si>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</si>
  <si>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</si>
  <si>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</si>
  <si>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</si>
  <si>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</si>
  <si>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</si>
  <si>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</si>
  <si>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</si>
  <si>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</si>
  <si>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</si>
  <si>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</si>
  <si>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</si>
  <si>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</si>
  <si>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</si>
  <si>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</si>
  <si>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</si>
  <si>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</si>
  <si>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</si>
  <si>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</si>
  <si>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</si>
  <si>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</si>
  <si>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</si>
  <si>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</si>
  <si>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</si>
  <si>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</si>
  <si>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</si>
  <si>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</si>
  <si>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</si>
  <si>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</si>
  <si>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</si>
  <si>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</si>
  <si>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</si>
  <si>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</si>
  <si>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</si>
  <si>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</si>
  <si>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</si>
  <si>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</si>
  <si>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</si>
  <si>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</si>
  <si>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</si>
  <si>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</si>
  <si>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</si>
  <si>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</si>
  <si>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</si>
  <si>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</si>
  <si>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</si>
  <si>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</si>
  <si>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</si>
  <si>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</si>
  <si>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</si>
  <si>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</si>
  <si>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</si>
  <si>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</si>
  <si>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</si>
  <si>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</si>
  <si>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</si>
  <si>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</si>
  <si>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</si>
  <si>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</si>
  <si>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</si>
  <si>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</si>
  <si>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</si>
  <si>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</si>
  <si>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</si>
  <si>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</si>
  <si>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</si>
  <si>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</si>
  <si>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</si>
  <si>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</si>
  <si>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</si>
  <si>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</si>
  <si>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</si>
  <si>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</si>
  <si>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</si>
  <si>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</si>
  <si>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</si>
  <si>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</si>
  <si>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</si>
  <si>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</si>
  <si>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</si>
  <si>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</si>
  <si>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</si>
  <si>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</si>
  <si>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</si>
  <si>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</si>
  <si>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</si>
  <si>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</si>
  <si>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</si>
  <si>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</si>
  <si>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</si>
  <si>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</si>
  <si>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</si>
  <si>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</si>
  <si>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</si>
  <si>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</si>
  <si>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</si>
  <si>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</si>
  <si>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</si>
  <si>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</si>
  <si>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</si>
  <si>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</si>
  <si>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</si>
  <si>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</si>
  <si>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</si>
  <si>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</si>
  <si>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</si>
  <si>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</si>
  <si>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</si>
  <si>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</si>
  <si>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</si>
  <si>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</si>
  <si>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</si>
  <si>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</si>
  <si>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</si>
  <si>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</si>
  <si>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</si>
  <si>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</si>
  <si>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</si>
  <si>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</si>
  <si>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</si>
  <si>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</si>
  <si>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</si>
  <si>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</si>
  <si>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</si>
  <si>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</si>
  <si>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</si>
  <si>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</si>
  <si>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</si>
  <si>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</si>
  <si>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</si>
  <si>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</si>
  <si>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</si>
  <si>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</si>
  <si>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</si>
  <si>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</si>
  <si>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</si>
  <si>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</si>
  <si>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</si>
  <si>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</si>
  <si>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</si>
  <si>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</si>
  <si>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</si>
  <si>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</si>
  <si>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</si>
  <si>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</si>
  <si>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</si>
  <si>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</si>
  <si>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</si>
  <si>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</si>
  <si>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</si>
  <si>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</si>
  <si>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</si>
  <si>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</si>
  <si>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</si>
  <si>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</si>
  <si>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</si>
  <si>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</si>
  <si>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</si>
  <si>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</si>
  <si>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</si>
  <si>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</si>
  <si>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</si>
  <si>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</si>
  <si>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</si>
  <si>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</si>
  <si>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</si>
  <si>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</si>
  <si>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</si>
  <si>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</si>
  <si>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</si>
  <si>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</si>
  <si>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</si>
  <si>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</si>
  <si>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</si>
  <si>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</si>
  <si>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</si>
  <si>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</si>
  <si>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</si>
  <si>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</si>
  <si>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</si>
  <si>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</si>
  <si>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</si>
  <si>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</si>
  <si>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</si>
  <si>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</si>
  <si>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</si>
  <si>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</si>
  <si>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</si>
  <si>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</si>
  <si>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</si>
  <si>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</si>
  <si>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</si>
  <si>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</si>
  <si>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</si>
  <si>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</si>
  <si>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</si>
  <si>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</si>
  <si>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</si>
  <si>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</si>
  <si>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</si>
  <si>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</si>
  <si>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</si>
  <si>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</si>
  <si>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</si>
  <si>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</si>
  <si>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</si>
  <si>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</si>
  <si>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</si>
  <si>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</si>
  <si>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</si>
  <si>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</si>
  <si>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</si>
  <si>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</si>
  <si>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</si>
  <si>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</si>
  <si>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</si>
  <si>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</si>
  <si>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</si>
  <si>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</si>
  <si>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</si>
  <si>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</si>
  <si>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</si>
  <si>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</si>
  <si>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</si>
  <si>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</si>
  <si>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</si>
  <si>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</si>
  <si>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</si>
  <si>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</si>
  <si>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</si>
  <si>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</si>
  <si>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</si>
  <si>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</si>
  <si>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</si>
  <si>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</si>
  <si>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</si>
  <si>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</si>
  <si>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</si>
  <si>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</si>
  <si>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</si>
  <si>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</si>
  <si>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</si>
  <si>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</si>
  <si>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</si>
  <si>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</si>
  <si>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</si>
  <si>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</si>
  <si>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</si>
  <si>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</si>
  <si>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</si>
  <si>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</si>
  <si>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</si>
  <si>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</si>
  <si>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</si>
  <si>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</si>
  <si>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</si>
  <si>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</si>
  <si>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</si>
  <si>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</si>
  <si>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</si>
  <si>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</si>
  <si>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</si>
  <si>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</si>
  <si>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</si>
  <si>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</si>
  <si>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</si>
  <si>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</si>
  <si>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</si>
  <si>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</si>
  <si>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</si>
  <si>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</si>
  <si>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</si>
  <si>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</si>
  <si>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</si>
  <si>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</si>
  <si>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</si>
  <si>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</si>
  <si>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</si>
  <si>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</si>
  <si>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</si>
  <si>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</si>
  <si>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</si>
  <si>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</si>
  <si>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</si>
  <si>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</si>
  <si>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</si>
  <si>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</si>
  <si>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</si>
  <si>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</si>
  <si>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</si>
  <si>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</si>
  <si>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</si>
  <si>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</si>
  <si>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</si>
  <si>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</si>
  <si>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</si>
  <si>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</si>
  <si>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</si>
  <si>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</si>
  <si>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</si>
  <si>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</si>
  <si>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</si>
  <si>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</si>
  <si>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</si>
  <si>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</si>
  <si>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</si>
  <si>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</si>
  <si>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</si>
  <si>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</si>
  <si>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</si>
  <si>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</si>
  <si>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</si>
  <si>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</si>
  <si>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</si>
  <si>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</si>
  <si>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</si>
  <si>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</si>
  <si>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</si>
  <si>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</si>
  <si>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</si>
  <si>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</si>
  <si>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</si>
  <si>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</si>
  <si>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</si>
  <si>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</si>
  <si>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</si>
  <si>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</si>
  <si>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</si>
  <si>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</si>
  <si>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</si>
  <si>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</si>
  <si>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</si>
  <si>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</si>
  <si>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</si>
  <si>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</si>
  <si>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</si>
  <si>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</si>
  <si>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</si>
  <si>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</si>
  <si>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</si>
  <si>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</si>
  <si>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</si>
  <si>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</si>
  <si>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</si>
  <si>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</si>
  <si>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</si>
  <si>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</si>
  <si>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</si>
  <si>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</si>
  <si>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</si>
  <si>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</si>
  <si>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</si>
  <si>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</si>
  <si>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</si>
  <si>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</si>
  <si>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</si>
  <si>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</si>
  <si>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</si>
  <si>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</si>
  <si>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</si>
  <si>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</si>
  <si>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</si>
  <si>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</si>
  <si>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</si>
  <si>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</si>
  <si>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</si>
  <si>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</si>
  <si>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</si>
  <si>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</si>
  <si>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</si>
  <si>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</si>
  <si>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</si>
  <si>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</si>
  <si>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</si>
  <si>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</si>
  <si>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</si>
  <si>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</si>
  <si>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</si>
  <si>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</si>
  <si>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</si>
  <si>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</si>
  <si>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</si>
  <si>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</si>
  <si>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</si>
  <si>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</si>
  <si>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</si>
  <si>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</si>
  <si>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</si>
  <si>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</si>
  <si>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</si>
  <si>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</si>
  <si>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</si>
  <si>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</si>
  <si>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</si>
  <si>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</si>
  <si>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</si>
  <si>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</si>
  <si>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</si>
  <si>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</si>
  <si>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</si>
  <si>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</si>
  <si>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</si>
  <si>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</si>
  <si>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</si>
  <si>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</si>
  <si>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</si>
  <si>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</si>
  <si>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</si>
  <si>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</si>
  <si>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</si>
  <si>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</si>
  <si>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</si>
  <si>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</si>
  <si>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</si>
  <si>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</si>
  <si>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</si>
  <si>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</si>
  <si>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</si>
  <si>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</si>
  <si>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</si>
  <si>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</si>
  <si>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</si>
  <si>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</si>
  <si>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</si>
  <si>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</si>
  <si>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</si>
  <si>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</si>
  <si>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</si>
  <si>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</si>
  <si>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</si>
  <si>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</si>
  <si>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</si>
  <si>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</si>
  <si>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</si>
  <si>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</si>
  <si>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</si>
  <si>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</si>
  <si>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</si>
  <si>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</si>
  <si>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</si>
  <si>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</si>
  <si>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</si>
  <si>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</si>
  <si>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</si>
  <si>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</si>
  <si>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</si>
  <si>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</si>
  <si>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</si>
  <si>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</si>
  <si>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</si>
  <si>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</si>
  <si>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</si>
  <si>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</si>
  <si>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</si>
  <si>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</si>
  <si>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</si>
  <si>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</si>
  <si>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</si>
  <si>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</si>
  <si>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</si>
  <si>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</si>
  <si>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</si>
  <si>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</si>
  <si>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</si>
  <si>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</si>
  <si>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</si>
  <si>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</si>
  <si>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</si>
  <si>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</si>
  <si>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</si>
  <si>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</si>
  <si>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</si>
  <si>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</si>
  <si>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</si>
  <si>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</si>
  <si>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</si>
  <si>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</si>
  <si>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</si>
  <si>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</si>
  <si>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</si>
  <si>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</si>
  <si>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</si>
  <si>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</si>
  <si>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</si>
  <si>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</si>
  <si>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</si>
  <si>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</si>
  <si>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</si>
  <si>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</si>
  <si>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</si>
  <si>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</si>
  <si>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</si>
  <si>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</si>
  <si>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</si>
  <si>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</si>
  <si>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</si>
  <si>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</si>
  <si>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</si>
  <si>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</si>
  <si>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</si>
  <si>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</si>
  <si>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</si>
  <si>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</si>
  <si>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</si>
  <si>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</si>
  <si>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</si>
  <si>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</si>
  <si>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</si>
  <si>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</si>
  <si>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</si>
  <si>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</si>
  <si>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</si>
  <si>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</si>
  <si>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</si>
  <si>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</si>
  <si>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</si>
  <si>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</si>
  <si>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</si>
  <si>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</si>
  <si>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</si>
  <si>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</si>
  <si>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</si>
  <si>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</si>
  <si>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</si>
  <si>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</si>
  <si>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</si>
  <si>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</si>
  <si>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</si>
  <si>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</si>
  <si>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</si>
  <si>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</si>
  <si>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</si>
  <si>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</si>
  <si>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</si>
  <si>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</si>
  <si>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</si>
  <si>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</si>
  <si>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</si>
  <si>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</si>
  <si>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</si>
  <si>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</si>
  <si>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</si>
  <si>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</si>
  <si>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</si>
  <si>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</si>
  <si>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</si>
  <si>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</si>
  <si>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</si>
  <si>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</si>
  <si>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</si>
  <si>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</si>
  <si>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</si>
  <si>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</si>
  <si>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</si>
  <si>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</si>
  <si>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</si>
  <si>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</si>
  <si>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</si>
  <si>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</si>
  <si>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</si>
  <si>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</si>
  <si>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</si>
  <si>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</si>
  <si>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</si>
  <si>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</si>
  <si>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</si>
  <si>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</si>
  <si>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</si>
  <si>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</si>
  <si>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</si>
  <si>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</si>
  <si>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</si>
  <si>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</si>
  <si>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</si>
  <si>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</si>
  <si>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</si>
  <si>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</si>
  <si>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</si>
  <si>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</si>
  <si>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</si>
  <si>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</si>
  <si>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</si>
  <si>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</si>
  <si>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</si>
  <si>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</si>
  <si>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</si>
  <si>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</si>
  <si>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</si>
  <si>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</si>
  <si>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</si>
  <si>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</si>
  <si>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</si>
  <si>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</si>
  <si>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</si>
  <si>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</si>
  <si>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</si>
  <si>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</si>
  <si>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</si>
  <si>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</si>
  <si>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</si>
  <si>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</si>
  <si>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</si>
  <si>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</si>
  <si>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</si>
  <si>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</si>
  <si>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</si>
  <si>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</si>
  <si>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</si>
  <si>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</si>
  <si>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</si>
  <si>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</si>
  <si>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</si>
  <si>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</si>
  <si>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</si>
  <si>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</si>
  <si>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</si>
  <si>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</si>
  <si>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</si>
  <si>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</si>
  <si>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</si>
  <si>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</si>
  <si>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</si>
  <si>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</si>
  <si>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</si>
  <si>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</si>
  <si>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</si>
  <si>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</si>
  <si>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</si>
  <si>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</si>
  <si>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</si>
  <si>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</si>
  <si>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</si>
  <si>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</si>
  <si>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</si>
  <si>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</si>
  <si>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</si>
  <si>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</si>
  <si>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</si>
  <si>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</si>
  <si>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</si>
  <si>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</si>
  <si>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</si>
  <si>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</si>
  <si>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</si>
  <si>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</si>
  <si>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</si>
  <si>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</si>
  <si>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</si>
  <si>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</si>
  <si>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</si>
  <si>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</si>
  <si>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</si>
  <si>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</si>
  <si>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</si>
  <si>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</si>
  <si>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</si>
  <si>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</si>
  <si>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</si>
  <si>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</si>
  <si>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</si>
  <si>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</si>
  <si>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</si>
  <si>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</si>
  <si>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</si>
  <si>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</si>
  <si>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</si>
  <si>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</si>
  <si>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</si>
  <si>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</si>
  <si>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</si>
  <si>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</si>
  <si>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</si>
  <si>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</si>
  <si>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</si>
  <si>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</si>
  <si>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</si>
  <si>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</si>
  <si>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</si>
  <si>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</si>
  <si>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</si>
  <si>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</si>
  <si>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</si>
  <si>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</si>
  <si>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</si>
  <si>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</si>
  <si>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</si>
  <si>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</si>
  <si>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</si>
  <si>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</si>
  <si>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</si>
  <si>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</si>
  <si>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</si>
  <si>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</si>
  <si>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</si>
  <si>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</si>
  <si>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</si>
  <si>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</si>
  <si>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</si>
  <si>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</si>
  <si>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</si>
  <si>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</si>
  <si>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</si>
  <si>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</si>
  <si>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</si>
  <si>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</si>
  <si>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</si>
  <si>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</si>
  <si>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</si>
  <si>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</si>
  <si>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</si>
  <si>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</si>
  <si>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</si>
  <si>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</si>
  <si>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</si>
  <si>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</si>
  <si>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</si>
  <si>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</si>
  <si>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</si>
  <si>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</si>
  <si>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</si>
  <si>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</si>
  <si>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</si>
  <si>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</si>
  <si>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</si>
  <si>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</si>
  <si>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</si>
  <si>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</si>
  <si>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</si>
  <si>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</si>
  <si>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</si>
  <si>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</si>
  <si>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</si>
  <si>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</si>
  <si>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</si>
  <si>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</si>
  <si>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</si>
  <si>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</si>
  <si>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</si>
  <si>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</si>
  <si>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</si>
  <si>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</si>
  <si>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</si>
  <si>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</si>
  <si>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</si>
  <si>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</si>
  <si>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</si>
  <si>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</si>
  <si>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</si>
  <si>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</si>
  <si>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</si>
  <si>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</si>
  <si>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</si>
  <si>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</si>
  <si>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</si>
  <si>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</si>
  <si>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</si>
  <si>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</si>
  <si>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</si>
  <si>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</si>
  <si>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</si>
  <si>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</si>
  <si>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</si>
  <si>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</si>
  <si>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</si>
  <si>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</si>
  <si>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</si>
  <si>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</si>
  <si>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</si>
  <si>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</si>
  <si>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</si>
  <si>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</si>
  <si>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</si>
  <si>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</si>
  <si>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</si>
  <si>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</si>
  <si>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</si>
  <si>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</si>
  <si>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</si>
  <si>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</si>
  <si>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</si>
  <si>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</si>
  <si>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</si>
  <si>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</si>
  <si>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</si>
  <si>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</si>
  <si>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</si>
  <si>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</si>
  <si>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</si>
  <si>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</si>
  <si>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</si>
  <si>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</si>
  <si>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</si>
  <si>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</si>
  <si>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</si>
  <si>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</si>
  <si>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</si>
  <si>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</si>
  <si>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</si>
  <si>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</si>
  <si>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</si>
  <si>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</si>
  <si>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</si>
  <si>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</si>
  <si>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</si>
  <si>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</si>
  <si>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</si>
  <si>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</si>
  <si>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</si>
  <si>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</si>
  <si>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</si>
  <si>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</si>
  <si>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</si>
  <si>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</si>
  <si>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</si>
  <si>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</si>
  <si>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</si>
  <si>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</si>
  <si>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</si>
  <si>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</si>
  <si>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</si>
  <si>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</si>
  <si>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</si>
  <si>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</si>
  <si>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</si>
  <si>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</si>
  <si>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</si>
  <si>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</si>
  <si>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</si>
  <si>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</si>
  <si>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</si>
  <si>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</si>
  <si>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</si>
  <si>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</si>
  <si>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</si>
  <si>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</si>
  <si>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</si>
  <si>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</si>
  <si>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</si>
  <si>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</si>
  <si>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</si>
  <si>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</si>
  <si>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</si>
  <si>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</si>
  <si>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</si>
  <si>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</si>
  <si>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</si>
  <si>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</si>
  <si>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</si>
  <si>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</si>
  <si>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</si>
  <si>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</si>
  <si>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</si>
  <si>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</si>
  <si>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</si>
  <si>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</si>
  <si>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</si>
  <si>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</si>
  <si>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</si>
  <si>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</si>
  <si>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</si>
  <si>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</si>
  <si>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</si>
  <si>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</si>
  <si>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</si>
  <si>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</si>
  <si>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</si>
  <si>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</si>
  <si>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</si>
  <si>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</si>
  <si>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</si>
  <si>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</si>
  <si>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</si>
  <si>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</si>
  <si>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</si>
  <si>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</si>
  <si>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</si>
  <si>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</si>
  <si>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</si>
  <si>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</si>
  <si>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</si>
  <si>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</si>
  <si>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</si>
  <si>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</si>
  <si>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</si>
  <si>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</si>
  <si>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</si>
  <si>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</si>
  <si>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</si>
  <si>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</si>
  <si>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</si>
  <si>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</si>
  <si>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</si>
  <si>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</si>
  <si>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</si>
  <si>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</si>
  <si>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</si>
  <si>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</si>
  <si>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</si>
  <si>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</si>
  <si>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</si>
  <si>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</si>
  <si>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</si>
  <si>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</si>
  <si>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</si>
  <si>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</si>
  <si>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</si>
  <si>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</si>
  <si>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</si>
  <si>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</si>
  <si>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</si>
  <si>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</si>
  <si>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</si>
  <si>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</si>
  <si>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</si>
  <si>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</si>
  <si>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</si>
  <si>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</si>
  <si>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</si>
  <si>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</si>
  <si>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</si>
  <si>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</si>
  <si>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</si>
  <si>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</si>
  <si>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</si>
  <si>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</si>
  <si>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</si>
  <si>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</si>
  <si>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</si>
  <si>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</si>
  <si>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</si>
  <si>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</si>
  <si>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</si>
  <si>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</si>
  <si>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</si>
  <si>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</si>
  <si>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</si>
  <si>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</si>
  <si>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</si>
  <si>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</si>
  <si>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</si>
  <si>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</si>
  <si>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</si>
  <si>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</si>
  <si>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</si>
  <si>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</si>
  <si>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</si>
  <si>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</si>
  <si>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</si>
  <si>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</si>
  <si>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</si>
  <si>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</si>
  <si>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</si>
  <si>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</si>
  <si>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</si>
  <si>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</si>
  <si>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</si>
  <si>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</si>
  <si>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</si>
  <si>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</si>
  <si>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</si>
  <si>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</si>
  <si>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</si>
  <si>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</si>
  <si>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</si>
  <si>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</si>
  <si>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</si>
  <si>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</si>
  <si>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</si>
  <si>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</si>
  <si>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</si>
  <si>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</si>
  <si>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</si>
  <si>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</si>
  <si>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</si>
  <si>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</si>
  <si>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</si>
  <si>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</si>
  <si>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</si>
  <si>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</si>
  <si>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</si>
  <si>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</si>
  <si>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</si>
  <si>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</si>
  <si>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</si>
  <si>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</si>
  <si>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</si>
  <si>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</si>
  <si>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</si>
  <si>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</si>
  <si>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</si>
  <si>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</si>
  <si>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</si>
  <si>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</si>
  <si>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</si>
  <si>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</si>
  <si>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</si>
  <si>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</si>
  <si>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</si>
  <si>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</si>
  <si>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</si>
  <si>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</si>
  <si>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</si>
  <si>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</si>
  <si>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</si>
  <si>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</si>
  <si>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</si>
  <si>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</si>
  <si>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</si>
  <si>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</si>
  <si>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</si>
  <si>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</si>
  <si>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</si>
  <si>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</si>
  <si>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</si>
  <si>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</si>
  <si>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</si>
  <si>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</si>
  <si>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</si>
  <si>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</si>
  <si>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</si>
  <si>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</si>
  <si>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</si>
  <si>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</si>
  <si>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</si>
  <si>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</si>
  <si>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</si>
  <si>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</si>
  <si>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</si>
  <si>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</si>
  <si>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</si>
  <si>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</si>
  <si>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</si>
  <si>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</si>
  <si>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</si>
  <si>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</si>
  <si>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</si>
  <si>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</si>
  <si>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</si>
  <si>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</si>
  <si>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</si>
  <si>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</si>
  <si>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</si>
  <si>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</si>
  <si>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</si>
  <si>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</si>
  <si>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</si>
  <si>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</si>
  <si>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</si>
  <si>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</si>
  <si>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</si>
  <si>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</si>
  <si>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</si>
  <si>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</si>
  <si>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</si>
  <si>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</si>
  <si>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</si>
  <si>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</si>
  <si>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</si>
  <si>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</si>
  <si>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</si>
  <si>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</si>
  <si>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</si>
  <si>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</si>
  <si>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</si>
  <si>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</si>
  <si>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</si>
  <si>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</si>
  <si>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</si>
  <si>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</si>
  <si>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</si>
  <si>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</si>
  <si>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</si>
  <si>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</si>
  <si>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</si>
  <si>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</si>
  <si>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</si>
  <si>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</si>
  <si>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</si>
  <si>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</si>
  <si>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</si>
  <si>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</si>
  <si>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</si>
  <si>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</si>
  <si>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</si>
  <si>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</si>
  <si>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</si>
  <si>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</si>
  <si>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</si>
  <si>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</si>
  <si>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</si>
  <si>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</si>
  <si>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</si>
  <si>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</si>
  <si>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</si>
  <si>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</si>
  <si>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</si>
  <si>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</si>
  <si>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</si>
  <si>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</si>
  <si>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</si>
  <si>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</si>
  <si>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</si>
  <si>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</si>
  <si>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</si>
  <si>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</si>
  <si>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</si>
  <si>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</si>
  <si>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</si>
  <si>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</si>
  <si>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</si>
  <si>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</si>
  <si>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</si>
  <si>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</si>
  <si>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</si>
  <si>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</si>
  <si>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</si>
  <si>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</si>
  <si>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</si>
  <si>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</si>
  <si>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</si>
  <si>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</si>
  <si>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</si>
  <si>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</si>
  <si>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</si>
  <si>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</si>
  <si>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</si>
  <si>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</si>
  <si>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</si>
  <si>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</si>
  <si>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</si>
  <si>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</si>
  <si>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</si>
  <si>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</si>
  <si>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</si>
  <si>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</si>
  <si>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</si>
  <si>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</si>
  <si>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</si>
  <si>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</si>
  <si>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</si>
  <si>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</si>
  <si>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</si>
  <si>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</si>
  <si>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</si>
  <si>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</si>
  <si>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</si>
  <si>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</si>
  <si>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</si>
  <si>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</si>
  <si>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</si>
  <si>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</si>
  <si>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</si>
  <si>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</si>
  <si>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</si>
  <si>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</si>
  <si>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</si>
  <si>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</si>
  <si>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</si>
  <si>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</si>
  <si>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</si>
  <si>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</si>
  <si>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</si>
  <si>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</si>
  <si>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</si>
  <si>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</si>
  <si>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</si>
  <si>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</si>
  <si>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</si>
  <si>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</si>
  <si>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</si>
  <si>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</si>
  <si>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</si>
  <si>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</si>
  <si>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</si>
  <si>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</si>
  <si>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</si>
  <si>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</si>
  <si>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</si>
  <si>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</si>
  <si>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</si>
  <si>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</si>
  <si>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</si>
  <si>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</si>
  <si>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</si>
  <si>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</si>
  <si>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</si>
  <si>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</si>
  <si>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</si>
  <si>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</si>
  <si>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</si>
  <si>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</si>
  <si>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</si>
  <si>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</si>
  <si>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</si>
  <si>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</si>
  <si>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</si>
  <si>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</si>
  <si>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</si>
  <si>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</si>
  <si>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</si>
  <si>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</si>
  <si>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</si>
  <si>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</si>
  <si>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</si>
  <si>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</si>
  <si>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</si>
  <si>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</si>
  <si>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</si>
  <si>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</si>
  <si>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</si>
  <si>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</si>
  <si>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</si>
  <si>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</si>
  <si>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</si>
  <si>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</si>
  <si>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</si>
  <si>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</si>
  <si>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</si>
  <si>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</si>
  <si>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</si>
  <si>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</si>
  <si>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</si>
  <si>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</si>
  <si>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</si>
  <si>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</si>
  <si>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</si>
  <si>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</si>
  <si>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</si>
  <si>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</si>
  <si>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</si>
  <si>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</si>
  <si>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</si>
  <si>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</si>
  <si>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</si>
  <si>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</si>
  <si>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</si>
  <si>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</si>
  <si>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</si>
  <si>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</si>
  <si>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</si>
  <si>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</si>
  <si>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</si>
  <si>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</si>
  <si>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</si>
  <si>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</si>
  <si>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</si>
  <si>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</si>
  <si>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</si>
  <si>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</si>
  <si>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</si>
  <si>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</si>
  <si>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</si>
  <si>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</si>
  <si>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</si>
  <si>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</si>
  <si>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</si>
  <si>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</si>
  <si>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</si>
  <si>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</si>
  <si>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</si>
  <si>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</si>
  <si>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</si>
  <si>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</si>
  <si>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</si>
  <si>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</si>
  <si>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</si>
  <si>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</si>
  <si>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</si>
  <si>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</si>
  <si>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</si>
  <si>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</si>
  <si>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</si>
  <si>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</si>
  <si>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</si>
  <si>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</si>
  <si>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</si>
  <si>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</si>
  <si>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</si>
  <si>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</si>
  <si>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</si>
  <si>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</si>
  <si>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</si>
  <si>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</si>
  <si>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</si>
  <si>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</si>
  <si>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</si>
  <si>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</si>
  <si>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</si>
  <si>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</si>
  <si>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</si>
  <si>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</si>
  <si>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</si>
  <si>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</si>
  <si>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</si>
  <si>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</si>
  <si>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</si>
  <si>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</si>
  <si>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</si>
  <si>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</si>
  <si>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</si>
  <si>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</si>
  <si>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</si>
  <si>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</si>
  <si>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</si>
  <si>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</si>
  <si>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</si>
  <si>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</si>
  <si>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</si>
  <si>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</si>
  <si>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</si>
  <si>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</si>
  <si>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</si>
  <si>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</si>
  <si>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</si>
  <si>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</si>
  <si>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</si>
  <si>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</si>
  <si>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</si>
  <si>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</si>
  <si>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</si>
  <si>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</si>
  <si>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</si>
  <si>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</si>
  <si>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</si>
  <si>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</si>
  <si>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</si>
  <si>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</si>
  <si>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</si>
  <si>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</si>
  <si>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</si>
  <si>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</si>
  <si>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</si>
  <si>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</si>
  <si>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</si>
  <si>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</si>
  <si>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</si>
  <si>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</si>
  <si>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</si>
  <si>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</si>
  <si>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</si>
  <si>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</si>
  <si>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</si>
  <si>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</si>
  <si>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</si>
  <si>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</si>
  <si>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</si>
  <si>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</si>
  <si>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</si>
  <si>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</si>
  <si>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</si>
  <si>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</si>
  <si>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</si>
  <si>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</si>
  <si>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</si>
  <si>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</si>
  <si>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</si>
  <si>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</si>
  <si>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</si>
  <si>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</si>
  <si>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</si>
  <si>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</si>
  <si>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</si>
  <si>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</si>
  <si>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</si>
  <si>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</si>
  <si>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</si>
  <si>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</si>
  <si>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</si>
  <si>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</si>
  <si>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</si>
  <si>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</si>
  <si>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</si>
  <si>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</si>
  <si>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</si>
  <si>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</si>
  <si>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</si>
  <si>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</si>
  <si>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</si>
  <si>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</si>
  <si>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</si>
  <si>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</si>
  <si>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</si>
  <si>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</si>
  <si>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</si>
  <si>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</si>
  <si>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</si>
  <si>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</si>
  <si>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</si>
  <si>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</si>
  <si>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</si>
  <si>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</si>
  <si>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</si>
  <si>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</si>
  <si>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</si>
  <si>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</si>
  <si>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</si>
  <si>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</si>
  <si>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</si>
  <si>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</si>
  <si>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</si>
  <si>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</si>
  <si>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</si>
  <si>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</si>
  <si>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</si>
  <si>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</si>
  <si>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</si>
  <si>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</si>
  <si>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</si>
  <si>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</si>
  <si>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</si>
  <si>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</si>
  <si>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</si>
  <si>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</si>
  <si>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</si>
  <si>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</si>
  <si>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</si>
  <si>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</si>
  <si>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</si>
  <si>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</si>
  <si>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</si>
  <si>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</si>
  <si>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</si>
  <si>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</si>
  <si>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</si>
  <si>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</si>
  <si>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</si>
  <si>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</si>
  <si>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</si>
  <si>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</si>
  <si>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</si>
  <si>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</si>
  <si>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</si>
  <si>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</si>
  <si>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</si>
  <si>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</si>
  <si>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</si>
  <si>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</si>
  <si>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</si>
  <si>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</si>
  <si>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</si>
  <si>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</si>
  <si>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</si>
  <si>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</si>
  <si>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</si>
  <si>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</si>
  <si>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</si>
  <si>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</si>
  <si>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</si>
  <si>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</si>
  <si>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</si>
  <si>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</si>
  <si>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</si>
  <si>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</si>
  <si>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</si>
  <si>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</si>
  <si>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</si>
  <si>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</si>
  <si>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</si>
  <si>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</si>
  <si>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</si>
  <si>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</si>
  <si>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岡本　啓太</t>
    <phoneticPr fontId="1"/>
  </si>
  <si>
    <t>サニーライフ三ツ池公園・支配人</t>
    <rPh sb="6" eb="7">
      <t>ミ</t>
    </rPh>
    <rPh sb="8" eb="11">
      <t>イケコウエン</t>
    </rPh>
    <rPh sb="12" eb="15">
      <t>シハイニン</t>
    </rPh>
    <phoneticPr fontId="1"/>
  </si>
  <si>
    <t>２　法人</t>
  </si>
  <si>
    <t>５　営利法人</t>
  </si>
  <si>
    <t>かぶしきがいしゃかわしまこーぽれーしょん</t>
    <phoneticPr fontId="1"/>
  </si>
  <si>
    <t>株式会社川島コーポレーション</t>
    <phoneticPr fontId="1"/>
  </si>
  <si>
    <t>2040001050435</t>
    <phoneticPr fontId="1"/>
  </si>
  <si>
    <t>千葉県君津市東猪原248番地2</t>
    <phoneticPr fontId="1"/>
  </si>
  <si>
    <t>0439</t>
    <phoneticPr fontId="1"/>
  </si>
  <si>
    <t>37</t>
    <phoneticPr fontId="1"/>
  </si>
  <si>
    <t>3600</t>
    <phoneticPr fontId="1"/>
  </si>
  <si>
    <t>3602</t>
    <phoneticPr fontId="1"/>
  </si>
  <si>
    <t>https://</t>
  </si>
  <si>
    <t>www.sunnylife-group.co.jp</t>
    <phoneticPr fontId="1"/>
  </si>
  <si>
    <t>川島 輝雄</t>
    <phoneticPr fontId="1"/>
  </si>
  <si>
    <t>代表取締役</t>
    <phoneticPr fontId="1"/>
  </si>
  <si>
    <t>ゆうりょうろうじんほーむ　さにーらいふみついけこうえん</t>
    <phoneticPr fontId="1"/>
  </si>
  <si>
    <t>有料老人ホーム　サニーライフ三ツ池公園</t>
    <rPh sb="0" eb="2">
      <t>ユウリョウ</t>
    </rPh>
    <rPh sb="2" eb="4">
      <t>ロウジン</t>
    </rPh>
    <rPh sb="14" eb="15">
      <t>ミ</t>
    </rPh>
    <rPh sb="16" eb="19">
      <t>イケコウエン</t>
    </rPh>
    <phoneticPr fontId="1"/>
  </si>
  <si>
    <t>神奈川県横浜市鶴見区下末吉５－２４－１９</t>
    <rPh sb="0" eb="4">
      <t>カナガワケン</t>
    </rPh>
    <rPh sb="4" eb="7">
      <t>ヨコハマシ</t>
    </rPh>
    <rPh sb="7" eb="10">
      <t>ツルミク</t>
    </rPh>
    <rPh sb="10" eb="13">
      <t>シモスエヨシ</t>
    </rPh>
    <phoneticPr fontId="1"/>
  </si>
  <si>
    <t>ＪＲ京浜東北線鶴見</t>
    <rPh sb="2" eb="7">
      <t>ケイヒントウホクセン</t>
    </rPh>
    <rPh sb="7" eb="9">
      <t>ツルミ</t>
    </rPh>
    <phoneticPr fontId="1"/>
  </si>
  <si>
    <t>電車：JR京浜東北線　鶴見駅　徒歩25分（約1.3㎞）
車　：首都高速神奈川1号横羽線　汐入出入口（約4.1㎞）</t>
    <phoneticPr fontId="1"/>
  </si>
  <si>
    <t>045</t>
    <phoneticPr fontId="1"/>
  </si>
  <si>
    <t>573</t>
    <phoneticPr fontId="1"/>
  </si>
  <si>
    <t>2700</t>
    <phoneticPr fontId="1"/>
  </si>
  <si>
    <t>2702</t>
    <phoneticPr fontId="1"/>
  </si>
  <si>
    <t>mitsuikekouen</t>
    <phoneticPr fontId="1"/>
  </si>
  <si>
    <t>sunnylife-group.co.jp</t>
    <phoneticPr fontId="1"/>
  </si>
  <si>
    <t>岡本　啓太</t>
    <rPh sb="0" eb="2">
      <t>オカモト</t>
    </rPh>
    <rPh sb="3" eb="5">
      <t>ケイタ</t>
    </rPh>
    <phoneticPr fontId="1"/>
  </si>
  <si>
    <t>支配人</t>
    <rPh sb="0" eb="3">
      <t>シハイニン</t>
    </rPh>
    <phoneticPr fontId="1"/>
  </si>
  <si>
    <t>１　介護付（一般型特定施設入居者生活介護を提供する場合）</t>
  </si>
  <si>
    <t>1470103605</t>
    <phoneticPr fontId="1"/>
  </si>
  <si>
    <t>横浜市</t>
    <rPh sb="0" eb="3">
      <t>ヨコハマシ</t>
    </rPh>
    <phoneticPr fontId="1"/>
  </si>
  <si>
    <t>１　耐火建築物</t>
  </si>
  <si>
    <t>１　全室個室（縁故者個室含む）</t>
  </si>
  <si>
    <t>１　あり</t>
  </si>
  <si>
    <t>２　なし</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</si>
  <si>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</si>
  <si>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</si>
  <si>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</si>
  <si>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</si>
  <si>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1" eb="3">
      <t>カイゴ</t>
    </rPh>
    <rPh sb="3" eb="5">
      <t>ホケン</t>
    </rPh>
    <rPh sb="5" eb="6">
      <t>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108" eb="110">
      <t>テイキョウ</t>
    </rPh>
    <rPh sb="111" eb="112">
      <t>ツト</t>
    </rPh>
    <rPh sb="121" eb="123">
      <t>チイキ</t>
    </rPh>
    <rPh sb="125" eb="126">
      <t>ムス</t>
    </rPh>
    <rPh sb="130" eb="132">
      <t>ジュウシ</t>
    </rPh>
    <rPh sb="134" eb="136">
      <t>カンケイ</t>
    </rPh>
    <rPh sb="136" eb="138">
      <t>ギョウセイ</t>
    </rPh>
    <rPh sb="140" eb="142">
      <t>メンミツ</t>
    </rPh>
    <rPh sb="143" eb="145">
      <t>レンケイ</t>
    </rPh>
    <rPh sb="146" eb="147">
      <t>ハカ</t>
    </rPh>
    <rPh sb="149" eb="152">
      <t>ソウゴウテキ</t>
    </rPh>
    <rPh sb="157" eb="159">
      <t>テイキョウ</t>
    </rPh>
    <rPh sb="160" eb="161">
      <t>ツト</t>
    </rPh>
    <rPh sb="170" eb="172">
      <t>ジギョウ</t>
    </rPh>
    <rPh sb="173" eb="175">
      <t>ウンエイ</t>
    </rPh>
    <rPh sb="182" eb="184">
      <t>アンテイ</t>
    </rPh>
    <rPh sb="184" eb="185">
      <t>カ</t>
    </rPh>
    <rPh sb="186" eb="189">
      <t>ケイゾクテキ</t>
    </rPh>
    <rPh sb="190" eb="192">
      <t>ジギョウ</t>
    </rPh>
    <rPh sb="192" eb="194">
      <t>ウンエイ</t>
    </rPh>
    <rPh sb="195" eb="196">
      <t>ツト</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</si>
  <si>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99" eb="101">
      <t>カイゴ</t>
    </rPh>
    <rPh sb="106" eb="109">
      <t>ニュウキョシャ</t>
    </rPh>
    <rPh sb="110" eb="112">
      <t>ジョウタイ</t>
    </rPh>
    <rPh sb="113" eb="115">
      <t>カンサツ</t>
    </rPh>
    <rPh sb="117" eb="119">
      <t>キョシツ</t>
    </rPh>
    <rPh sb="125" eb="127">
      <t>ジカン</t>
    </rPh>
    <rPh sb="127" eb="129">
      <t>タイセイ</t>
    </rPh>
    <rPh sb="130" eb="132">
      <t>カイゴ</t>
    </rPh>
    <rPh sb="137" eb="139">
      <t>テイキョウ</t>
    </rPh>
    <rPh sb="147" eb="149">
      <t>ショクジ</t>
    </rPh>
    <rPh sb="154" eb="157">
      <t>エイヨウシ</t>
    </rPh>
    <rPh sb="160" eb="161">
      <t>タ</t>
    </rPh>
    <rPh sb="161" eb="163">
      <t>ショクイン</t>
    </rPh>
    <rPh sb="164" eb="166">
      <t>ハイチ</t>
    </rPh>
    <rPh sb="170" eb="171">
      <t>ニチ</t>
    </rPh>
    <rPh sb="172" eb="173">
      <t>ショク</t>
    </rPh>
    <rPh sb="174" eb="176">
      <t>ショクジ</t>
    </rPh>
    <rPh sb="177" eb="179">
      <t>マイニチ</t>
    </rPh>
    <rPh sb="179" eb="181">
      <t>テイキョウ</t>
    </rPh>
    <rPh sb="187" eb="188">
      <t>ナオ</t>
    </rPh>
    <rPh sb="189" eb="191">
      <t>ショクドウ</t>
    </rPh>
    <rPh sb="193" eb="195">
      <t>キッサ</t>
    </rPh>
    <rPh sb="196" eb="198">
      <t>ゲンソク</t>
    </rPh>
    <rPh sb="204" eb="206">
      <t>タイチョウ</t>
    </rPh>
    <rPh sb="206" eb="208">
      <t>フリョウ</t>
    </rPh>
    <rPh sb="208" eb="209">
      <t>トウ</t>
    </rPh>
    <rPh sb="210" eb="212">
      <t>イドウ</t>
    </rPh>
    <rPh sb="212" eb="214">
      <t>コンナン</t>
    </rPh>
    <rPh sb="215" eb="217">
      <t>バアイ</t>
    </rPh>
    <rPh sb="223" eb="225">
      <t>ホンニン</t>
    </rPh>
    <rPh sb="226" eb="228">
      <t>キボウ</t>
    </rPh>
    <rPh sb="229" eb="231">
      <t>カゾク</t>
    </rPh>
    <rPh sb="232" eb="234">
      <t>ヨウボウ</t>
    </rPh>
    <rPh sb="239" eb="241">
      <t>イシ</t>
    </rPh>
    <rPh sb="242" eb="244">
      <t>シジ</t>
    </rPh>
    <rPh sb="245" eb="247">
      <t>タイオウ</t>
    </rPh>
    <rPh sb="249" eb="251">
      <t>キョシツ</t>
    </rPh>
    <rPh sb="253" eb="255">
      <t>ショクジ</t>
    </rPh>
    <rPh sb="255" eb="257">
      <t>テイキョウ</t>
    </rPh>
    <rPh sb="257" eb="258">
      <t>オヨ</t>
    </rPh>
    <rPh sb="259" eb="261">
      <t>カイジョ</t>
    </rPh>
    <rPh sb="262" eb="264">
      <t>ミマモ</t>
    </rPh>
    <rPh sb="266" eb="267">
      <t>オコナ</t>
    </rPh>
    <rPh sb="287" eb="289">
      <t>ブンカ</t>
    </rPh>
    <rPh sb="290" eb="292">
      <t>ヨカ</t>
    </rPh>
    <rPh sb="292" eb="294">
      <t>リヨウ</t>
    </rPh>
    <rPh sb="294" eb="296">
      <t>カツドウ</t>
    </rPh>
    <rPh sb="297" eb="299">
      <t>ウンドウ</t>
    </rPh>
    <rPh sb="300" eb="302">
      <t>ゴラク</t>
    </rPh>
    <rPh sb="312" eb="313">
      <t>カン</t>
    </rPh>
    <rPh sb="315" eb="317">
      <t>セイカツ</t>
    </rPh>
    <rPh sb="317" eb="319">
      <t>シエン</t>
    </rPh>
    <rPh sb="320" eb="321">
      <t>オコナ</t>
    </rPh>
    <phoneticPr fontId="1"/>
  </si>
  <si>
    <t>１　自ら実施</t>
  </si>
  <si>
    <t>○</t>
  </si>
  <si>
    <t>医療法人社団皆吉会
プライムコーストみなとみらいクリニック</t>
    <phoneticPr fontId="1"/>
  </si>
  <si>
    <t>神奈川県横浜市西区みなとみらい6-3-4
プライムコーストみなとみらい2Ｆ</t>
    <phoneticPr fontId="1"/>
  </si>
  <si>
    <t>内科</t>
    <phoneticPr fontId="1"/>
  </si>
  <si>
    <t>医療法人社団皆吉会
プライムコーストみなとみらい歯科クリニック</t>
    <phoneticPr fontId="1"/>
  </si>
  <si>
    <t>往診診療、口腔ケア等</t>
    <phoneticPr fontId="1"/>
  </si>
  <si>
    <t>・入居者の健康管理上、居室の移動が必要と認めた時は、医師に所見を求め、これをもとに一定の観察期間を設け、且つ入居者及び身元引受人の同意を得て、居室の移動を行う場合があります。
・施設管理運営上又は入居者に万全の介護サービスを提供する上で支障が無いと認められるときは、入居者の求めに従い、居室の移動を行うことができます。
　入居者は、居室の移動に伴い、原状回復の義務を負うものとします。</t>
    <phoneticPr fontId="1"/>
  </si>
  <si>
    <t>・移動に伴う居室の利用権は存続されます。</t>
    <phoneticPr fontId="1"/>
  </si>
  <si>
    <t>あらかじめ、身元引受人を2名又は1名定める。
身元引受人等は、入居者の事業者に対する債務について、月額利用料の２４ヶ月分を極度額として、入居者と連帯責任を負い、入居契約が解除された場合、入居者を引き取る。</t>
    <phoneticPr fontId="1"/>
  </si>
  <si>
    <t>◎入居者が次のいずれかに該当し、且つ、これによって本契約を将来にわたって、これ以上維持することが社会的通念上著しく困難と認められる場合は、事業者は書面にて入居者に通知し、通知の翌日を起算日とし、90日の予告期間をもうけ、本契約を解除することができます。その際、入居者及び身元引受人は事業者に対し弁明する機会が与えられます。
①入居契約書に虚偽の事項を記載する等不正手段により入居し、事業者の求めにかかわらず、これを訂正しない時。
②管理費その他の費用の支払いの遅延を解消しない時。
③故意に居室、その他施設建物、付帯設備、什器備品、構築物、及び植栽等を汚損、破損、あるいは滅失した時。
④施設に対して、みだりに張り紙又は広告掲示を行い、あるいは施設を利用して商い行為を行った時。
⑤他の入居者の迷惑となる騒音の発生を停止せず、あるいは危険物
　又は悪臭を発する機材、物品を撤去しない時。
⑥共用部分を不正に占拠もしくは占有し、あるいは物品を頻繁に放置して、施設の求めに反して撤去しない時。
⑦事業者の再三の警告にもかかわらず頻繁に、居室及び共用施設、敷地の利用方法に関し、その本来の用途に従って、善良な管理者　の注意をもって利用しない時。
⑧施設の承諾なく、居室又は共用施設、若しくは敷地内において動物を飼育した時。
⑨身元引受人、その家族、あるいは第三者らを同居させた時。
⑩故意又は過失により居室、その他施設建物、付帯設備、什器備品、構築物及び植栽等を汚損、破損あるいは滅失したときに入居者あるいは入居者の身元引受人らの費用負担において、直ちに修繕あるいは賠償しなかった時。
⑪居室の全部又は一部を第三者に利用させ、若しくは居室の利用権を譲渡し、又は担保の用に供し、あるいは居室を他の入居者の居室と交換した時。
⑫入居者の日常行動が他の入居者の生活又は健康に重大な影響を及ぼし、施設の提供する通常の介護でこれを防ぐ事ができない時。
　なお、状況判断の際は、主治医の意見を聴くとともに、一定の観察期間を設けるものとする。（但し認知症あるいは特定の疾病に基づくものであると医師から診断され、医療機関において通院又は入院等による加療中である場合を除く）</t>
    <phoneticPr fontId="1"/>
  </si>
  <si>
    <t>◎入居者が次のいずれかに該当し、且つ、これによって本契約を将来にわたって、これ以上維持することが社会的通念上著しく困難と認められる場合は、事業者は書面にて入居者に通知し、通知の翌日を起算日とし、90日の予告期間をもうけ、本契約を解除することができます。その際、入居者及び身元引受人は事業者に対し弁明する機会が与えられます。
①入居契約書に虚偽の事項を記載する等不正手段により入居し、事業者の求めにかかわらず、これを訂正しない時。
②管理費その他の費用の支払いの遅延を解消しない時。
③故意に居室、その他施設建物、付帯設備、什器備品、構築物、及び植栽等を汚損、破損、あるいは滅失した時。
④施設に対して、みだりに張り紙又は広告掲示を行い、あるいは施設を利用して商い行為を行った時。
⑤他の入居者の迷惑となる騒音の発生を停止せず、あるいは危険物
　又は悪臭を発する機材、物品を撤去しない時。
⑥共用部分を不正に占拠もしくは占有し、あるいは物品を頻繁に放置して、施設の求めに反して撤去しない時。
⑦事業者の再三の警告にもかかわらず頻繁に、居室及び共用施設、敷地の利用方法に関し、その本来の用途に従って、善良な管理者　の注意をもって利用しない時。
⑧施設の承諾なく、居室又は共用施設、若しくは敷地内において動物を飼育した時。
⑨身元引受人、その家族、あるいは第三者らを同居させた時。
⑩故意又は過失により居室、その他施設建物、付帯設備、什器備品、構築物及び植栽等を汚損、破損あるいは滅失したときに入居者あるいは入居者の身元引受人らの費用負担において、直ちに修繕あるいは賠償しなかった時。
⑪居室の全部又は一部を第三者に利用させ、若しくは居室の利用権を譲渡し、又は担保の用に供し、あるいは居室を他の入居者の居室と交換した時。
⑫入居者の日常行動が他の入居者の生活又は健康に重大な影響を及ぼし、施設の提供する通常の介護でこれを防ぐ事ができない時。
　なお、状況判断の際は、主治医の意見を聴くとともに、一定の観察期間を設けるものとする。（但し認知症あるいは特定の疾病に基づくものであると医師から診断され、医療機関において通院又は入院等による加療中である場合を除く）</t>
  </si>
  <si>
    <t>体験入居（最長1週間）
費用は1日あたり（一人）個室13,200円（消費税込、介護保険適用外、食事代を含む）</t>
    <phoneticPr fontId="1"/>
  </si>
  <si>
    <t>ｄ　３：１以上</t>
  </si>
  <si>
    <t>１　利用権方式</t>
  </si>
  <si>
    <t>３　月払い方式</t>
  </si>
  <si>
    <t>２　日割り計算で減額</t>
  </si>
  <si>
    <t>神奈川県に係る消費者物価指数及び人件費、物価の変動等に基づき、</t>
    <phoneticPr fontId="1"/>
  </si>
  <si>
    <t>運営懇談会にて入居者及び入居者の身元引受人に説明し意見を聴き、同意を得た上で決定します。</t>
    <phoneticPr fontId="1"/>
  </si>
  <si>
    <t>介護3（個室）</t>
    <rPh sb="0" eb="2">
      <t>カイゴ</t>
    </rPh>
    <rPh sb="4" eb="6">
      <t>コシツ</t>
    </rPh>
    <phoneticPr fontId="1"/>
  </si>
  <si>
    <t>有料老人ホームの整備に要した費用、修繕費、管理事務費、賃借料等をベースに近隣家賃相場及び高齢者向け設計による機能性・利便性を勘案し算定。</t>
    <phoneticPr fontId="1"/>
  </si>
  <si>
    <t>1日3食分・おやつ等の食材の仕入原価(食材費)および厨房人件費・厨房設備費・諸経費（基本料金）により算定。食材費(782円×30日＝23,460円)
基本料金(20,005円)。</t>
    <phoneticPr fontId="1"/>
  </si>
  <si>
    <t>共用施設の維持に関する管理費、事務所、管理部門に係る人件費等をベースに算定。</t>
    <phoneticPr fontId="1"/>
  </si>
  <si>
    <t>自立、及び要支援の方については、「介護サービス等の一覧」に記載のサービスを提供の為、生活サポート費として月額110,000円の負担あり。</t>
    <phoneticPr fontId="1"/>
  </si>
  <si>
    <t>有料老人ホーム　サニーライフ三ツ池公園</t>
    <phoneticPr fontId="1"/>
  </si>
  <si>
    <t>045</t>
    <phoneticPr fontId="1"/>
  </si>
  <si>
    <t>573</t>
    <phoneticPr fontId="1"/>
  </si>
  <si>
    <t>3600</t>
    <phoneticPr fontId="1"/>
  </si>
  <si>
    <t>サニーライフ東京事業統括本部
お客様相談室</t>
    <rPh sb="8" eb="10">
      <t>ジギョウ</t>
    </rPh>
    <rPh sb="10" eb="14">
      <t>トウカツホンブ</t>
    </rPh>
    <phoneticPr fontId="1"/>
  </si>
  <si>
    <t>0120</t>
    <phoneticPr fontId="1"/>
  </si>
  <si>
    <t>17</t>
    <phoneticPr fontId="1"/>
  </si>
  <si>
    <t>0036</t>
    <phoneticPr fontId="1"/>
  </si>
  <si>
    <t>土・日・祝日、年末年始</t>
  </si>
  <si>
    <t>神奈川県　国民健康保険団体連合会　苦情相談</t>
    <phoneticPr fontId="1"/>
  </si>
  <si>
    <t>329</t>
    <phoneticPr fontId="1"/>
  </si>
  <si>
    <t>3447</t>
    <phoneticPr fontId="1"/>
  </si>
  <si>
    <t>あいおいニッセイ同和損害保険株式会社
介護保険・社会福祉事業者総合保険</t>
    <rPh sb="8" eb="10">
      <t>ドウワ</t>
    </rPh>
    <rPh sb="10" eb="14">
      <t>ソンガイホケン</t>
    </rPh>
    <rPh sb="14" eb="18">
      <t>カブシキカイシャ</t>
    </rPh>
    <rPh sb="19" eb="23">
      <t>カイゴホケン</t>
    </rPh>
    <rPh sb="24" eb="31">
      <t>シャカイフクシジギョウシャ</t>
    </rPh>
    <rPh sb="31" eb="35">
      <t>ソウゴウホケン</t>
    </rPh>
    <phoneticPr fontId="1"/>
  </si>
  <si>
    <t>介護サービス等の提供にあたり、事故が発生し、入居者の生命、身体、財産に損害が発生した場合は、地震・火災・風水害・盗難等及び不慮の事故又は入居者の故意によるものを除いて、速やかに損害保険等の手続きを行い、誠実に対応します。
但し、入居者に重大な過失がある場合には賠償を減ずることがあります。</t>
    <phoneticPr fontId="1"/>
  </si>
  <si>
    <t>常時</t>
    <rPh sb="0" eb="2">
      <t>ジョウジ</t>
    </rPh>
    <phoneticPr fontId="1"/>
  </si>
  <si>
    <t>２　入居希望者に交付</t>
  </si>
  <si>
    <t>３　公開していない</t>
  </si>
  <si>
    <t>１　入居希望者に公開</t>
  </si>
  <si>
    <t>瀬谷やわらぎ</t>
    <phoneticPr fontId="1"/>
  </si>
  <si>
    <t>横浜市瀬谷区橋戸1-27-1</t>
    <phoneticPr fontId="1"/>
  </si>
  <si>
    <t>サニーライフ厚木デイサービス</t>
    <phoneticPr fontId="1"/>
  </si>
  <si>
    <t>厚木市飯山3199-1</t>
    <phoneticPr fontId="1"/>
  </si>
  <si>
    <t>サニーライフ青葉</t>
    <phoneticPr fontId="1"/>
  </si>
  <si>
    <t>横浜市青葉区荏田西4-7-16</t>
    <phoneticPr fontId="1"/>
  </si>
  <si>
    <t>サニーライフ瀬谷</t>
    <phoneticPr fontId="1"/>
  </si>
  <si>
    <t>サニーライフ横浜</t>
    <phoneticPr fontId="1"/>
  </si>
  <si>
    <t>横浜市青葉区みたけ台41-1</t>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</si>
  <si>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</si>
  <si>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1日6回程度、及び適宜</t>
    <rPh sb="1" eb="2">
      <t>ニチ</t>
    </rPh>
    <rPh sb="3" eb="4">
      <t>カイ</t>
    </rPh>
    <rPh sb="4" eb="6">
      <t>テイド</t>
    </rPh>
    <rPh sb="7" eb="8">
      <t>オヨ</t>
    </rPh>
    <rPh sb="9" eb="11">
      <t>テキギ</t>
    </rPh>
    <phoneticPr fontId="1"/>
  </si>
  <si>
    <t>実費</t>
    <rPh sb="0" eb="2">
      <t>ジッピ</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</si>
  <si>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</si>
  <si>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</si>
  <si>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機能訓練指導員により必要に応じて指導</t>
    <rPh sb="0" eb="7">
      <t>キノウクンレンシドウイン</t>
    </rPh>
    <rPh sb="10" eb="12">
      <t>ヒツヨウ</t>
    </rPh>
    <rPh sb="13" eb="14">
      <t>オウ</t>
    </rPh>
    <rPh sb="16" eb="18">
      <t>シドウ</t>
    </rPh>
    <phoneticPr fontId="1"/>
  </si>
  <si>
    <t>協力医療機関以外は30分550円</t>
    <rPh sb="0" eb="8">
      <t>キョウリョクイリョウキカンイガイ</t>
    </rPh>
    <rPh sb="11" eb="12">
      <t>フン</t>
    </rPh>
    <rPh sb="15" eb="16">
      <t>エン</t>
    </rPh>
    <phoneticPr fontId="1"/>
  </si>
  <si>
    <t>協力医療機関へは適時対応</t>
    <rPh sb="0" eb="6">
      <t>キョウリョクイリョウキカン</t>
    </rPh>
    <rPh sb="8" eb="12">
      <t>テキジタイオウ</t>
    </rPh>
    <phoneticPr fontId="1"/>
  </si>
  <si>
    <t>年２回、口腔衛生状態・口腔機能評価を実施</t>
    <rPh sb="0" eb="1">
      <t>ネン</t>
    </rPh>
    <rPh sb="2" eb="3">
      <t>カイ</t>
    </rPh>
    <rPh sb="4" eb="10">
      <t>コウクウエイセイジョウタイ</t>
    </rPh>
    <rPh sb="11" eb="13">
      <t>コウクウ</t>
    </rPh>
    <rPh sb="13" eb="17">
      <t>キノウヒョウカ</t>
    </rPh>
    <rPh sb="18" eb="20">
      <t>ジッシ</t>
    </rPh>
    <phoneticPr fontId="1"/>
  </si>
  <si>
    <t>随時</t>
    <rPh sb="0" eb="2">
      <t>ズイジ</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</si>
  <si>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7">
      <t>ゼンカイジョ</t>
    </rPh>
    <phoneticPr fontId="1"/>
  </si>
  <si>
    <t>要望時</t>
    <rPh sb="0" eb="2">
      <t>ヨウボウ</t>
    </rPh>
    <rPh sb="2" eb="3">
      <t>ジ</t>
    </rPh>
    <phoneticPr fontId="1"/>
  </si>
  <si>
    <t>右記以外
30分550円</t>
    <rPh sb="0" eb="4">
      <t>ウキイガイ</t>
    </rPh>
    <rPh sb="7" eb="8">
      <t>フン</t>
    </rPh>
    <rPh sb="11" eb="12">
      <t>エン</t>
    </rPh>
    <phoneticPr fontId="1"/>
  </si>
  <si>
    <t>週1回指定日</t>
    <rPh sb="0" eb="1">
      <t>シュウ</t>
    </rPh>
    <rPh sb="2" eb="3">
      <t>カイ</t>
    </rPh>
    <rPh sb="3" eb="6">
      <t>シテイビ</t>
    </rPh>
    <phoneticPr fontId="1"/>
  </si>
  <si>
    <t>年2回</t>
    <rPh sb="0" eb="1">
      <t>ネン</t>
    </rPh>
    <rPh sb="2" eb="3">
      <t>カイ</t>
    </rPh>
    <phoneticPr fontId="1"/>
  </si>
  <si>
    <t>協力医療機関以外は30分550円</t>
    <rPh sb="0" eb="6">
      <t>キョウリョクイリョウキカン</t>
    </rPh>
    <rPh sb="6" eb="8">
      <t>イガイ</t>
    </rPh>
    <rPh sb="11" eb="12">
      <t>フン</t>
    </rPh>
    <rPh sb="15" eb="16">
      <t>エン</t>
    </rPh>
    <phoneticPr fontId="1"/>
  </si>
  <si>
    <t>協力医療機関以外は30分550円</t>
    <phoneticPr fontId="1"/>
  </si>
  <si>
    <t>特養・療養型施設への転居</t>
    <phoneticPr fontId="1"/>
  </si>
  <si>
    <t>横浜市はまふくコール（横浜市苦情コールセンター）</t>
    <rPh sb="11" eb="14">
      <t>ヨコハマシ</t>
    </rPh>
    <rPh sb="14" eb="16">
      <t>クジョウ</t>
    </rPh>
    <phoneticPr fontId="1"/>
  </si>
  <si>
    <t>263</t>
    <phoneticPr fontId="1"/>
  </si>
  <si>
    <t>8084</t>
    <phoneticPr fontId="1"/>
  </si>
  <si>
    <t>２　事業者が賃借する建物</t>
  </si>
  <si>
    <t>1410092010007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</si>
</sst>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2643</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292</v>
      </c>
      <c r="H17" s="35" t="s">
        <v>468</v>
      </c>
      <c r="I17" s="32">
        <v>1161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1990</v>
      </c>
      <c r="G26" s="445"/>
      <c r="H26" s="35" t="s">
        <v>465</v>
      </c>
      <c r="I26" s="445">
        <v>9</v>
      </c>
      <c r="J26" s="445"/>
      <c r="K26" s="35" t="s">
        <v>466</v>
      </c>
      <c r="L26" s="445">
        <v>17</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230</v>
      </c>
      <c r="H33" s="35" t="s">
        <v>468</v>
      </c>
      <c r="I33" s="32">
        <v>12</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2545</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2555</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4">
        <v>2018</v>
      </c>
      <c r="K50" s="445"/>
      <c r="L50" s="35" t="s">
        <v>465</v>
      </c>
      <c r="M50" s="61">
        <v>1</v>
      </c>
      <c r="N50" s="35" t="s">
        <v>466</v>
      </c>
      <c r="O50" s="61">
        <v>31</v>
      </c>
      <c r="P50" s="37" t="s">
        <v>467</v>
      </c>
      <c r="S50" s="15" t="str">
        <f>IF(OR(J50="",M50="",O50=""),"未記入","")</f>
        <v/>
      </c>
    </row>
    <row r="51" spans="1:20" ht="20.100000000000001" customHeight="1" thickBot="1">
      <c r="B51" s="152" t="s">
        <v>29</v>
      </c>
      <c r="C51" s="448"/>
      <c r="D51" s="448"/>
      <c r="E51" s="448"/>
      <c r="F51" s="448"/>
      <c r="G51" s="448"/>
      <c r="H51" s="448"/>
      <c r="I51" s="448"/>
      <c r="J51" s="446">
        <v>2018</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2558</v>
      </c>
      <c r="K55" s="132"/>
      <c r="L55" s="132"/>
      <c r="M55" s="132"/>
      <c r="N55" s="132"/>
      <c r="O55" s="132"/>
      <c r="P55" s="133"/>
    </row>
    <row r="56" spans="1:20" ht="20.100000000000001" customHeight="1">
      <c r="B56" s="87"/>
      <c r="C56" s="88"/>
      <c r="D56" s="89"/>
      <c r="E56" s="130" t="s">
        <v>33</v>
      </c>
      <c r="F56" s="130"/>
      <c r="G56" s="130"/>
      <c r="H56" s="130"/>
      <c r="I56" s="130"/>
      <c r="J56" s="109" t="s">
        <v>2559</v>
      </c>
      <c r="K56" s="117"/>
      <c r="L56" s="117"/>
      <c r="M56" s="117"/>
      <c r="N56" s="117"/>
      <c r="O56" s="117"/>
      <c r="P56" s="118"/>
    </row>
    <row r="57" spans="1:20" ht="20.100000000000001" customHeight="1">
      <c r="B57" s="87"/>
      <c r="C57" s="88"/>
      <c r="D57" s="89"/>
      <c r="E57" s="130" t="s">
        <v>34</v>
      </c>
      <c r="F57" s="130"/>
      <c r="G57" s="130"/>
      <c r="H57" s="130"/>
      <c r="I57" s="130"/>
      <c r="J57" s="444">
        <v>2018</v>
      </c>
      <c r="K57" s="445"/>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2258.38</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3074.14</v>
      </c>
      <c r="L72" s="117"/>
      <c r="M72" s="117"/>
      <c r="N72" s="102" t="s">
        <v>471</v>
      </c>
      <c r="O72" s="102"/>
      <c r="P72" s="263"/>
    </row>
    <row r="73" spans="2:16" ht="20.100000000000001" customHeight="1">
      <c r="B73" s="207"/>
      <c r="C73" s="208"/>
      <c r="D73" s="322"/>
      <c r="E73" s="323"/>
      <c r="F73" s="302"/>
      <c r="G73" s="100" t="s">
        <v>42</v>
      </c>
      <c r="H73" s="100"/>
      <c r="I73" s="100"/>
      <c r="J73" s="100"/>
      <c r="K73" s="109">
        <v>3074.14</v>
      </c>
      <c r="L73" s="117"/>
      <c r="M73" s="117"/>
      <c r="N73" s="102" t="s">
        <v>471</v>
      </c>
      <c r="O73" s="102"/>
      <c r="P73" s="263"/>
    </row>
    <row r="74" spans="2:16" ht="20.100000000000001" customHeight="1">
      <c r="B74" s="207"/>
      <c r="C74" s="208"/>
      <c r="D74" s="130" t="s">
        <v>43</v>
      </c>
      <c r="E74" s="130"/>
      <c r="F74" s="130"/>
      <c r="G74" s="108" t="s">
        <v>2560</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2642</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2563</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2018</v>
      </c>
      <c r="L86" s="39" t="s">
        <v>465</v>
      </c>
      <c r="M86" s="61">
        <v>3</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2043</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16.2</v>
      </c>
      <c r="K95" s="50" t="s">
        <v>471</v>
      </c>
      <c r="L95" s="109">
        <v>67</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16.8</v>
      </c>
      <c r="K96" s="50" t="s">
        <v>471</v>
      </c>
      <c r="L96" s="109">
        <v>24</v>
      </c>
      <c r="M96" s="400"/>
      <c r="N96" s="429" t="s">
        <v>2397</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6</v>
      </c>
      <c r="H105" s="103" t="s">
        <v>473</v>
      </c>
      <c r="I105" s="399" t="s">
        <v>66</v>
      </c>
      <c r="J105" s="399"/>
      <c r="K105" s="399"/>
      <c r="L105" s="399"/>
      <c r="M105" s="399"/>
      <c r="N105" s="109">
        <v>4</v>
      </c>
      <c r="O105" s="117"/>
      <c r="P105" s="37" t="s">
        <v>473</v>
      </c>
    </row>
    <row r="106" spans="2:19" ht="20.100000000000001" customHeight="1">
      <c r="B106" s="432"/>
      <c r="C106" s="433"/>
      <c r="D106" s="153"/>
      <c r="E106" s="143"/>
      <c r="F106" s="144"/>
      <c r="G106" s="109"/>
      <c r="H106" s="103"/>
      <c r="I106" s="428" t="s">
        <v>67</v>
      </c>
      <c r="J106" s="428"/>
      <c r="K106" s="428"/>
      <c r="L106" s="428"/>
      <c r="M106" s="428"/>
      <c r="N106" s="109">
        <v>6</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v>1</v>
      </c>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2563</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0"/>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2563</v>
      </c>
      <c r="L144" s="405"/>
      <c r="M144" s="405"/>
      <c r="N144" s="405"/>
      <c r="O144" s="93"/>
      <c r="P144" s="406"/>
    </row>
    <row r="145" spans="1:20" ht="20.100000000000001" customHeight="1">
      <c r="B145" s="214"/>
      <c r="C145" s="215"/>
      <c r="D145" s="215"/>
      <c r="E145" s="216"/>
      <c r="F145" s="137" t="s">
        <v>2452</v>
      </c>
      <c r="G145" s="340"/>
      <c r="H145" s="340"/>
      <c r="I145" s="340"/>
      <c r="J145" s="138"/>
      <c r="K145" s="108" t="s">
        <v>2563</v>
      </c>
      <c r="L145" s="108"/>
      <c r="M145" s="108"/>
      <c r="N145" s="108"/>
      <c r="O145" s="109"/>
      <c r="P145" s="110"/>
    </row>
    <row r="146" spans="1:20" ht="20.100000000000001" customHeight="1">
      <c r="B146" s="214"/>
      <c r="C146" s="215"/>
      <c r="D146" s="215"/>
      <c r="E146" s="216"/>
      <c r="F146" s="137" t="s">
        <v>2455</v>
      </c>
      <c r="G146" s="340"/>
      <c r="H146" s="340"/>
      <c r="I146" s="340"/>
      <c r="J146" s="138"/>
      <c r="K146" s="108" t="s">
        <v>2563</v>
      </c>
      <c r="L146" s="108"/>
      <c r="M146" s="108"/>
      <c r="N146" s="108"/>
      <c r="O146" s="109"/>
      <c r="P146" s="110"/>
    </row>
    <row r="147" spans="1:20" ht="20.100000000000001" customHeight="1">
      <c r="B147" s="214"/>
      <c r="C147" s="215"/>
      <c r="D147" s="215"/>
      <c r="E147" s="216"/>
      <c r="F147" s="137" t="s">
        <v>2454</v>
      </c>
      <c r="G147" s="340"/>
      <c r="H147" s="340"/>
      <c r="I147" s="340"/>
      <c r="J147" s="138"/>
      <c r="K147" s="108" t="s">
        <v>2563</v>
      </c>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2563</v>
      </c>
      <c r="L149" s="108"/>
      <c r="M149" s="108"/>
      <c r="N149" s="108"/>
      <c r="O149" s="109"/>
      <c r="P149" s="110"/>
    </row>
    <row r="150" spans="1:20" ht="20.100000000000001" customHeight="1">
      <c r="B150" s="214"/>
      <c r="C150" s="215"/>
      <c r="D150" s="215"/>
      <c r="E150" s="216"/>
      <c r="F150" s="101" t="s">
        <v>2458</v>
      </c>
      <c r="G150" s="102"/>
      <c r="H150" s="102"/>
      <c r="I150" s="102"/>
      <c r="J150" s="103"/>
      <c r="K150" s="108" t="s">
        <v>2563</v>
      </c>
      <c r="L150" s="108"/>
      <c r="M150" s="108"/>
      <c r="N150" s="108"/>
      <c r="O150" s="109"/>
      <c r="P150" s="110"/>
    </row>
    <row r="151" spans="1:20" ht="20.100000000000001" customHeight="1">
      <c r="B151" s="214"/>
      <c r="C151" s="215"/>
      <c r="D151" s="215"/>
      <c r="E151" s="216"/>
      <c r="F151" s="101" t="s">
        <v>2459</v>
      </c>
      <c r="G151" s="102"/>
      <c r="H151" s="102"/>
      <c r="I151" s="102"/>
      <c r="J151" s="103"/>
      <c r="K151" s="108" t="s">
        <v>2563</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2563</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2563</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2562</v>
      </c>
      <c r="L157" s="117"/>
      <c r="M157" s="117"/>
      <c r="N157" s="117"/>
      <c r="O157" s="117"/>
      <c r="P157" s="118"/>
    </row>
    <row r="158" spans="1:20" ht="20.100000000000001" customHeight="1">
      <c r="B158" s="214"/>
      <c r="C158" s="215"/>
      <c r="D158" s="215"/>
      <c r="E158" s="216"/>
      <c r="F158" s="101" t="s">
        <v>2518</v>
      </c>
      <c r="G158" s="102"/>
      <c r="H158" s="102"/>
      <c r="I158" s="102"/>
      <c r="J158" s="103"/>
      <c r="K158" s="109" t="s">
        <v>2563</v>
      </c>
      <c r="L158" s="117"/>
      <c r="M158" s="117"/>
      <c r="N158" s="117"/>
      <c r="O158" s="117"/>
      <c r="P158" s="118"/>
    </row>
    <row r="159" spans="1:20" ht="20.100000000000001" customHeight="1">
      <c r="B159" s="214"/>
      <c r="C159" s="215"/>
      <c r="D159" s="215"/>
      <c r="E159" s="216"/>
      <c r="F159" s="101" t="s">
        <v>2461</v>
      </c>
      <c r="G159" s="102"/>
      <c r="H159" s="102"/>
      <c r="I159" s="102"/>
      <c r="J159" s="103"/>
      <c r="K159" s="109" t="s">
        <v>2563</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01" t="s">
        <v>2462</v>
      </c>
      <c r="G163" s="102"/>
      <c r="H163" s="102"/>
      <c r="I163" s="102"/>
      <c r="J163" s="103"/>
      <c r="K163" s="108" t="s">
        <v>2563</v>
      </c>
      <c r="L163" s="108"/>
      <c r="M163" s="108"/>
      <c r="N163" s="108"/>
      <c r="O163" s="109"/>
      <c r="P163" s="110"/>
    </row>
    <row r="164" spans="1:20" ht="20.100000000000001" customHeight="1">
      <c r="B164" s="214"/>
      <c r="C164" s="215"/>
      <c r="D164" s="215"/>
      <c r="E164" s="216"/>
      <c r="F164" s="134" t="s">
        <v>2509</v>
      </c>
      <c r="G164" s="112"/>
      <c r="H164" s="112"/>
      <c r="I164" s="112"/>
      <c r="J164" s="113"/>
      <c r="K164" s="108" t="s">
        <v>2563</v>
      </c>
      <c r="L164" s="108"/>
      <c r="M164" s="108"/>
      <c r="N164" s="108"/>
      <c r="O164" s="109"/>
      <c r="P164" s="110"/>
    </row>
    <row r="165" spans="1:20" ht="20.100000000000001" customHeight="1">
      <c r="B165" s="214"/>
      <c r="C165" s="215"/>
      <c r="D165" s="215"/>
      <c r="E165" s="216"/>
      <c r="F165" s="153" t="s">
        <v>2510</v>
      </c>
      <c r="G165" s="143"/>
      <c r="H165" s="143"/>
      <c r="I165" s="143"/>
      <c r="J165" s="144"/>
      <c r="K165" s="108" t="s">
        <v>2563</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2563</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2563</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2563</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2563</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2563</v>
      </c>
      <c r="L171" s="108"/>
      <c r="M171" s="108"/>
      <c r="N171" s="108"/>
      <c r="O171" s="109"/>
      <c r="P171" s="110"/>
    </row>
    <row r="172" spans="1:20" ht="20.100000000000001" customHeight="1">
      <c r="B172" s="214"/>
      <c r="C172" s="215"/>
      <c r="D172" s="215"/>
      <c r="E172" s="216"/>
      <c r="F172" s="135"/>
      <c r="G172" s="88"/>
      <c r="H172" s="89"/>
      <c r="I172" s="194" t="s">
        <v>95</v>
      </c>
      <c r="J172" s="196"/>
      <c r="K172" s="108" t="s">
        <v>2563</v>
      </c>
      <c r="L172" s="108"/>
      <c r="M172" s="108"/>
      <c r="N172" s="108"/>
      <c r="O172" s="109"/>
      <c r="P172" s="110"/>
    </row>
    <row r="173" spans="1:20" ht="20.100000000000001" customHeight="1">
      <c r="B173" s="214"/>
      <c r="C173" s="215"/>
      <c r="D173" s="215"/>
      <c r="E173" s="216"/>
      <c r="F173" s="136"/>
      <c r="G173" s="91"/>
      <c r="H173" s="92"/>
      <c r="I173" s="266" t="s">
        <v>96</v>
      </c>
      <c r="J173" s="234"/>
      <c r="K173" s="108" t="s">
        <v>2563</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2563</v>
      </c>
      <c r="L174" s="108"/>
      <c r="M174" s="108"/>
      <c r="N174" s="108"/>
      <c r="O174" s="109"/>
      <c r="P174" s="110"/>
    </row>
    <row r="175" spans="1:20" ht="20.100000000000001" customHeight="1">
      <c r="B175" s="214"/>
      <c r="C175" s="215"/>
      <c r="D175" s="215"/>
      <c r="E175" s="216"/>
      <c r="F175" s="197"/>
      <c r="G175" s="198"/>
      <c r="H175" s="199"/>
      <c r="I175" s="194" t="s">
        <v>95</v>
      </c>
      <c r="J175" s="196"/>
      <c r="K175" s="108" t="s">
        <v>2562</v>
      </c>
      <c r="L175" s="108"/>
      <c r="M175" s="108"/>
      <c r="N175" s="108"/>
      <c r="O175" s="109"/>
      <c r="P175" s="110"/>
    </row>
    <row r="176" spans="1:20" ht="20.100000000000001" customHeight="1">
      <c r="B176" s="214"/>
      <c r="C176" s="215"/>
      <c r="D176" s="215"/>
      <c r="E176" s="216"/>
      <c r="F176" s="197"/>
      <c r="G176" s="198"/>
      <c r="H176" s="199"/>
      <c r="I176" s="266" t="s">
        <v>96</v>
      </c>
      <c r="J176" s="234"/>
      <c r="K176" s="108" t="s">
        <v>2563</v>
      </c>
      <c r="L176" s="108"/>
      <c r="M176" s="108"/>
      <c r="N176" s="108"/>
      <c r="O176" s="109"/>
      <c r="P176" s="110"/>
    </row>
    <row r="177" spans="1:20" ht="20.100000000000001" customHeight="1">
      <c r="B177" s="214"/>
      <c r="C177" s="215"/>
      <c r="D177" s="215"/>
      <c r="E177" s="216"/>
      <c r="F177" s="197"/>
      <c r="G177" s="198"/>
      <c r="H177" s="199"/>
      <c r="I177" s="194" t="s">
        <v>412</v>
      </c>
      <c r="J177" s="196"/>
      <c r="K177" s="108" t="s">
        <v>2563</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2563</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2563</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2563</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2563</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2563</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2563</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2563</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2563</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2563</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2563</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2563</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2563</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2563</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2563</v>
      </c>
      <c r="L191" s="108"/>
      <c r="M191" s="108"/>
      <c r="N191" s="108"/>
      <c r="O191" s="109"/>
      <c r="P191" s="110"/>
      <c r="T191" s="69"/>
    </row>
    <row r="192" spans="1:20" ht="20.100000000000001" customHeight="1">
      <c r="B192" s="111" t="s">
        <v>97</v>
      </c>
      <c r="C192" s="112"/>
      <c r="D192" s="112"/>
      <c r="E192" s="112"/>
      <c r="F192" s="113"/>
      <c r="G192" s="110" t="s">
        <v>2563</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2571</v>
      </c>
      <c r="G197" s="306" t="s">
        <v>455</v>
      </c>
      <c r="H197" s="306"/>
      <c r="I197" s="306"/>
      <c r="J197" s="306"/>
      <c r="K197" s="306"/>
      <c r="L197" s="306"/>
      <c r="M197" s="306"/>
      <c r="N197" s="306"/>
      <c r="O197" s="306"/>
      <c r="P197" s="410"/>
    </row>
    <row r="198" spans="1:20" ht="20.100000000000001" customHeight="1">
      <c r="B198" s="186"/>
      <c r="C198" s="130"/>
      <c r="D198" s="130"/>
      <c r="E198" s="130"/>
      <c r="F198" s="14" t="s">
        <v>2571</v>
      </c>
      <c r="G198" s="102" t="s">
        <v>456</v>
      </c>
      <c r="H198" s="102"/>
      <c r="I198" s="102"/>
      <c r="J198" s="102"/>
      <c r="K198" s="102"/>
      <c r="L198" s="102"/>
      <c r="M198" s="102"/>
      <c r="N198" s="102"/>
      <c r="O198" s="102"/>
      <c r="P198" s="263"/>
    </row>
    <row r="199" spans="1:20" ht="20.100000000000001" customHeight="1">
      <c r="B199" s="186"/>
      <c r="C199" s="130"/>
      <c r="D199" s="130"/>
      <c r="E199" s="130"/>
      <c r="F199" s="14" t="s">
        <v>2571</v>
      </c>
      <c r="G199" s="102" t="s">
        <v>457</v>
      </c>
      <c r="H199" s="102"/>
      <c r="I199" s="102"/>
      <c r="J199" s="102"/>
      <c r="K199" s="102"/>
      <c r="L199" s="102"/>
      <c r="M199" s="102"/>
      <c r="N199" s="102"/>
      <c r="O199" s="102"/>
      <c r="P199" s="263"/>
    </row>
    <row r="200" spans="1:20" ht="79.5" customHeight="1">
      <c r="B200" s="186"/>
      <c r="C200" s="130"/>
      <c r="D200" s="130"/>
      <c r="E200" s="130"/>
      <c r="F200" s="14" t="s">
        <v>2571</v>
      </c>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2572</v>
      </c>
      <c r="J201" s="105"/>
      <c r="K201" s="105"/>
      <c r="L201" s="105"/>
      <c r="M201" s="105"/>
      <c r="N201" s="105"/>
      <c r="O201" s="106"/>
      <c r="P201" s="107"/>
    </row>
    <row r="202" spans="1:20" ht="39.950000000000003" customHeight="1">
      <c r="B202" s="82"/>
      <c r="C202" s="78"/>
      <c r="D202" s="486"/>
      <c r="E202" s="414"/>
      <c r="F202" s="130" t="s">
        <v>103</v>
      </c>
      <c r="G202" s="130"/>
      <c r="H202" s="130"/>
      <c r="I202" s="131" t="s">
        <v>2573</v>
      </c>
      <c r="J202" s="105"/>
      <c r="K202" s="105"/>
      <c r="L202" s="105"/>
      <c r="M202" s="105"/>
      <c r="N202" s="105"/>
      <c r="O202" s="106"/>
      <c r="P202" s="107"/>
    </row>
    <row r="203" spans="1:20" ht="79.5" customHeight="1">
      <c r="B203" s="82"/>
      <c r="C203" s="78"/>
      <c r="D203" s="486"/>
      <c r="E203" s="414"/>
      <c r="F203" s="130" t="s">
        <v>104</v>
      </c>
      <c r="G203" s="130"/>
      <c r="H203" s="130"/>
      <c r="I203" s="131" t="s">
        <v>2574</v>
      </c>
      <c r="J203" s="105"/>
      <c r="K203" s="105"/>
      <c r="L203" s="105"/>
      <c r="M203" s="105"/>
      <c r="N203" s="105"/>
      <c r="O203" s="106"/>
      <c r="P203" s="107"/>
    </row>
    <row r="204" spans="1:20" ht="79.5" customHeight="1">
      <c r="B204" s="82"/>
      <c r="C204" s="78"/>
      <c r="D204" s="486"/>
      <c r="E204" s="414"/>
      <c r="F204" s="130" t="s">
        <v>413</v>
      </c>
      <c r="G204" s="130"/>
      <c r="H204" s="130"/>
      <c r="I204" s="131" t="s">
        <v>2574</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2563</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2575</v>
      </c>
      <c r="J235" s="105"/>
      <c r="K235" s="105"/>
      <c r="L235" s="105"/>
      <c r="M235" s="105"/>
      <c r="N235" s="105"/>
      <c r="O235" s="106"/>
      <c r="P235" s="107"/>
    </row>
    <row r="236" spans="1:20" ht="39.950000000000003" customHeight="1">
      <c r="B236" s="82"/>
      <c r="C236" s="78"/>
      <c r="D236" s="413"/>
      <c r="E236" s="414"/>
      <c r="F236" s="130" t="s">
        <v>103</v>
      </c>
      <c r="G236" s="130"/>
      <c r="H236" s="130"/>
      <c r="I236" s="131" t="s">
        <v>2573</v>
      </c>
      <c r="J236" s="105"/>
      <c r="K236" s="105"/>
      <c r="L236" s="105"/>
      <c r="M236" s="105"/>
      <c r="N236" s="105"/>
      <c r="O236" s="106"/>
      <c r="P236" s="107"/>
    </row>
    <row r="237" spans="1:20" ht="39.950000000000003" customHeight="1">
      <c r="B237" s="82"/>
      <c r="C237" s="78"/>
      <c r="D237" s="413"/>
      <c r="E237" s="414"/>
      <c r="F237" s="260" t="s">
        <v>105</v>
      </c>
      <c r="G237" s="260"/>
      <c r="H237" s="260"/>
      <c r="I237" s="131" t="s">
        <v>2576</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2571</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2577</v>
      </c>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t="s">
        <v>2563</v>
      </c>
      <c r="G248" s="117"/>
      <c r="H248" s="117"/>
      <c r="I248" s="117"/>
      <c r="J248" s="117"/>
      <c r="K248" s="117"/>
      <c r="L248" s="117"/>
      <c r="M248" s="117"/>
      <c r="N248" s="117"/>
      <c r="O248" s="117"/>
      <c r="P248" s="118"/>
    </row>
    <row r="249" spans="2:16" ht="120" customHeight="1">
      <c r="B249" s="186" t="s">
        <v>112</v>
      </c>
      <c r="C249" s="130"/>
      <c r="D249" s="130"/>
      <c r="E249" s="130"/>
      <c r="F249" s="121" t="s">
        <v>2578</v>
      </c>
      <c r="G249" s="268"/>
      <c r="H249" s="268"/>
      <c r="I249" s="268"/>
      <c r="J249" s="268"/>
      <c r="K249" s="268"/>
      <c r="L249" s="268"/>
      <c r="M249" s="268"/>
      <c r="N249" s="268"/>
      <c r="O249" s="268"/>
      <c r="P249" s="269"/>
    </row>
    <row r="250" spans="2:16" ht="20.100000000000001" customHeight="1">
      <c r="B250" s="247" t="s">
        <v>114</v>
      </c>
      <c r="C250" s="248"/>
      <c r="D250" s="248"/>
      <c r="E250" s="248"/>
      <c r="F250" s="109" t="s">
        <v>2563</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t="s">
        <v>2562</v>
      </c>
      <c r="G252" s="117"/>
      <c r="H252" s="117"/>
      <c r="I252" s="117"/>
      <c r="J252" s="117"/>
      <c r="K252" s="117"/>
      <c r="L252" s="117"/>
      <c r="M252" s="117"/>
      <c r="N252" s="117"/>
      <c r="O252" s="117"/>
      <c r="P252" s="118"/>
    </row>
    <row r="253" spans="2:16" ht="20.100000000000001" customHeight="1">
      <c r="B253" s="190"/>
      <c r="C253" s="191"/>
      <c r="D253" s="248" t="s">
        <v>118</v>
      </c>
      <c r="E253" s="248"/>
      <c r="F253" s="109" t="s">
        <v>2563</v>
      </c>
      <c r="G253" s="117"/>
      <c r="H253" s="117"/>
      <c r="I253" s="117"/>
      <c r="J253" s="117"/>
      <c r="K253" s="117"/>
      <c r="L253" s="117"/>
      <c r="M253" s="117"/>
      <c r="N253" s="117"/>
      <c r="O253" s="117"/>
      <c r="P253" s="118"/>
    </row>
    <row r="254" spans="2:16" ht="20.100000000000001" customHeight="1">
      <c r="B254" s="190"/>
      <c r="C254" s="191"/>
      <c r="D254" s="248" t="s">
        <v>119</v>
      </c>
      <c r="E254" s="248"/>
      <c r="F254" s="109" t="s">
        <v>2562</v>
      </c>
      <c r="G254" s="117"/>
      <c r="H254" s="117"/>
      <c r="I254" s="117"/>
      <c r="J254" s="117"/>
      <c r="K254" s="117"/>
      <c r="L254" s="117"/>
      <c r="M254" s="117"/>
      <c r="N254" s="117"/>
      <c r="O254" s="117"/>
      <c r="P254" s="118"/>
    </row>
    <row r="255" spans="2:16" ht="20.100000000000001" customHeight="1">
      <c r="B255" s="190"/>
      <c r="C255" s="191"/>
      <c r="D255" s="248" t="s">
        <v>120</v>
      </c>
      <c r="E255" s="248"/>
      <c r="F255" s="109" t="s">
        <v>2563</v>
      </c>
      <c r="G255" s="117"/>
      <c r="H255" s="117"/>
      <c r="I255" s="117"/>
      <c r="J255" s="117"/>
      <c r="K255" s="117"/>
      <c r="L255" s="117"/>
      <c r="M255" s="117"/>
      <c r="N255" s="117"/>
      <c r="O255" s="117"/>
      <c r="P255" s="118"/>
    </row>
    <row r="256" spans="2:16" ht="20.100000000000001" customHeight="1">
      <c r="B256" s="190"/>
      <c r="C256" s="191"/>
      <c r="D256" s="191" t="s">
        <v>121</v>
      </c>
      <c r="E256" s="191"/>
      <c r="F256" s="109" t="s">
        <v>2563</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2563</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2563</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2579</v>
      </c>
      <c r="G264" s="268"/>
      <c r="H264" s="268"/>
      <c r="I264" s="268"/>
      <c r="J264" s="268"/>
      <c r="K264" s="268"/>
      <c r="L264" s="268"/>
      <c r="M264" s="268"/>
      <c r="N264" s="268"/>
      <c r="O264" s="268"/>
      <c r="P264" s="269"/>
    </row>
    <row r="265" spans="2:20" ht="60" customHeight="1">
      <c r="B265" s="186" t="s">
        <v>474</v>
      </c>
      <c r="C265" s="130"/>
      <c r="D265" s="130"/>
      <c r="E265" s="130"/>
      <c r="F265" s="121" t="s">
        <v>2580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2581</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2582</v>
      </c>
      <c r="K271" s="122"/>
      <c r="L271" s="122"/>
      <c r="M271" s="122"/>
      <c r="N271" s="122"/>
      <c r="O271" s="122"/>
      <c r="P271" s="123"/>
    </row>
    <row r="272" spans="2:20" ht="20.100000000000001" customHeight="1">
      <c r="B272" s="186" t="s">
        <v>127</v>
      </c>
      <c r="C272" s="130"/>
      <c r="D272" s="130"/>
      <c r="E272" s="130"/>
      <c r="F272" s="109">
        <v>91</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00000000000001" customHeight="1">
      <c r="B284" s="259" t="s">
        <v>137</v>
      </c>
      <c r="C284" s="130"/>
      <c r="D284" s="130"/>
      <c r="E284" s="399">
        <f>IF(OR($H$284&lt;&gt;"",$K$284&lt;&gt;""),SUM($H$284,$K$284),"")</f>
        <v>35</v>
      </c>
      <c r="F284" s="399"/>
      <c r="G284" s="399"/>
      <c r="H284" s="109">
        <v>26</v>
      </c>
      <c r="I284" s="117"/>
      <c r="J284" s="400"/>
      <c r="K284" s="108">
        <v>9</v>
      </c>
      <c r="L284" s="108"/>
      <c r="M284" s="108"/>
      <c r="N284" s="108">
        <v>32.5</v>
      </c>
      <c r="O284" s="109"/>
      <c r="P284" s="110"/>
    </row>
    <row r="285" spans="1:20" ht="20.100000000000001" customHeight="1">
      <c r="B285" s="44"/>
      <c r="C285" s="130" t="s">
        <v>138</v>
      </c>
      <c r="D285" s="130"/>
      <c r="E285" s="399">
        <f>IF(OR($H$285&lt;&gt;"",$K$285&lt;&gt;""),SUM($H$285,$K$285),"")</f>
        <v>29</v>
      </c>
      <c r="F285" s="399"/>
      <c r="G285" s="399"/>
      <c r="H285" s="109">
        <v>24</v>
      </c>
      <c r="I285" s="117"/>
      <c r="J285" s="400"/>
      <c r="K285" s="108">
        <v>5</v>
      </c>
      <c r="L285" s="108"/>
      <c r="M285" s="108"/>
      <c r="N285" s="108">
        <v>27.5</v>
      </c>
      <c r="O285" s="109"/>
      <c r="P285" s="110"/>
    </row>
    <row r="286" spans="1:20" ht="20.100000000000001" customHeight="1">
      <c r="B286" s="45"/>
      <c r="C286" s="130" t="s">
        <v>139</v>
      </c>
      <c r="D286" s="130"/>
      <c r="E286" s="399">
        <f>IF(OR($H$286&lt;&gt;"",$K$286&lt;&gt;""),SUM($H$286,$K$286),"")</f>
        <v>6</v>
      </c>
      <c r="F286" s="399"/>
      <c r="G286" s="399"/>
      <c r="H286" s="109">
        <v>2</v>
      </c>
      <c r="I286" s="117"/>
      <c r="J286" s="400"/>
      <c r="K286" s="108">
        <v>4</v>
      </c>
      <c r="L286" s="108"/>
      <c r="M286" s="108"/>
      <c r="N286" s="108">
        <v>5</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6</v>
      </c>
      <c r="F290" s="399"/>
      <c r="G290" s="399"/>
      <c r="H290" s="109">
        <v>4</v>
      </c>
      <c r="I290" s="117"/>
      <c r="J290" s="400"/>
      <c r="K290" s="108">
        <v>2</v>
      </c>
      <c r="L290" s="108"/>
      <c r="M290" s="108"/>
      <c r="N290" s="108"/>
      <c r="O290" s="109"/>
      <c r="P290" s="110"/>
    </row>
    <row r="291" spans="2:20" ht="20.100000000000001" customHeight="1">
      <c r="B291" s="186" t="s">
        <v>144</v>
      </c>
      <c r="C291" s="130"/>
      <c r="D291" s="130"/>
      <c r="E291" s="399">
        <f>IF(OR($H$291&lt;&gt;"",$K$291&lt;&gt;""),SUM($H$291,$K$291),"")</f>
        <v>3</v>
      </c>
      <c r="F291" s="399"/>
      <c r="G291" s="399"/>
      <c r="H291" s="109">
        <v>3</v>
      </c>
      <c r="I291" s="117"/>
      <c r="J291" s="400"/>
      <c r="K291" s="108"/>
      <c r="L291" s="108"/>
      <c r="M291" s="108"/>
      <c r="N291" s="108"/>
      <c r="O291" s="109"/>
      <c r="P291" s="110"/>
    </row>
    <row r="292" spans="2:20" ht="20.100000000000001" customHeight="1">
      <c r="B292" s="186" t="s">
        <v>145</v>
      </c>
      <c r="C292" s="130"/>
      <c r="D292" s="130"/>
      <c r="E292" s="399">
        <f>IF(OR($H$292&lt;&gt;"",$K$292&lt;&gt;""),SUM($H$292,$K$292),"")</f>
        <v>4</v>
      </c>
      <c r="F292" s="399"/>
      <c r="G292" s="399"/>
      <c r="H292" s="109">
        <v>4</v>
      </c>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c r="N302" s="108"/>
      <c r="O302" s="109"/>
      <c r="P302" s="110"/>
    </row>
    <row r="303" spans="2:20" ht="20.100000000000001" customHeight="1">
      <c r="B303" s="186" t="s">
        <v>157</v>
      </c>
      <c r="C303" s="130"/>
      <c r="D303" s="130"/>
      <c r="E303" s="130"/>
      <c r="F303" s="130"/>
      <c r="G303" s="194">
        <f>IF(OR($J$303&lt;&gt;"",$M$303&lt;&gt;""),SUM($J$303,$M$303),"")</f>
        <v>14</v>
      </c>
      <c r="H303" s="195"/>
      <c r="I303" s="196"/>
      <c r="J303" s="108">
        <v>11</v>
      </c>
      <c r="K303" s="108"/>
      <c r="L303" s="108"/>
      <c r="M303" s="108">
        <v>3</v>
      </c>
      <c r="N303" s="108"/>
      <c r="O303" s="109"/>
      <c r="P303" s="110"/>
    </row>
    <row r="304" spans="2:20" ht="20.100000000000001" customHeight="1">
      <c r="B304" s="186" t="s">
        <v>158</v>
      </c>
      <c r="C304" s="130"/>
      <c r="D304" s="130"/>
      <c r="E304" s="130"/>
      <c r="F304" s="130"/>
      <c r="G304" s="194">
        <f>IF(OR($J$304&lt;&gt;"",$M$304&lt;&gt;""),SUM($J$304,$M$304),"")</f>
        <v>4</v>
      </c>
      <c r="H304" s="195"/>
      <c r="I304" s="196"/>
      <c r="J304" s="108">
        <v>4</v>
      </c>
      <c r="K304" s="108"/>
      <c r="L304" s="108"/>
      <c r="M304" s="108"/>
      <c r="N304" s="108"/>
      <c r="O304" s="109"/>
      <c r="P304" s="110"/>
    </row>
    <row r="305" spans="1:20" ht="20.100000000000001" customHeight="1">
      <c r="B305" s="186" t="s">
        <v>390</v>
      </c>
      <c r="C305" s="130"/>
      <c r="D305" s="130"/>
      <c r="E305" s="130"/>
      <c r="F305" s="130"/>
      <c r="G305" s="194">
        <f>IF(OR($J$305&lt;&gt;"",$M$305&lt;&gt;""),SUM($J$305,$M$305),"")</f>
        <v>5</v>
      </c>
      <c r="H305" s="195"/>
      <c r="I305" s="196"/>
      <c r="J305" s="108">
        <v>5</v>
      </c>
      <c r="K305" s="108"/>
      <c r="L305" s="108"/>
      <c r="M305" s="108"/>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30</v>
      </c>
      <c r="J321" s="47" t="s">
        <v>486</v>
      </c>
      <c r="K321" s="48" t="s">
        <v>434</v>
      </c>
      <c r="L321" s="29">
        <v>7</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2583</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2.8</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2563</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3</v>
      </c>
      <c r="I345" s="28">
        <v>3</v>
      </c>
      <c r="J345" s="28">
        <v>3</v>
      </c>
      <c r="K345" s="28">
        <v>0</v>
      </c>
      <c r="L345" s="28">
        <v>0</v>
      </c>
      <c r="M345" s="28">
        <v>0</v>
      </c>
      <c r="N345" s="28">
        <v>0</v>
      </c>
      <c r="O345" s="28">
        <v>1</v>
      </c>
      <c r="P345" s="28">
        <v>0</v>
      </c>
      <c r="Q345" s="12"/>
    </row>
    <row r="346" spans="2:20" ht="20.100000000000001" customHeight="1">
      <c r="B346" s="111" t="s">
        <v>181</v>
      </c>
      <c r="C346" s="112"/>
      <c r="D346" s="112"/>
      <c r="E346" s="112"/>
      <c r="F346" s="113"/>
      <c r="G346" s="28">
        <v>1</v>
      </c>
      <c r="H346" s="28">
        <v>4</v>
      </c>
      <c r="I346" s="28">
        <v>2</v>
      </c>
      <c r="J346" s="28">
        <v>3</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1</v>
      </c>
      <c r="H347" s="28">
        <v>1</v>
      </c>
      <c r="I347" s="28">
        <v>2</v>
      </c>
      <c r="J347" s="28">
        <v>1</v>
      </c>
      <c r="K347" s="28">
        <v>0</v>
      </c>
      <c r="L347" s="28">
        <v>0</v>
      </c>
      <c r="M347" s="28">
        <v>0</v>
      </c>
      <c r="N347" s="28">
        <v>0</v>
      </c>
      <c r="O347" s="28">
        <v>1</v>
      </c>
      <c r="P347" s="28">
        <v>0</v>
      </c>
      <c r="Q347" s="12"/>
    </row>
    <row r="348" spans="2:20" ht="20.100000000000001" customHeight="1">
      <c r="B348" s="356"/>
      <c r="C348" s="357"/>
      <c r="D348" s="134" t="s">
        <v>184</v>
      </c>
      <c r="E348" s="112"/>
      <c r="F348" s="113"/>
      <c r="G348" s="352">
        <v>0</v>
      </c>
      <c r="H348" s="352">
        <v>1</v>
      </c>
      <c r="I348" s="352">
        <v>6</v>
      </c>
      <c r="J348" s="352">
        <v>1</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1</v>
      </c>
      <c r="J350" s="352">
        <v>1</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1</v>
      </c>
      <c r="I352" s="352">
        <v>10</v>
      </c>
      <c r="J352" s="352">
        <v>0</v>
      </c>
      <c r="K352" s="352">
        <v>1</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0</v>
      </c>
      <c r="I354" s="28">
        <v>0</v>
      </c>
      <c r="J354" s="28">
        <v>0</v>
      </c>
      <c r="K354" s="28">
        <v>0</v>
      </c>
      <c r="L354" s="28">
        <v>0</v>
      </c>
      <c r="M354" s="28">
        <v>0</v>
      </c>
      <c r="N354" s="28">
        <v>0</v>
      </c>
      <c r="O354" s="28">
        <v>0</v>
      </c>
      <c r="P354" s="28">
        <v>0</v>
      </c>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2584</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2563</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2563</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2589</v>
      </c>
      <c r="J376" s="108"/>
      <c r="K376" s="108"/>
      <c r="L376" s="108"/>
      <c r="M376" s="109" t="s">
        <v>2589</v>
      </c>
      <c r="N376" s="117"/>
      <c r="O376" s="117"/>
      <c r="P376" s="118"/>
    </row>
    <row r="377" spans="2:20" ht="20.100000000000001" customHeight="1">
      <c r="B377" s="186"/>
      <c r="C377" s="130"/>
      <c r="D377" s="130"/>
      <c r="E377" s="101" t="s">
        <v>210</v>
      </c>
      <c r="F377" s="102"/>
      <c r="G377" s="102"/>
      <c r="H377" s="103"/>
      <c r="I377" s="109">
        <v>60</v>
      </c>
      <c r="J377" s="117"/>
      <c r="K377" s="117"/>
      <c r="L377" s="55" t="s">
        <v>479</v>
      </c>
      <c r="M377" s="109">
        <v>60</v>
      </c>
      <c r="N377" s="117"/>
      <c r="O377" s="117"/>
      <c r="P377" s="40" t="s">
        <v>479</v>
      </c>
    </row>
    <row r="378" spans="2:20" ht="20.100000000000001" customHeight="1">
      <c r="B378" s="186" t="s">
        <v>45</v>
      </c>
      <c r="C378" s="130"/>
      <c r="D378" s="130"/>
      <c r="E378" s="101" t="s">
        <v>211</v>
      </c>
      <c r="F378" s="102"/>
      <c r="G378" s="102"/>
      <c r="H378" s="103"/>
      <c r="I378" s="109">
        <v>16.2</v>
      </c>
      <c r="J378" s="117"/>
      <c r="K378" s="117"/>
      <c r="L378" s="55" t="s">
        <v>471</v>
      </c>
      <c r="M378" s="109">
        <v>16.8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161790</v>
      </c>
      <c r="J384" s="117"/>
      <c r="K384" s="117"/>
      <c r="L384" s="50" t="s">
        <v>480</v>
      </c>
      <c r="M384" s="109">
        <v>161790</v>
      </c>
      <c r="N384" s="117"/>
      <c r="O384" s="117"/>
      <c r="P384" s="37" t="s">
        <v>480</v>
      </c>
    </row>
    <row r="385" spans="2:20" ht="20.100000000000001" customHeight="1">
      <c r="B385" s="258"/>
      <c r="C385" s="101" t="s">
        <v>205</v>
      </c>
      <c r="D385" s="102"/>
      <c r="E385" s="102"/>
      <c r="F385" s="102"/>
      <c r="G385" s="102"/>
      <c r="H385" s="103"/>
      <c r="I385" s="109">
        <v>82500</v>
      </c>
      <c r="J385" s="117"/>
      <c r="K385" s="117"/>
      <c r="L385" s="50" t="s">
        <v>480</v>
      </c>
      <c r="M385" s="109">
        <v>82500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43465</v>
      </c>
      <c r="J387" s="117"/>
      <c r="K387" s="117"/>
      <c r="L387" s="50" t="s">
        <v>480</v>
      </c>
      <c r="M387" s="109">
        <v>43465</v>
      </c>
      <c r="N387" s="117"/>
      <c r="O387" s="117"/>
      <c r="P387" s="37" t="s">
        <v>480</v>
      </c>
    </row>
    <row r="388" spans="2:20" ht="20.100000000000001" customHeight="1">
      <c r="B388" s="186"/>
      <c r="C388" s="338"/>
      <c r="D388" s="338"/>
      <c r="E388" s="101" t="s">
        <v>217</v>
      </c>
      <c r="F388" s="102"/>
      <c r="G388" s="102"/>
      <c r="H388" s="103"/>
      <c r="I388" s="109">
        <v>35825</v>
      </c>
      <c r="J388" s="117"/>
      <c r="K388" s="117"/>
      <c r="L388" s="50" t="s">
        <v>480</v>
      </c>
      <c r="M388" s="109">
        <v>35825</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2592</v>
      </c>
      <c r="H401" s="268"/>
      <c r="I401" s="268"/>
      <c r="J401" s="268"/>
      <c r="K401" s="268"/>
      <c r="L401" s="268"/>
      <c r="M401" s="268"/>
      <c r="N401" s="268"/>
      <c r="O401" s="268"/>
      <c r="P401" s="269"/>
    </row>
    <row r="402" spans="2:20" ht="120" customHeight="1">
      <c r="B402" s="303" t="s">
        <v>216</v>
      </c>
      <c r="C402" s="102"/>
      <c r="D402" s="102"/>
      <c r="E402" s="102"/>
      <c r="F402" s="103"/>
      <c r="G402" s="121" t="s">
        <v>2591</v>
      </c>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2593</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20</v>
      </c>
      <c r="I431" s="94"/>
      <c r="J431" s="94"/>
      <c r="K431" s="94"/>
      <c r="L431" s="94"/>
      <c r="M431" s="94"/>
      <c r="N431" s="94"/>
      <c r="O431" s="94"/>
      <c r="P431" s="49" t="s">
        <v>476</v>
      </c>
    </row>
    <row r="432" spans="1:20" ht="20.100000000000001" customHeight="1">
      <c r="B432" s="301"/>
      <c r="C432" s="302"/>
      <c r="D432" s="130" t="s">
        <v>245</v>
      </c>
      <c r="E432" s="130"/>
      <c r="F432" s="130"/>
      <c r="G432" s="130"/>
      <c r="H432" s="109">
        <v>69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14</v>
      </c>
      <c r="I435" s="117"/>
      <c r="J435" s="117"/>
      <c r="K435" s="117"/>
      <c r="L435" s="117"/>
      <c r="M435" s="117"/>
      <c r="N435" s="117"/>
      <c r="O435" s="117"/>
      <c r="P435" s="37" t="s">
        <v>478</v>
      </c>
    </row>
    <row r="436" spans="2:16" ht="20.100000000000001" customHeight="1">
      <c r="B436" s="186"/>
      <c r="C436" s="130"/>
      <c r="D436" s="130" t="s">
        <v>249</v>
      </c>
      <c r="E436" s="130"/>
      <c r="F436" s="130"/>
      <c r="G436" s="130"/>
      <c r="H436" s="109">
        <v>73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16</v>
      </c>
      <c r="I440" s="117"/>
      <c r="J440" s="117"/>
      <c r="K440" s="117"/>
      <c r="L440" s="117"/>
      <c r="M440" s="117"/>
      <c r="N440" s="117"/>
      <c r="O440" s="117"/>
      <c r="P440" s="37" t="s">
        <v>478</v>
      </c>
    </row>
    <row r="441" spans="2:16" ht="20.100000000000001" customHeight="1">
      <c r="B441" s="287"/>
      <c r="C441" s="288"/>
      <c r="D441" s="130" t="s">
        <v>254</v>
      </c>
      <c r="E441" s="130"/>
      <c r="F441" s="130"/>
      <c r="G441" s="130"/>
      <c r="H441" s="109">
        <v>33</v>
      </c>
      <c r="I441" s="117"/>
      <c r="J441" s="117"/>
      <c r="K441" s="117"/>
      <c r="L441" s="117"/>
      <c r="M441" s="117"/>
      <c r="N441" s="117"/>
      <c r="O441" s="117"/>
      <c r="P441" s="37" t="s">
        <v>478</v>
      </c>
    </row>
    <row r="442" spans="2:16" ht="20.100000000000001" customHeight="1">
      <c r="B442" s="287"/>
      <c r="C442" s="288"/>
      <c r="D442" s="130" t="s">
        <v>255</v>
      </c>
      <c r="E442" s="130"/>
      <c r="F442" s="130"/>
      <c r="G442" s="130"/>
      <c r="H442" s="109">
        <v>19</v>
      </c>
      <c r="I442" s="117"/>
      <c r="J442" s="117"/>
      <c r="K442" s="117"/>
      <c r="L442" s="117"/>
      <c r="M442" s="117"/>
      <c r="N442" s="117"/>
      <c r="O442" s="117"/>
      <c r="P442" s="37" t="s">
        <v>478</v>
      </c>
    </row>
    <row r="443" spans="2:16" ht="20.100000000000001" customHeight="1">
      <c r="B443" s="287"/>
      <c r="C443" s="288"/>
      <c r="D443" s="130" t="s">
        <v>256</v>
      </c>
      <c r="E443" s="130"/>
      <c r="F443" s="130"/>
      <c r="G443" s="130"/>
      <c r="H443" s="109">
        <v>19</v>
      </c>
      <c r="I443" s="117"/>
      <c r="J443" s="117"/>
      <c r="K443" s="117"/>
      <c r="L443" s="117"/>
      <c r="M443" s="117"/>
      <c r="N443" s="117"/>
      <c r="O443" s="117"/>
      <c r="P443" s="37" t="s">
        <v>478</v>
      </c>
    </row>
    <row r="444" spans="2:16" ht="20.100000000000001" customHeight="1">
      <c r="B444" s="289"/>
      <c r="C444" s="290"/>
      <c r="D444" s="130" t="s">
        <v>257</v>
      </c>
      <c r="E444" s="130"/>
      <c r="F444" s="130"/>
      <c r="G444" s="130"/>
      <c r="H444" s="109">
        <v>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9</v>
      </c>
      <c r="I445" s="117"/>
      <c r="J445" s="117"/>
      <c r="K445" s="117"/>
      <c r="L445" s="117"/>
      <c r="M445" s="117"/>
      <c r="N445" s="117"/>
      <c r="O445" s="117"/>
      <c r="P445" s="37" t="s">
        <v>478</v>
      </c>
    </row>
    <row r="446" spans="2:16" ht="20.100000000000001" customHeight="1">
      <c r="B446" s="186"/>
      <c r="C446" s="130"/>
      <c r="D446" s="130" t="s">
        <v>259</v>
      </c>
      <c r="E446" s="130"/>
      <c r="F446" s="130"/>
      <c r="G446" s="130"/>
      <c r="H446" s="109">
        <v>8</v>
      </c>
      <c r="I446" s="117"/>
      <c r="J446" s="117"/>
      <c r="K446" s="117"/>
      <c r="L446" s="117"/>
      <c r="M446" s="117"/>
      <c r="N446" s="117"/>
      <c r="O446" s="117"/>
      <c r="P446" s="37" t="s">
        <v>478</v>
      </c>
    </row>
    <row r="447" spans="2:16" ht="20.100000000000001" customHeight="1">
      <c r="B447" s="186"/>
      <c r="C447" s="130"/>
      <c r="D447" s="130" t="s">
        <v>260</v>
      </c>
      <c r="E447" s="130"/>
      <c r="F447" s="130"/>
      <c r="G447" s="130"/>
      <c r="H447" s="109">
        <v>53</v>
      </c>
      <c r="I447" s="117"/>
      <c r="J447" s="117"/>
      <c r="K447" s="117"/>
      <c r="L447" s="117"/>
      <c r="M447" s="117"/>
      <c r="N447" s="117"/>
      <c r="O447" s="117"/>
      <c r="P447" s="37" t="s">
        <v>478</v>
      </c>
    </row>
    <row r="448" spans="2:16" ht="20.100000000000001" customHeight="1">
      <c r="B448" s="186"/>
      <c r="C448" s="130"/>
      <c r="D448" s="130" t="s">
        <v>261</v>
      </c>
      <c r="E448" s="130"/>
      <c r="F448" s="130"/>
      <c r="G448" s="130"/>
      <c r="H448" s="109">
        <v>19</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90.2</v>
      </c>
      <c r="I453" s="94"/>
      <c r="J453" s="94"/>
      <c r="K453" s="94"/>
      <c r="L453" s="94"/>
      <c r="M453" s="94"/>
      <c r="N453" s="94"/>
      <c r="O453" s="94"/>
      <c r="P453" s="49" t="s">
        <v>484</v>
      </c>
    </row>
    <row r="454" spans="2:20" ht="20.100000000000001" customHeight="1">
      <c r="B454" s="186" t="s">
        <v>266</v>
      </c>
      <c r="C454" s="130"/>
      <c r="D454" s="130"/>
      <c r="E454" s="130"/>
      <c r="F454" s="130"/>
      <c r="G454" s="130"/>
      <c r="H454" s="109">
        <v>89</v>
      </c>
      <c r="I454" s="117"/>
      <c r="J454" s="117"/>
      <c r="K454" s="117"/>
      <c r="L454" s="117"/>
      <c r="M454" s="117"/>
      <c r="N454" s="117"/>
      <c r="O454" s="117"/>
      <c r="P454" s="37" t="s">
        <v>476</v>
      </c>
    </row>
    <row r="455" spans="2:20" ht="20.100000000000001" customHeight="1">
      <c r="B455" s="186" t="s">
        <v>267</v>
      </c>
      <c r="C455" s="130"/>
      <c r="D455" s="130"/>
      <c r="E455" s="130"/>
      <c r="F455" s="130"/>
      <c r="G455" s="130"/>
      <c r="H455" s="109">
        <v>98.8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2</v>
      </c>
      <c r="I461" s="117"/>
      <c r="J461" s="117"/>
      <c r="K461" s="117"/>
      <c r="L461" s="117"/>
      <c r="M461" s="117"/>
      <c r="N461" s="117"/>
      <c r="O461" s="117"/>
      <c r="P461" s="37" t="s">
        <v>478</v>
      </c>
    </row>
    <row r="462" spans="2:20" ht="20.100000000000001" customHeight="1">
      <c r="B462" s="283"/>
      <c r="C462" s="284"/>
      <c r="D462" s="284"/>
      <c r="E462" s="130" t="s">
        <v>277</v>
      </c>
      <c r="F462" s="130"/>
      <c r="G462" s="130"/>
      <c r="H462" s="109">
        <v>5</v>
      </c>
      <c r="I462" s="117"/>
      <c r="J462" s="117"/>
      <c r="K462" s="117"/>
      <c r="L462" s="117"/>
      <c r="M462" s="117"/>
      <c r="N462" s="117"/>
      <c r="O462" s="117"/>
      <c r="P462" s="37" t="s">
        <v>478</v>
      </c>
    </row>
    <row r="463" spans="2:20" ht="20.100000000000001" customHeight="1">
      <c r="B463" s="283"/>
      <c r="C463" s="284"/>
      <c r="D463" s="284"/>
      <c r="E463" s="130" t="s">
        <v>414</v>
      </c>
      <c r="F463" s="130"/>
      <c r="G463" s="130"/>
      <c r="H463" s="109">
        <v>12</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6</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2638</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2594</v>
      </c>
      <c r="I475" s="268"/>
      <c r="J475" s="268"/>
      <c r="K475" s="268"/>
      <c r="L475" s="268"/>
      <c r="M475" s="268"/>
      <c r="N475" s="268"/>
      <c r="O475" s="268"/>
      <c r="P475" s="269"/>
    </row>
    <row r="476" spans="1:20" ht="20.100000000000001" customHeight="1">
      <c r="B476" s="280"/>
      <c r="C476" s="101" t="s">
        <v>14</v>
      </c>
      <c r="D476" s="102"/>
      <c r="E476" s="102"/>
      <c r="F476" s="102"/>
      <c r="G476" s="103"/>
      <c r="H476" s="217" t="s">
        <v>2595</v>
      </c>
      <c r="I476" s="132"/>
      <c r="J476" s="35" t="s">
        <v>468</v>
      </c>
      <c r="K476" s="132" t="s">
        <v>2596</v>
      </c>
      <c r="L476" s="132"/>
      <c r="M476" s="35" t="s">
        <v>468</v>
      </c>
      <c r="N476" s="132" t="s">
        <v>2597</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2598</v>
      </c>
      <c r="I489" s="268"/>
      <c r="J489" s="268"/>
      <c r="K489" s="268"/>
      <c r="L489" s="268"/>
      <c r="M489" s="268"/>
      <c r="N489" s="268"/>
      <c r="O489" s="268"/>
      <c r="P489" s="269"/>
    </row>
    <row r="490" spans="2:16" ht="20.100000000000001" customHeight="1">
      <c r="B490" s="273"/>
      <c r="C490" s="101" t="s">
        <v>14</v>
      </c>
      <c r="D490" s="102"/>
      <c r="E490" s="102"/>
      <c r="F490" s="102"/>
      <c r="G490" s="103"/>
      <c r="H490" s="217" t="s">
        <v>2599</v>
      </c>
      <c r="I490" s="132"/>
      <c r="J490" s="35" t="s">
        <v>468</v>
      </c>
      <c r="K490" s="132" t="s">
        <v>2600</v>
      </c>
      <c r="L490" s="132"/>
      <c r="M490" s="35" t="s">
        <v>468</v>
      </c>
      <c r="N490" s="132" t="s">
        <v>2601</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2602</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2603</v>
      </c>
      <c r="I496" s="268"/>
      <c r="J496" s="268"/>
      <c r="K496" s="268"/>
      <c r="L496" s="268"/>
      <c r="M496" s="268"/>
      <c r="N496" s="268"/>
      <c r="O496" s="268"/>
      <c r="P496" s="269"/>
    </row>
    <row r="497" spans="2:20" ht="20.100000000000001" customHeight="1">
      <c r="B497" s="273"/>
      <c r="C497" s="101" t="s">
        <v>14</v>
      </c>
      <c r="D497" s="102"/>
      <c r="E497" s="102"/>
      <c r="F497" s="102"/>
      <c r="G497" s="103"/>
      <c r="H497" s="217" t="s">
        <v>2595</v>
      </c>
      <c r="I497" s="132"/>
      <c r="J497" s="35" t="s">
        <v>468</v>
      </c>
      <c r="K497" s="132" t="s">
        <v>2604</v>
      </c>
      <c r="L497" s="132"/>
      <c r="M497" s="35" t="s">
        <v>468</v>
      </c>
      <c r="N497" s="132" t="s">
        <v>2605</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2639</v>
      </c>
      <c r="I503" s="268"/>
      <c r="J503" s="268"/>
      <c r="K503" s="268"/>
      <c r="L503" s="268"/>
      <c r="M503" s="268"/>
      <c r="N503" s="268"/>
      <c r="O503" s="268"/>
      <c r="P503" s="269"/>
    </row>
    <row r="504" spans="2:20" ht="20.100000000000001" customHeight="1">
      <c r="B504" s="273"/>
      <c r="C504" s="101" t="s">
        <v>14</v>
      </c>
      <c r="D504" s="102"/>
      <c r="E504" s="102"/>
      <c r="F504" s="102"/>
      <c r="G504" s="103"/>
      <c r="H504" s="217" t="s">
        <v>2595</v>
      </c>
      <c r="I504" s="132"/>
      <c r="J504" s="35" t="s">
        <v>468</v>
      </c>
      <c r="K504" s="132" t="s">
        <v>2640</v>
      </c>
      <c r="L504" s="132"/>
      <c r="M504" s="35" t="s">
        <v>468</v>
      </c>
      <c r="N504" s="132" t="s">
        <v>2641</v>
      </c>
      <c r="O504" s="132"/>
      <c r="P504" s="133"/>
    </row>
    <row r="505" spans="2:20" ht="20.100000000000001" customHeight="1">
      <c r="B505" s="273"/>
      <c r="C505" s="134" t="s">
        <v>280</v>
      </c>
      <c r="D505" s="112"/>
      <c r="E505" s="113"/>
      <c r="F505" s="137" t="s">
        <v>281</v>
      </c>
      <c r="G505" s="138"/>
      <c r="H505" s="23">
        <v>9</v>
      </c>
      <c r="I505" s="35" t="s">
        <v>485</v>
      </c>
      <c r="J505" s="24">
        <v>0</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2602</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2606</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2607</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2608</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t="s">
        <v>2563</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2436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2611</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2610</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2563</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 zoomScale="85" zoomScaleNormal="85" zoomScaleSheetLayoutView="85"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2612</v>
      </c>
      <c r="K4" s="497"/>
      <c r="L4" s="497"/>
      <c r="M4" s="496" t="s">
        <v>2613</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2358</v>
      </c>
      <c r="I9" s="495"/>
      <c r="J9" s="496" t="s">
        <v>2614</v>
      </c>
      <c r="K9" s="497"/>
      <c r="L9" s="497"/>
      <c r="M9" s="496" t="s">
        <v>2615</v>
      </c>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2616</v>
      </c>
      <c r="K13" s="497"/>
      <c r="L13" s="497"/>
      <c r="M13" s="496" t="s">
        <v>2617</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2618</v>
      </c>
      <c r="K26" s="521"/>
      <c r="L26" s="521"/>
      <c r="M26" s="520" t="s">
        <v>2613</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2619</v>
      </c>
      <c r="K35" s="497"/>
      <c r="L35" s="497"/>
      <c r="M35" s="496" t="s">
        <v>2620</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E1" zoomScale="85" zoomScaleNormal="85" zoomScaleSheetLayoutView="85" workbookViewId="0">
      <selection activeCell="AB34" sqref="AB34:AD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2562</v>
      </c>
      <c r="K7" s="547"/>
      <c r="L7" s="547"/>
      <c r="M7" s="547"/>
      <c r="N7" s="547"/>
      <c r="O7" s="548"/>
      <c r="P7" s="546" t="s">
        <v>2563</v>
      </c>
      <c r="Q7" s="547"/>
      <c r="R7" s="547"/>
      <c r="S7" s="547"/>
      <c r="T7" s="547"/>
      <c r="U7" s="548"/>
      <c r="V7" s="589"/>
      <c r="W7" s="589"/>
      <c r="X7" s="589"/>
      <c r="Y7" s="589" t="s">
        <v>2571</v>
      </c>
      <c r="Z7" s="589"/>
      <c r="AA7" s="589"/>
      <c r="AB7" s="587"/>
      <c r="AC7" s="588"/>
      <c r="AD7" s="588"/>
      <c r="AE7" s="587" t="s">
        <v>2621</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2562</v>
      </c>
      <c r="K8" s="550"/>
      <c r="L8" s="550"/>
      <c r="M8" s="550"/>
      <c r="N8" s="550"/>
      <c r="O8" s="551"/>
      <c r="P8" s="549" t="s">
        <v>2563</v>
      </c>
      <c r="Q8" s="550"/>
      <c r="R8" s="550"/>
      <c r="S8" s="550"/>
      <c r="T8" s="550"/>
      <c r="U8" s="551"/>
      <c r="V8" s="545"/>
      <c r="W8" s="545"/>
      <c r="X8" s="545"/>
      <c r="Y8" s="545"/>
      <c r="Z8" s="545"/>
      <c r="AA8" s="545"/>
      <c r="AB8" s="554"/>
      <c r="AC8" s="555"/>
      <c r="AD8" s="555"/>
      <c r="AE8" s="554" t="s">
        <v>2622</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2562</v>
      </c>
      <c r="Q9" s="550"/>
      <c r="R9" s="550"/>
      <c r="S9" s="550"/>
      <c r="T9" s="550"/>
      <c r="U9" s="551"/>
      <c r="V9" s="545"/>
      <c r="W9" s="545"/>
      <c r="X9" s="545"/>
      <c r="Y9" s="545" t="s">
        <v>2571</v>
      </c>
      <c r="Z9" s="545"/>
      <c r="AA9" s="545"/>
      <c r="AB9" s="554" t="s">
        <v>2623</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2562</v>
      </c>
      <c r="K10" s="550"/>
      <c r="L10" s="550"/>
      <c r="M10" s="550"/>
      <c r="N10" s="550"/>
      <c r="O10" s="551"/>
      <c r="P10" s="549" t="s">
        <v>2563</v>
      </c>
      <c r="Q10" s="550"/>
      <c r="R10" s="550"/>
      <c r="S10" s="550"/>
      <c r="T10" s="550"/>
      <c r="U10" s="551"/>
      <c r="V10" s="545"/>
      <c r="W10" s="545"/>
      <c r="X10" s="545"/>
      <c r="Y10" s="545"/>
      <c r="Z10" s="545"/>
      <c r="AA10" s="545"/>
      <c r="AB10" s="554"/>
      <c r="AC10" s="555"/>
      <c r="AD10" s="555"/>
      <c r="AE10" s="554" t="s">
        <v>2624</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2562</v>
      </c>
      <c r="K11" s="550"/>
      <c r="L11" s="550"/>
      <c r="M11" s="550"/>
      <c r="N11" s="550"/>
      <c r="O11" s="551"/>
      <c r="P11" s="549" t="s">
        <v>2563</v>
      </c>
      <c r="Q11" s="550"/>
      <c r="R11" s="550"/>
      <c r="S11" s="550"/>
      <c r="T11" s="550"/>
      <c r="U11" s="551"/>
      <c r="V11" s="545"/>
      <c r="W11" s="545"/>
      <c r="X11" s="545"/>
      <c r="Y11" s="545"/>
      <c r="Z11" s="545"/>
      <c r="AA11" s="545"/>
      <c r="AB11" s="554"/>
      <c r="AC11" s="555"/>
      <c r="AD11" s="555"/>
      <c r="AE11" s="554" t="s">
        <v>2624</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2562</v>
      </c>
      <c r="K12" s="550"/>
      <c r="L12" s="550"/>
      <c r="M12" s="550"/>
      <c r="N12" s="550"/>
      <c r="O12" s="551"/>
      <c r="P12" s="549" t="s">
        <v>2563</v>
      </c>
      <c r="Q12" s="550"/>
      <c r="R12" s="550"/>
      <c r="S12" s="550"/>
      <c r="T12" s="550"/>
      <c r="U12" s="551"/>
      <c r="V12" s="545"/>
      <c r="W12" s="545"/>
      <c r="X12" s="545"/>
      <c r="Y12" s="545"/>
      <c r="Z12" s="545"/>
      <c r="AA12" s="545"/>
      <c r="AB12" s="554"/>
      <c r="AC12" s="555"/>
      <c r="AD12" s="555"/>
      <c r="AE12" s="554" t="s">
        <v>2625</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2562</v>
      </c>
      <c r="K13" s="550"/>
      <c r="L13" s="550"/>
      <c r="M13" s="550"/>
      <c r="N13" s="550"/>
      <c r="O13" s="551"/>
      <c r="P13" s="549" t="s">
        <v>2563</v>
      </c>
      <c r="Q13" s="550"/>
      <c r="R13" s="550"/>
      <c r="S13" s="550"/>
      <c r="T13" s="550"/>
      <c r="U13" s="551"/>
      <c r="V13" s="545"/>
      <c r="W13" s="545"/>
      <c r="X13" s="545"/>
      <c r="Y13" s="545"/>
      <c r="Z13" s="545"/>
      <c r="AA13" s="545"/>
      <c r="AB13" s="554"/>
      <c r="AC13" s="555"/>
      <c r="AD13" s="555"/>
      <c r="AE13" s="554" t="s">
        <v>2626</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2562</v>
      </c>
      <c r="K14" s="550"/>
      <c r="L14" s="550"/>
      <c r="M14" s="550"/>
      <c r="N14" s="550"/>
      <c r="O14" s="551"/>
      <c r="P14" s="549" t="s">
        <v>2563</v>
      </c>
      <c r="Q14" s="550"/>
      <c r="R14" s="550"/>
      <c r="S14" s="550"/>
      <c r="T14" s="550"/>
      <c r="U14" s="551"/>
      <c r="V14" s="545"/>
      <c r="W14" s="545"/>
      <c r="X14" s="545"/>
      <c r="Y14" s="545"/>
      <c r="Z14" s="545"/>
      <c r="AA14" s="545"/>
      <c r="AB14" s="554" t="s">
        <v>2627</v>
      </c>
      <c r="AC14" s="555"/>
      <c r="AD14" s="555"/>
      <c r="AE14" s="554" t="s">
        <v>2628</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2562</v>
      </c>
      <c r="K15" s="537"/>
      <c r="L15" s="537"/>
      <c r="M15" s="537"/>
      <c r="N15" s="537"/>
      <c r="O15" s="538"/>
      <c r="P15" s="536" t="s">
        <v>2563</v>
      </c>
      <c r="Q15" s="537"/>
      <c r="R15" s="537"/>
      <c r="S15" s="537"/>
      <c r="T15" s="537"/>
      <c r="U15" s="538"/>
      <c r="V15" s="539"/>
      <c r="W15" s="539"/>
      <c r="X15" s="539"/>
      <c r="Y15" s="539"/>
      <c r="Z15" s="539"/>
      <c r="AA15" s="539"/>
      <c r="AB15" s="540"/>
      <c r="AC15" s="541"/>
      <c r="AD15" s="541"/>
      <c r="AE15" s="540" t="s">
        <v>2629</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2562</v>
      </c>
      <c r="K17" s="547"/>
      <c r="L17" s="547"/>
      <c r="M17" s="547"/>
      <c r="N17" s="547"/>
      <c r="O17" s="548"/>
      <c r="P17" s="546" t="s">
        <v>2361</v>
      </c>
      <c r="Q17" s="547"/>
      <c r="R17" s="547"/>
      <c r="S17" s="547"/>
      <c r="T17" s="547"/>
      <c r="U17" s="548"/>
      <c r="V17" s="589"/>
      <c r="W17" s="589"/>
      <c r="X17" s="589"/>
      <c r="Y17" s="589"/>
      <c r="Z17" s="589"/>
      <c r="AA17" s="589"/>
      <c r="AB17" s="587"/>
      <c r="AC17" s="588"/>
      <c r="AD17" s="588"/>
      <c r="AE17" s="587" t="s">
        <v>2630</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2562</v>
      </c>
      <c r="K18" s="550"/>
      <c r="L18" s="550"/>
      <c r="M18" s="550"/>
      <c r="N18" s="550"/>
      <c r="O18" s="551"/>
      <c r="P18" s="549" t="s">
        <v>2563</v>
      </c>
      <c r="Q18" s="550"/>
      <c r="R18" s="550"/>
      <c r="S18" s="550"/>
      <c r="T18" s="550"/>
      <c r="U18" s="551"/>
      <c r="V18" s="545"/>
      <c r="W18" s="545"/>
      <c r="X18" s="545"/>
      <c r="Y18" s="545"/>
      <c r="Z18" s="545"/>
      <c r="AA18" s="545"/>
      <c r="AB18" s="554"/>
      <c r="AC18" s="555"/>
      <c r="AD18" s="555"/>
      <c r="AE18" s="554" t="s">
        <v>2630</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2562</v>
      </c>
      <c r="K19" s="550"/>
      <c r="L19" s="550"/>
      <c r="M19" s="550"/>
      <c r="N19" s="550"/>
      <c r="O19" s="551"/>
      <c r="P19" s="549" t="s">
        <v>2563</v>
      </c>
      <c r="Q19" s="550"/>
      <c r="R19" s="550"/>
      <c r="S19" s="550"/>
      <c r="T19" s="550"/>
      <c r="U19" s="551"/>
      <c r="V19" s="545"/>
      <c r="W19" s="545"/>
      <c r="X19" s="545"/>
      <c r="Y19" s="545"/>
      <c r="Z19" s="545"/>
      <c r="AA19" s="545"/>
      <c r="AB19" s="554"/>
      <c r="AC19" s="555"/>
      <c r="AD19" s="555"/>
      <c r="AE19" s="554" t="s">
        <v>2630</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2562</v>
      </c>
      <c r="K20" s="550"/>
      <c r="L20" s="550"/>
      <c r="M20" s="550"/>
      <c r="N20" s="550"/>
      <c r="O20" s="551"/>
      <c r="P20" s="549" t="s">
        <v>2563</v>
      </c>
      <c r="Q20" s="550"/>
      <c r="R20" s="550"/>
      <c r="S20" s="550"/>
      <c r="T20" s="550"/>
      <c r="U20" s="551"/>
      <c r="V20" s="545"/>
      <c r="W20" s="545"/>
      <c r="X20" s="545"/>
      <c r="Y20" s="545"/>
      <c r="Z20" s="545"/>
      <c r="AA20" s="545"/>
      <c r="AB20" s="554"/>
      <c r="AC20" s="555"/>
      <c r="AD20" s="555"/>
      <c r="AE20" s="554" t="s">
        <v>2631</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2563</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2563</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2562</v>
      </c>
      <c r="Q23" s="550"/>
      <c r="R23" s="550"/>
      <c r="S23" s="550"/>
      <c r="T23" s="550"/>
      <c r="U23" s="551"/>
      <c r="V23" s="545"/>
      <c r="W23" s="545"/>
      <c r="X23" s="545"/>
      <c r="Y23" s="545" t="s">
        <v>2571</v>
      </c>
      <c r="Z23" s="545"/>
      <c r="AA23" s="545"/>
      <c r="AB23" s="554" t="s">
        <v>2623</v>
      </c>
      <c r="AC23" s="555"/>
      <c r="AD23" s="555"/>
      <c r="AE23" s="554" t="s">
        <v>2632</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2562</v>
      </c>
      <c r="K24" s="550"/>
      <c r="L24" s="550"/>
      <c r="M24" s="550"/>
      <c r="N24" s="550"/>
      <c r="O24" s="551"/>
      <c r="P24" s="549" t="s">
        <v>2563</v>
      </c>
      <c r="Q24" s="550"/>
      <c r="R24" s="550"/>
      <c r="S24" s="550"/>
      <c r="T24" s="550"/>
      <c r="U24" s="551"/>
      <c r="V24" s="545"/>
      <c r="W24" s="545"/>
      <c r="X24" s="545"/>
      <c r="Y24" s="545"/>
      <c r="Z24" s="545"/>
      <c r="AA24" s="545"/>
      <c r="AB24" s="554" t="s">
        <v>2633</v>
      </c>
      <c r="AC24" s="555"/>
      <c r="AD24" s="555"/>
      <c r="AE24" s="554" t="s">
        <v>2634</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2562</v>
      </c>
      <c r="K25" s="550"/>
      <c r="L25" s="550"/>
      <c r="M25" s="550"/>
      <c r="N25" s="550"/>
      <c r="O25" s="551"/>
      <c r="P25" s="549" t="s">
        <v>2563</v>
      </c>
      <c r="Q25" s="550"/>
      <c r="R25" s="550"/>
      <c r="S25" s="550"/>
      <c r="T25" s="550"/>
      <c r="U25" s="551"/>
      <c r="V25" s="545"/>
      <c r="W25" s="545"/>
      <c r="X25" s="545"/>
      <c r="Y25" s="545"/>
      <c r="Z25" s="545"/>
      <c r="AA25" s="545"/>
      <c r="AB25" s="554" t="s">
        <v>2633</v>
      </c>
      <c r="AC25" s="555"/>
      <c r="AD25" s="555"/>
      <c r="AE25" s="554" t="s">
        <v>2634</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2563</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2562</v>
      </c>
      <c r="Q28" s="547"/>
      <c r="R28" s="547"/>
      <c r="S28" s="547"/>
      <c r="T28" s="547"/>
      <c r="U28" s="548"/>
      <c r="V28" s="589"/>
      <c r="W28" s="589"/>
      <c r="X28" s="589"/>
      <c r="Y28" s="589"/>
      <c r="Z28" s="589"/>
      <c r="AA28" s="589"/>
      <c r="AB28" s="587" t="s">
        <v>2623</v>
      </c>
      <c r="AC28" s="588"/>
      <c r="AD28" s="588"/>
      <c r="AE28" s="587" t="s">
        <v>2635</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2562</v>
      </c>
      <c r="K29" s="550"/>
      <c r="L29" s="550"/>
      <c r="M29" s="550"/>
      <c r="N29" s="550"/>
      <c r="O29" s="551"/>
      <c r="P29" s="549" t="s">
        <v>2563</v>
      </c>
      <c r="Q29" s="550"/>
      <c r="R29" s="550"/>
      <c r="S29" s="550"/>
      <c r="T29" s="550"/>
      <c r="U29" s="551"/>
      <c r="V29" s="545"/>
      <c r="W29" s="545"/>
      <c r="X29" s="545"/>
      <c r="Y29" s="545"/>
      <c r="Z29" s="545"/>
      <c r="AA29" s="545"/>
      <c r="AB29" s="554"/>
      <c r="AC29" s="555"/>
      <c r="AD29" s="555"/>
      <c r="AE29" s="554" t="s">
        <v>2630</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2562</v>
      </c>
      <c r="K30" s="550"/>
      <c r="L30" s="550"/>
      <c r="M30" s="550"/>
      <c r="N30" s="550"/>
      <c r="O30" s="551"/>
      <c r="P30" s="549" t="s">
        <v>2563</v>
      </c>
      <c r="Q30" s="550"/>
      <c r="R30" s="550"/>
      <c r="S30" s="550"/>
      <c r="T30" s="550"/>
      <c r="U30" s="551"/>
      <c r="V30" s="545"/>
      <c r="W30" s="545"/>
      <c r="X30" s="545"/>
      <c r="Y30" s="545"/>
      <c r="Z30" s="545"/>
      <c r="AA30" s="545"/>
      <c r="AB30" s="554"/>
      <c r="AC30" s="555"/>
      <c r="AD30" s="555"/>
      <c r="AE30" s="554" t="s">
        <v>2630</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2562</v>
      </c>
      <c r="K31" s="550"/>
      <c r="L31" s="550"/>
      <c r="M31" s="550"/>
      <c r="N31" s="550"/>
      <c r="O31" s="551"/>
      <c r="P31" s="549" t="s">
        <v>2563</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2562</v>
      </c>
      <c r="K32" s="557"/>
      <c r="L32" s="557"/>
      <c r="M32" s="557"/>
      <c r="N32" s="557"/>
      <c r="O32" s="558"/>
      <c r="P32" s="556" t="s">
        <v>2563</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2562</v>
      </c>
      <c r="K34" s="547"/>
      <c r="L34" s="547"/>
      <c r="M34" s="547"/>
      <c r="N34" s="547"/>
      <c r="O34" s="548"/>
      <c r="P34" s="546" t="s">
        <v>2563</v>
      </c>
      <c r="Q34" s="547"/>
      <c r="R34" s="547"/>
      <c r="S34" s="547"/>
      <c r="T34" s="547"/>
      <c r="U34" s="548"/>
      <c r="V34" s="589"/>
      <c r="W34" s="589"/>
      <c r="X34" s="589"/>
      <c r="Y34" s="589"/>
      <c r="Z34" s="589"/>
      <c r="AA34" s="589"/>
      <c r="AB34" s="587" t="s">
        <v>2636</v>
      </c>
      <c r="AC34" s="588"/>
      <c r="AD34" s="588"/>
      <c r="AE34" s="587" t="s">
        <v>2628</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2563</v>
      </c>
      <c r="K35" s="550"/>
      <c r="L35" s="550"/>
      <c r="M35" s="550"/>
      <c r="N35" s="550"/>
      <c r="O35" s="551"/>
      <c r="P35" s="549" t="s">
        <v>2563</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2562</v>
      </c>
      <c r="K36" s="557"/>
      <c r="L36" s="557"/>
      <c r="M36" s="557"/>
      <c r="N36" s="557"/>
      <c r="O36" s="558"/>
      <c r="P36" s="556" t="s">
        <v>2563</v>
      </c>
      <c r="Q36" s="557"/>
      <c r="R36" s="557"/>
      <c r="S36" s="557"/>
      <c r="T36" s="557"/>
      <c r="U36" s="558"/>
      <c r="V36" s="590"/>
      <c r="W36" s="590"/>
      <c r="X36" s="590"/>
      <c r="Y36" s="590"/>
      <c r="Z36" s="590"/>
      <c r="AA36" s="590"/>
      <c r="AB36" s="593" t="s">
        <v>2637</v>
      </c>
      <c r="AC36" s="594"/>
      <c r="AD36" s="594"/>
      <c r="AE36" s="593" t="s">
        <v>2628</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2025-10-03T04:22:02Z</dcterms:modified>
</cp:coreProperties>
</file>