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1)\有料老人ホーム公表_CSV作成ツール\01_作成対象EXCEL\"/>
    </mc:Choice>
  </mc:AlternateContent>
  <xr:revisionPtr revIDLastSave="0" documentId="13_ncr:1_{15BA21BE-5E18-4A17-A780-15BD5BBD82B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<sst xmlns="http://schemas.openxmlformats.org/spreadsheetml/2006/main" count="3203" uniqueCount="2636">
  <si>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</si>
  <si>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</si>
  <si>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</si>
  <si>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</si>
  <si>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</si>
  <si>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</si>
  <si>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</si>
  <si>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</si>
  <si>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</si>
  <si>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</si>
  <si>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</si>
  <si>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</si>
  <si>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</si>
  <si>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</si>
  <si>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</si>
  <si>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</si>
  <si>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</si>
  <si>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</si>
  <si>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</si>
  <si>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</si>
  <si>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</si>
  <si>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</si>
  <si>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</si>
  <si>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</si>
  <si>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</si>
  <si>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</si>
  <si>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</si>
  <si>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</si>
  <si>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</si>
  <si>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</si>
  <si>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</si>
  <si>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</si>
  <si>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</si>
  <si>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</si>
  <si>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</si>
  <si>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</si>
  <si>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</si>
  <si>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</si>
  <si>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</si>
  <si>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</si>
  <si>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</si>
  <si>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</si>
  <si>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</si>
  <si>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</si>
  <si>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</si>
  <si>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</si>
  <si>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</si>
  <si>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</si>
  <si>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</si>
  <si>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</si>
  <si>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</si>
  <si>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</si>
  <si>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</si>
  <si>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</si>
  <si>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</si>
  <si>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</si>
  <si>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</si>
  <si>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</si>
  <si>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</si>
  <si>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</si>
  <si>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</si>
  <si>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</si>
  <si>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</si>
  <si>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</si>
  <si>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</si>
  <si>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</si>
  <si>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</si>
  <si>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</si>
  <si>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</si>
  <si>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</si>
  <si>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</si>
  <si>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</si>
  <si>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</si>
  <si>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</si>
  <si>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</si>
  <si>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</si>
  <si>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</si>
  <si>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</si>
  <si>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</si>
  <si>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</si>
  <si>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</si>
  <si>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</si>
  <si>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</si>
  <si>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</si>
  <si>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</si>
  <si>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</si>
  <si>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</si>
  <si>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</si>
  <si>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</si>
  <si>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</si>
  <si>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</si>
  <si>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</si>
  <si>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</si>
  <si>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</si>
  <si>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</si>
  <si>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</si>
  <si>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</si>
  <si>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</si>
  <si>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</si>
  <si>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</si>
  <si>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</si>
  <si>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</si>
  <si>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</si>
  <si>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</si>
  <si>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</si>
  <si>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</si>
  <si>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</si>
  <si>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</si>
  <si>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</si>
  <si>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</si>
  <si>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</si>
  <si>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</si>
  <si>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</si>
  <si>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</si>
  <si>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</si>
  <si>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</si>
  <si>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</si>
  <si>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</si>
  <si>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</si>
  <si>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</si>
  <si>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</si>
  <si>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</si>
  <si>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</si>
  <si>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</si>
  <si>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</si>
  <si>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</si>
  <si>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</si>
  <si>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</si>
  <si>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</si>
  <si>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</si>
  <si>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</si>
  <si>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</si>
  <si>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</si>
  <si>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</si>
  <si>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</si>
  <si>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</si>
  <si>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</si>
  <si>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</si>
  <si>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</si>
  <si>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</si>
  <si>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</si>
  <si>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</si>
  <si>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</si>
  <si>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</si>
  <si>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</si>
  <si>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</si>
  <si>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</si>
  <si>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</si>
  <si>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</si>
  <si>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</si>
  <si>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</si>
  <si>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</si>
  <si>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</si>
  <si>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</si>
  <si>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</si>
  <si>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</si>
  <si>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</si>
  <si>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</si>
  <si>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</si>
  <si>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</si>
  <si>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</si>
  <si>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</si>
  <si>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</si>
  <si>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</si>
  <si>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</si>
  <si>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</si>
  <si>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</si>
  <si>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</si>
  <si>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</si>
  <si>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</si>
  <si>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</si>
  <si>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</si>
  <si>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</si>
  <si>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</si>
  <si>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</si>
  <si>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</si>
  <si>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</si>
  <si>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</si>
  <si>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</si>
  <si>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</si>
  <si>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</si>
  <si>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</si>
  <si>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</si>
  <si>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</si>
  <si>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</si>
  <si>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</si>
  <si>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</si>
  <si>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</si>
  <si>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</si>
  <si>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</si>
  <si>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</si>
  <si>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</si>
  <si>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</si>
  <si>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</si>
  <si>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</si>
  <si>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</si>
  <si>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</si>
  <si>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</si>
  <si>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</si>
  <si>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</si>
  <si>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</si>
  <si>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</si>
  <si>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</si>
  <si>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</si>
  <si>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</si>
  <si>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</si>
  <si>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</si>
  <si>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</si>
  <si>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</si>
  <si>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</si>
  <si>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</si>
  <si>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</si>
  <si>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</si>
  <si>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</si>
  <si>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</si>
  <si>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</si>
  <si>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</si>
  <si>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</si>
  <si>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</si>
  <si>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</si>
  <si>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</si>
  <si>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</si>
  <si>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</si>
  <si>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</si>
  <si>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</si>
  <si>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</si>
  <si>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</si>
  <si>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</si>
  <si>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</si>
  <si>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</si>
  <si>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</si>
  <si>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</si>
  <si>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</si>
  <si>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</si>
  <si>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</si>
  <si>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</si>
  <si>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</si>
  <si>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</si>
  <si>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</si>
  <si>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</si>
  <si>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</si>
  <si>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</si>
  <si>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</si>
  <si>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</si>
  <si>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</si>
  <si>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</si>
  <si>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</si>
  <si>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</si>
  <si>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</si>
  <si>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</si>
  <si>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</si>
  <si>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</si>
  <si>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</si>
  <si>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</si>
  <si>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</si>
  <si>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</si>
  <si>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</si>
  <si>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</si>
  <si>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</si>
  <si>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</si>
  <si>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</si>
  <si>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</si>
  <si>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</si>
  <si>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</si>
  <si>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</si>
  <si>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</si>
  <si>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</si>
  <si>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</si>
  <si>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</si>
  <si>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</si>
  <si>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</si>
  <si>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</si>
  <si>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</si>
  <si>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</si>
  <si>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</si>
  <si>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</si>
  <si>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</si>
  <si>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</si>
  <si>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</si>
  <si>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</si>
  <si>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</si>
  <si>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</si>
  <si>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</si>
  <si>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</si>
  <si>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</si>
  <si>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</si>
  <si>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</si>
  <si>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</si>
  <si>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</si>
  <si>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</si>
  <si>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</si>
  <si>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</si>
  <si>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</si>
  <si>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</si>
  <si>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</si>
  <si>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</si>
  <si>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</si>
  <si>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</si>
  <si>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</si>
  <si>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</si>
  <si>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</si>
  <si>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</si>
  <si>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</si>
  <si>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</si>
  <si>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</si>
  <si>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</si>
  <si>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</si>
  <si>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</si>
  <si>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</si>
  <si>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</si>
  <si>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</si>
  <si>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</si>
  <si>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</si>
  <si>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</si>
  <si>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</si>
  <si>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</si>
  <si>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</si>
  <si>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</si>
  <si>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</si>
  <si>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</si>
  <si>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</si>
  <si>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</si>
  <si>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</si>
  <si>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</si>
  <si>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</si>
  <si>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</si>
  <si>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</si>
  <si>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</si>
  <si>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</si>
  <si>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</si>
  <si>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</si>
  <si>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</si>
  <si>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</si>
  <si>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</si>
  <si>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</si>
  <si>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</si>
  <si>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</si>
  <si>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</si>
  <si>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</si>
  <si>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</si>
  <si>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</si>
  <si>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</si>
  <si>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</si>
  <si>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</si>
  <si>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</si>
  <si>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</si>
  <si>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</si>
  <si>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</si>
  <si>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</si>
  <si>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</si>
  <si>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</si>
  <si>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</si>
  <si>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</si>
  <si>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</si>
  <si>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</si>
  <si>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</si>
  <si>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</si>
  <si>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</si>
  <si>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</si>
  <si>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</si>
  <si>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</si>
  <si>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</si>
  <si>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</si>
  <si>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</si>
  <si>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</si>
  <si>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</si>
  <si>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</si>
  <si>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</si>
  <si>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</si>
  <si>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</si>
  <si>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</si>
  <si>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</si>
  <si>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</si>
  <si>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</si>
  <si>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</si>
  <si>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</si>
  <si>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</si>
  <si>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</si>
  <si>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</si>
  <si>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</si>
  <si>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</si>
  <si>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</si>
  <si>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</si>
  <si>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</si>
  <si>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</si>
  <si>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</si>
  <si>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</si>
  <si>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</si>
  <si>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</si>
  <si>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</si>
  <si>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</si>
  <si>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</si>
  <si>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</si>
  <si>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</si>
  <si>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</si>
  <si>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</si>
  <si>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</si>
  <si>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</si>
  <si>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</si>
  <si>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</si>
  <si>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</si>
  <si>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</si>
  <si>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</si>
  <si>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</si>
  <si>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</si>
  <si>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</si>
  <si>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</si>
  <si>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</si>
  <si>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</si>
  <si>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</si>
  <si>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</si>
  <si>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</si>
  <si>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</si>
  <si>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</si>
  <si>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</si>
  <si>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</si>
  <si>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</si>
  <si>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</si>
  <si>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</si>
  <si>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</si>
  <si>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</si>
  <si>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</si>
  <si>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</si>
  <si>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</si>
  <si>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</si>
  <si>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</si>
  <si>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</si>
  <si>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</si>
  <si>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</si>
  <si>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</si>
  <si>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</si>
  <si>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</si>
  <si>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</si>
  <si>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</si>
  <si>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</si>
  <si>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</si>
  <si>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</si>
  <si>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</si>
  <si>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</si>
  <si>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</si>
  <si>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</si>
  <si>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</si>
  <si>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</si>
  <si>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</si>
  <si>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</si>
  <si>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</si>
  <si>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</si>
  <si>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</si>
  <si>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</si>
  <si>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</si>
  <si>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</si>
  <si>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</si>
  <si>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</si>
  <si>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</si>
  <si>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</si>
  <si>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</si>
  <si>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</si>
  <si>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</si>
  <si>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</si>
  <si>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</si>
  <si>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</si>
  <si>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</si>
  <si>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</si>
  <si>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</si>
  <si>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</si>
  <si>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</si>
  <si>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</si>
  <si>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</si>
  <si>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</si>
  <si>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</si>
  <si>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</si>
  <si>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</si>
  <si>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</si>
  <si>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</si>
  <si>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</si>
  <si>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</si>
  <si>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</si>
  <si>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</si>
  <si>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</si>
  <si>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</si>
  <si>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</si>
  <si>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</si>
  <si>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</si>
  <si>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</si>
  <si>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</si>
  <si>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</si>
  <si>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</si>
  <si>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</si>
  <si>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</si>
  <si>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</si>
  <si>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</si>
  <si>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</si>
  <si>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</si>
  <si>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</si>
  <si>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</si>
  <si>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</si>
  <si>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</si>
  <si>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</si>
  <si>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</si>
  <si>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</si>
  <si>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</si>
  <si>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</si>
  <si>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</si>
  <si>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</si>
  <si>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</si>
  <si>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</si>
  <si>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</si>
  <si>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</si>
  <si>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</si>
  <si>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</si>
  <si>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</si>
  <si>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</si>
  <si>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</si>
  <si>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</si>
  <si>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</si>
  <si>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</si>
  <si>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</si>
  <si>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</si>
  <si>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</si>
  <si>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</si>
  <si>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</si>
  <si>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</si>
  <si>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</si>
  <si>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</si>
  <si>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</si>
  <si>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</si>
  <si>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</si>
  <si>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</si>
  <si>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</si>
  <si>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</si>
  <si>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</si>
  <si>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</si>
  <si>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</si>
  <si>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</si>
  <si>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</si>
  <si>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</si>
  <si>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</si>
  <si>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</si>
  <si>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</si>
  <si>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</si>
  <si>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</si>
  <si>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</si>
  <si>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</si>
  <si>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</si>
  <si>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</si>
  <si>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</si>
  <si>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</si>
  <si>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</si>
  <si>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</si>
  <si>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</si>
  <si>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</si>
  <si>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</si>
  <si>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</si>
  <si>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</si>
  <si>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</si>
  <si>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</si>
  <si>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</si>
  <si>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</si>
  <si>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</si>
  <si>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</si>
  <si>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</si>
  <si>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</si>
  <si>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</si>
  <si>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</si>
  <si>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</si>
  <si>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</si>
  <si>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</si>
  <si>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</si>
  <si>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</si>
  <si>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</si>
  <si>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</si>
  <si>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</si>
  <si>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</si>
  <si>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</si>
  <si>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</si>
  <si>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</si>
  <si>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</si>
  <si>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</si>
  <si>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</si>
  <si>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</si>
  <si>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</si>
  <si>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</si>
  <si>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</si>
  <si>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</si>
  <si>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</si>
  <si>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</si>
  <si>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</si>
  <si>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</si>
  <si>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</si>
  <si>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</si>
  <si>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</si>
  <si>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</si>
  <si>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</si>
  <si>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</si>
  <si>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</si>
  <si>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</si>
  <si>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</si>
  <si>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</si>
  <si>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</si>
  <si>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</si>
  <si>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</si>
  <si>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</si>
  <si>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</si>
  <si>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</si>
  <si>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</si>
  <si>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</si>
  <si>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</si>
  <si>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</si>
  <si>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</si>
  <si>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</si>
  <si>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</si>
  <si>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</si>
  <si>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</si>
  <si>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</si>
  <si>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</si>
  <si>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</si>
  <si>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</si>
  <si>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</si>
  <si>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</si>
  <si>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</si>
  <si>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</si>
  <si>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</si>
  <si>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</si>
  <si>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</si>
  <si>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</si>
  <si>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</si>
  <si>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</si>
  <si>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</si>
  <si>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</si>
  <si>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</si>
  <si>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</si>
  <si>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</si>
  <si>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</si>
  <si>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</si>
  <si>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</si>
  <si>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</si>
  <si>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</si>
  <si>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</si>
  <si>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</si>
  <si>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</si>
  <si>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</si>
  <si>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</si>
  <si>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</si>
  <si>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</si>
  <si>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</si>
  <si>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</si>
  <si>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</si>
  <si>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</si>
  <si>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</si>
  <si>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</si>
  <si>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</si>
  <si>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</si>
  <si>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</si>
  <si>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</si>
  <si>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</si>
  <si>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</si>
  <si>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</si>
  <si>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</si>
  <si>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</si>
  <si>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</si>
  <si>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</si>
  <si>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</si>
  <si>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</si>
  <si>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</si>
  <si>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</si>
  <si>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</si>
  <si>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</si>
  <si>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</si>
  <si>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</si>
  <si>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</si>
  <si>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</si>
  <si>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</si>
  <si>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</si>
  <si>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</si>
  <si>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</si>
  <si>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</si>
  <si>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</si>
  <si>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</si>
  <si>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</si>
  <si>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</si>
  <si>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</si>
  <si>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</si>
  <si>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</si>
  <si>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</si>
  <si>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</si>
  <si>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</si>
  <si>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</si>
  <si>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</si>
  <si>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</si>
  <si>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</si>
  <si>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</si>
  <si>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</si>
  <si>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</si>
  <si>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</si>
  <si>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</si>
  <si>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</si>
  <si>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</si>
  <si>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</si>
  <si>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</si>
  <si>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</si>
  <si>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</si>
  <si>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</si>
  <si>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</si>
  <si>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</si>
  <si>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</si>
  <si>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</si>
  <si>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</si>
  <si>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</si>
  <si>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</si>
  <si>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</si>
  <si>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</si>
  <si>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</si>
  <si>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</si>
  <si>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</si>
  <si>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</si>
  <si>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</si>
  <si>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</si>
  <si>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</si>
  <si>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</si>
  <si>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</si>
  <si>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</si>
  <si>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</si>
  <si>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</si>
  <si>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</si>
  <si>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</si>
  <si>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</si>
  <si>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</si>
  <si>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</si>
  <si>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</si>
  <si>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</si>
  <si>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</si>
  <si>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</si>
  <si>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</si>
  <si>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</si>
  <si>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</si>
  <si>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</si>
  <si>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</si>
  <si>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</si>
  <si>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</si>
  <si>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</si>
  <si>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</si>
  <si>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</si>
  <si>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</si>
  <si>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</si>
  <si>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</si>
  <si>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</si>
  <si>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</si>
  <si>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</si>
  <si>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</si>
  <si>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</si>
  <si>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</si>
  <si>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</si>
  <si>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</si>
  <si>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</si>
  <si>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</si>
  <si>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</si>
  <si>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</si>
  <si>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</si>
  <si>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</si>
  <si>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</si>
  <si>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</si>
  <si>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</si>
  <si>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</si>
  <si>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</si>
  <si>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</si>
  <si>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</si>
  <si>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</si>
  <si>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</si>
  <si>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</si>
  <si>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</si>
  <si>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</si>
  <si>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</si>
  <si>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</si>
  <si>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</si>
  <si>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</si>
  <si>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</si>
  <si>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</si>
  <si>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</si>
  <si>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</si>
  <si>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</si>
  <si>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</si>
  <si>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</si>
  <si>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</si>
  <si>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</si>
  <si>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</si>
  <si>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</si>
  <si>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</si>
  <si>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</si>
  <si>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</si>
  <si>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</si>
  <si>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</si>
  <si>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</si>
  <si>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</si>
  <si>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</si>
  <si>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</si>
  <si>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</si>
  <si>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</si>
  <si>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</si>
  <si>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</si>
  <si>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</si>
  <si>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</si>
  <si>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</si>
  <si>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</si>
  <si>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</si>
  <si>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</si>
  <si>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</si>
  <si>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</si>
  <si>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</si>
  <si>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</si>
  <si>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</si>
  <si>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</si>
  <si>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</si>
  <si>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</si>
  <si>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</si>
  <si>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</si>
  <si>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</si>
  <si>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</si>
  <si>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</si>
  <si>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</si>
  <si>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</si>
  <si>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</si>
  <si>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</si>
  <si>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</si>
  <si>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</si>
  <si>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</si>
  <si>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</si>
  <si>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</si>
  <si>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</si>
  <si>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</si>
  <si>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</si>
  <si>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</si>
  <si>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</si>
  <si>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</si>
  <si>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</si>
  <si>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</si>
  <si>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</si>
  <si>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</si>
  <si>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</si>
  <si>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</si>
  <si>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</si>
  <si>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</si>
  <si>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</si>
  <si>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</si>
  <si>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</si>
  <si>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</si>
  <si>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</si>
  <si>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</si>
  <si>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</si>
  <si>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</si>
  <si>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</si>
  <si>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</si>
  <si>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</si>
  <si>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</si>
  <si>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</si>
  <si>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</si>
  <si>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</si>
  <si>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</si>
  <si>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</si>
  <si>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</si>
  <si>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</si>
  <si>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</si>
  <si>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</si>
  <si>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</si>
  <si>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</si>
  <si>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</si>
  <si>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</si>
  <si>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</si>
  <si>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</si>
  <si>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</si>
  <si>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</si>
  <si>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</si>
  <si>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</si>
  <si>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</si>
  <si>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</si>
  <si>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</si>
  <si>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</si>
  <si>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</si>
  <si>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</si>
  <si>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</si>
  <si>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</si>
  <si>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</si>
  <si>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</si>
  <si>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</si>
  <si>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</si>
  <si>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</si>
  <si>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</si>
  <si>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</si>
  <si>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</si>
  <si>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</si>
  <si>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</si>
  <si>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</si>
  <si>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</si>
  <si>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</si>
  <si>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</si>
  <si>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</si>
  <si>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</si>
  <si>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</si>
  <si>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</si>
  <si>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</si>
  <si>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</si>
  <si>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</si>
  <si>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</si>
  <si>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</si>
  <si>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</si>
  <si>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</si>
  <si>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</si>
  <si>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</si>
  <si>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</si>
  <si>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</si>
  <si>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</si>
  <si>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</si>
  <si>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</si>
  <si>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</si>
  <si>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</si>
  <si>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</si>
  <si>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</si>
  <si>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</si>
  <si>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</si>
  <si>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</si>
  <si>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</si>
  <si>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</si>
  <si>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</si>
  <si>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</si>
  <si>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</si>
  <si>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</si>
  <si>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</si>
  <si>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</si>
  <si>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</si>
  <si>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</si>
  <si>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</si>
  <si>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</si>
  <si>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</si>
  <si>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</si>
  <si>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</si>
  <si>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</si>
  <si>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</si>
  <si>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</si>
  <si>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</si>
  <si>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</si>
  <si>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</si>
  <si>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</si>
  <si>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</si>
  <si>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</si>
  <si>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</si>
  <si>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</si>
  <si>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</si>
  <si>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</si>
  <si>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</si>
  <si>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</si>
  <si>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</si>
  <si>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</si>
  <si>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</si>
  <si>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</si>
  <si>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</si>
  <si>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</si>
  <si>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</si>
  <si>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</si>
  <si>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</si>
  <si>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</si>
  <si>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</si>
  <si>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</si>
  <si>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</si>
  <si>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</si>
  <si>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</si>
  <si>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</si>
  <si>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</si>
  <si>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</si>
  <si>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</si>
  <si>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</si>
  <si>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</si>
  <si>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</si>
  <si>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</si>
  <si>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</si>
  <si>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</si>
  <si>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</si>
  <si>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</si>
  <si>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</si>
  <si>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</si>
  <si>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</si>
  <si>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</si>
  <si>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</si>
  <si>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</si>
  <si>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</si>
  <si>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</si>
  <si>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</si>
  <si>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</si>
  <si>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</si>
  <si>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</si>
  <si>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</si>
  <si>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</si>
  <si>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</si>
  <si>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</si>
  <si>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</si>
  <si>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</si>
  <si>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</si>
  <si>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</si>
  <si>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</si>
  <si>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</si>
  <si>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</si>
  <si>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</si>
  <si>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</si>
  <si>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</si>
  <si>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</si>
  <si>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</si>
  <si>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</si>
  <si>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</si>
  <si>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</si>
  <si>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</si>
  <si>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</si>
  <si>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</si>
  <si>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</si>
  <si>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</si>
  <si>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</si>
  <si>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</si>
  <si>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</si>
  <si>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</si>
  <si>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</si>
  <si>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</si>
  <si>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</si>
  <si>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</si>
  <si>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</si>
  <si>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</si>
  <si>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</si>
  <si>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</si>
  <si>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</si>
  <si>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</si>
  <si>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</si>
  <si>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</si>
  <si>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</si>
  <si>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</si>
  <si>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</si>
  <si>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</si>
  <si>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</si>
  <si>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</si>
  <si>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</si>
  <si>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</si>
  <si>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</si>
  <si>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</si>
  <si>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</si>
  <si>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</si>
  <si>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</si>
  <si>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</si>
  <si>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</si>
  <si>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</si>
  <si>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</si>
  <si>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</si>
  <si>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</si>
  <si>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</si>
  <si>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</si>
  <si>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</si>
  <si>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</si>
  <si>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</si>
  <si>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</si>
  <si>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</si>
  <si>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</si>
  <si>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</si>
  <si>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</si>
  <si>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</si>
  <si>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</si>
  <si>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</si>
  <si>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</si>
  <si>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</si>
  <si>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</si>
  <si>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</si>
  <si>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</si>
  <si>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</si>
  <si>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</si>
  <si>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</si>
  <si>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</si>
  <si>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</si>
  <si>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</si>
  <si>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</si>
  <si>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</si>
  <si>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</si>
  <si>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</si>
  <si>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</si>
  <si>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</si>
  <si>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</si>
  <si>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</si>
  <si>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</si>
  <si>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</si>
  <si>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</si>
  <si>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</si>
  <si>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</si>
  <si>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</si>
  <si>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</si>
  <si>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</si>
  <si>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</si>
  <si>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</si>
  <si>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</si>
  <si>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</si>
  <si>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</si>
  <si>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</si>
  <si>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</si>
  <si>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</si>
  <si>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</si>
  <si>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</si>
  <si>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</si>
  <si>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</si>
  <si>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</si>
  <si>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</si>
  <si>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</si>
  <si>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</si>
  <si>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</si>
  <si>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</si>
  <si>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</si>
  <si>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</si>
  <si>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</si>
  <si>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</si>
  <si>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</si>
  <si>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</si>
  <si>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</si>
  <si>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</si>
  <si>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</si>
  <si>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</si>
  <si>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</si>
  <si>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</si>
  <si>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</si>
  <si>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</si>
  <si>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</si>
  <si>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</si>
  <si>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</si>
  <si>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</si>
  <si>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</si>
  <si>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</si>
  <si>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</si>
  <si>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</si>
  <si>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</si>
  <si>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</si>
  <si>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</si>
  <si>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</si>
  <si>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</si>
  <si>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</si>
  <si>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</si>
  <si>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</si>
  <si>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</si>
  <si>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</si>
  <si>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</si>
  <si>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</si>
  <si>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</si>
  <si>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</si>
  <si>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</si>
  <si>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</si>
  <si>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</si>
  <si>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</si>
  <si>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</si>
  <si>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</si>
  <si>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</si>
  <si>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</si>
  <si>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</si>
  <si>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</si>
  <si>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</si>
  <si>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</si>
  <si>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</si>
  <si>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</si>
  <si>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</si>
  <si>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</si>
  <si>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</si>
  <si>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</si>
  <si>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</si>
  <si>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</si>
  <si>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</si>
  <si>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</si>
  <si>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</si>
  <si>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</si>
  <si>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</si>
  <si>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</si>
  <si>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</si>
  <si>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</si>
  <si>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</si>
  <si>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</si>
  <si>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</si>
  <si>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</si>
  <si>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</si>
  <si>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</si>
  <si>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</si>
  <si>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</si>
  <si>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</si>
  <si>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</si>
  <si>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</si>
  <si>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</si>
  <si>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</si>
  <si>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</si>
  <si>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</si>
  <si>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</si>
  <si>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</si>
  <si>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</si>
  <si>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</si>
  <si>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</si>
  <si>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</si>
  <si>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</si>
  <si>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</si>
  <si>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</si>
  <si>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</si>
  <si>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</si>
  <si>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</si>
  <si>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</si>
  <si>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</si>
  <si>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</si>
  <si>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</si>
  <si>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</si>
  <si>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</si>
  <si>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</si>
  <si>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</si>
  <si>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</si>
  <si>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</si>
  <si>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</si>
  <si>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</si>
  <si>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</si>
  <si>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</si>
  <si>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</si>
  <si>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</si>
  <si>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</si>
  <si>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</si>
  <si>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</si>
  <si>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</si>
  <si>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</si>
  <si>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</si>
  <si>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</si>
  <si>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</si>
  <si>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</si>
  <si>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</si>
  <si>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</si>
  <si>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</si>
  <si>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</si>
  <si>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</si>
  <si>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</si>
  <si>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</si>
  <si>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</si>
  <si>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</si>
  <si>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</si>
  <si>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</si>
  <si>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</si>
  <si>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</si>
  <si>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</si>
  <si>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</si>
  <si>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</si>
  <si>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</si>
  <si>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</si>
  <si>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</si>
  <si>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</si>
  <si>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</si>
  <si>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</si>
  <si>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</si>
  <si>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</si>
  <si>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</si>
  <si>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</si>
  <si>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</si>
  <si>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</si>
  <si>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</si>
  <si>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</si>
  <si>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</si>
  <si>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</si>
  <si>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</si>
  <si>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</si>
  <si>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</si>
  <si>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</si>
  <si>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</si>
  <si>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</si>
  <si>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</si>
  <si>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</si>
  <si>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</si>
  <si>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</si>
  <si>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</si>
  <si>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</si>
  <si>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</si>
  <si>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</si>
  <si>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</si>
  <si>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</si>
  <si>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</si>
  <si>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</si>
  <si>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</si>
  <si>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</si>
  <si>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</si>
  <si>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</si>
  <si>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</si>
  <si>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</si>
  <si>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</si>
  <si>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</si>
  <si>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</si>
  <si>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</si>
  <si>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</si>
  <si>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</si>
  <si>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</si>
  <si>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</si>
  <si>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</si>
  <si>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</si>
  <si>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</si>
  <si>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</si>
  <si>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</si>
  <si>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</si>
  <si>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</si>
  <si>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</si>
  <si>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</si>
  <si>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</si>
  <si>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</si>
  <si>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</si>
  <si>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</si>
  <si>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</si>
  <si>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</si>
  <si>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</si>
  <si>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</si>
  <si>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</si>
  <si>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</si>
  <si>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</si>
  <si>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</si>
  <si>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</si>
  <si>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</si>
  <si>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</si>
  <si>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</si>
  <si>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</si>
  <si>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</si>
  <si>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</si>
  <si>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</si>
  <si>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</si>
  <si>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</si>
  <si>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</si>
  <si>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</si>
  <si>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</si>
  <si>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</si>
  <si>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</si>
  <si>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</si>
  <si>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</si>
  <si>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</si>
  <si>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</si>
  <si>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</si>
  <si>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</si>
  <si>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</si>
  <si>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</si>
  <si>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</si>
  <si>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</si>
  <si>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</si>
  <si>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</si>
  <si>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</si>
  <si>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</si>
  <si>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</si>
  <si>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</si>
  <si>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</si>
  <si>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</si>
  <si>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</si>
  <si>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</si>
  <si>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</si>
  <si>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</si>
  <si>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</si>
  <si>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</si>
  <si>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</si>
  <si>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</si>
  <si>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</si>
  <si>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</si>
  <si>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</si>
  <si>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</si>
  <si>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</si>
  <si>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</si>
  <si>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</si>
  <si>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</si>
  <si>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</si>
  <si>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</si>
  <si>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</si>
  <si>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</si>
  <si>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</si>
  <si>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</si>
  <si>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</si>
  <si>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</si>
  <si>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</si>
  <si>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</si>
  <si>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</si>
  <si>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</si>
  <si>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</si>
  <si>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</si>
  <si>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</si>
  <si>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</si>
  <si>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</si>
  <si>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</si>
  <si>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</si>
  <si>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</si>
  <si>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</si>
  <si>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</si>
  <si>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</si>
  <si>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</si>
  <si>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</si>
  <si>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</si>
  <si>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</si>
  <si>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</si>
  <si>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</si>
  <si>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</si>
  <si>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</si>
  <si>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</si>
  <si>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</si>
  <si>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</si>
  <si>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</si>
  <si>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</si>
  <si>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</si>
  <si>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</si>
  <si>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</si>
  <si>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</si>
  <si>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</si>
  <si>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</si>
  <si>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</si>
  <si>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</si>
  <si>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</si>
  <si>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</si>
  <si>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</si>
  <si>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</si>
  <si>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</si>
  <si>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</si>
  <si>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</si>
  <si>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</si>
  <si>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</si>
  <si>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</si>
  <si>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</si>
  <si>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</si>
  <si>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</si>
  <si>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</si>
  <si>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</si>
  <si>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</si>
  <si>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</si>
  <si>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</si>
  <si>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</si>
  <si>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</si>
  <si>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</si>
  <si>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</si>
  <si>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</si>
  <si>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</si>
  <si>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</si>
  <si>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</si>
  <si>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</si>
  <si>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</si>
  <si>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</si>
  <si>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</si>
  <si>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</si>
  <si>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</si>
  <si>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</si>
  <si>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</si>
  <si>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</si>
  <si>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</si>
  <si>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</si>
  <si>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</si>
  <si>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</si>
  <si>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</si>
  <si>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</si>
  <si>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</si>
  <si>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</si>
  <si>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</si>
  <si>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</si>
  <si>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</si>
  <si>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</si>
  <si>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</si>
  <si>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</si>
  <si>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</si>
  <si>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</si>
  <si>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</si>
  <si>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</si>
  <si>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</si>
  <si>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</si>
  <si>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</si>
  <si>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</si>
  <si>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</si>
  <si>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</si>
  <si>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</si>
  <si>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</si>
  <si>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</si>
  <si>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</si>
  <si>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</si>
  <si>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</si>
  <si>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</si>
  <si>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</si>
  <si>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</si>
  <si>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</si>
  <si>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</si>
  <si>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</si>
  <si>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</si>
  <si>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</si>
  <si>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</si>
  <si>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</si>
  <si>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</si>
  <si>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</si>
  <si>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</si>
  <si>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</si>
  <si>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</si>
  <si>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</si>
  <si>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</si>
  <si>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</si>
  <si>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</si>
  <si>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</si>
  <si>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</si>
  <si>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</si>
  <si>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</si>
  <si>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</si>
  <si>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</si>
  <si>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</si>
  <si>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</si>
  <si>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</si>
  <si>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</si>
  <si>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</si>
  <si>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</si>
  <si>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</si>
  <si>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</si>
  <si>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</si>
  <si>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</si>
  <si>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</si>
  <si>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</si>
  <si>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</si>
  <si>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</si>
  <si>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</si>
  <si>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</si>
  <si>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</si>
  <si>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</si>
  <si>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</si>
  <si>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</si>
  <si>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</si>
  <si>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</si>
  <si>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</si>
  <si>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</si>
  <si>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</si>
  <si>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</si>
  <si>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</si>
  <si>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</si>
  <si>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</si>
  <si>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</si>
  <si>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</si>
  <si>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</si>
  <si>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</si>
  <si>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</si>
  <si>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</si>
  <si>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</si>
  <si>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</si>
  <si>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</si>
  <si>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</si>
  <si>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</si>
  <si>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</si>
  <si>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</si>
  <si>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</si>
  <si>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</si>
  <si>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</si>
  <si>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</si>
  <si>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</si>
  <si>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</si>
  <si>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</si>
  <si>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</si>
  <si>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</si>
  <si>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</si>
  <si>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</si>
  <si>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</si>
  <si>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</si>
  <si>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</si>
  <si>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</si>
  <si>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</si>
  <si>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</si>
  <si>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</si>
  <si>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</si>
  <si>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</si>
  <si>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</si>
  <si>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</si>
  <si>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</si>
  <si>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</si>
  <si>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</si>
  <si>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</si>
  <si>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</si>
  <si>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</si>
  <si>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</si>
  <si>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</si>
  <si>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</si>
  <si>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</si>
  <si>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</si>
  <si>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</si>
  <si>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</si>
  <si>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</si>
  <si>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</si>
  <si>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</si>
  <si>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</si>
  <si>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</si>
  <si>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</si>
  <si>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</si>
  <si>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</si>
  <si>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</si>
  <si>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</si>
  <si>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</si>
  <si>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</si>
  <si>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</si>
  <si>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</si>
  <si>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</si>
  <si>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</si>
  <si>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</si>
  <si>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</si>
  <si>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</si>
  <si>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</si>
  <si>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</si>
  <si>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</si>
  <si>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</si>
  <si>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</si>
  <si>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</si>
  <si>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</si>
  <si>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</si>
  <si>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</si>
  <si>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</si>
  <si>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</si>
  <si>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</si>
  <si>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</si>
  <si>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</si>
  <si>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</si>
  <si>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</si>
  <si>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</si>
  <si>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</si>
  <si>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</si>
  <si>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</si>
  <si>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</si>
  <si>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</si>
  <si>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</si>
  <si>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</si>
  <si>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</si>
  <si>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</si>
  <si>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</si>
  <si>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</si>
  <si>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</si>
  <si>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</si>
  <si>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</si>
  <si>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</si>
  <si>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</si>
  <si>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</si>
  <si>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</si>
  <si>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</si>
  <si>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</si>
  <si>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</si>
  <si>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</si>
  <si>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</si>
  <si>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</si>
  <si>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</si>
  <si>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</si>
  <si>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</si>
  <si>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</si>
  <si>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</si>
  <si>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</si>
  <si>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</si>
  <si>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</si>
  <si>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</si>
  <si>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</si>
  <si>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</si>
  <si>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</si>
  <si>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</si>
  <si>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</si>
  <si>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</si>
  <si>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</si>
  <si>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</si>
  <si>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</si>
  <si>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</si>
  <si>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</si>
  <si>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</si>
  <si>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</si>
  <si>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</si>
  <si>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</si>
  <si>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</si>
  <si>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</si>
  <si>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</si>
  <si>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</si>
  <si>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</si>
  <si>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</si>
  <si>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</si>
  <si>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</si>
  <si>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</si>
  <si>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</si>
  <si>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</si>
  <si>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</si>
  <si>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</si>
  <si>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</si>
  <si>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</si>
  <si>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</si>
  <si>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</si>
  <si>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</si>
  <si>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</si>
  <si>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</si>
  <si>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</si>
  <si>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</si>
  <si>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</si>
  <si>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</si>
  <si>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</si>
  <si>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</si>
  <si>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</si>
  <si>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</si>
  <si>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</si>
  <si>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</si>
  <si>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</si>
  <si>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</si>
  <si>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</si>
  <si>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</si>
  <si>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</si>
  <si>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</si>
  <si>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</si>
  <si>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</si>
  <si>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</si>
  <si>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</si>
  <si>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</si>
  <si>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</si>
  <si>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</si>
  <si>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</si>
  <si>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</si>
  <si>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</si>
  <si>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</si>
  <si>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</si>
  <si>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</si>
  <si>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</si>
  <si>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</si>
  <si>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</si>
  <si>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</si>
  <si>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</si>
  <si>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</si>
  <si>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</si>
  <si>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</si>
  <si>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</si>
  <si>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</si>
  <si>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</si>
  <si>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</si>
  <si>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</si>
  <si>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</si>
  <si>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</si>
  <si>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</si>
  <si>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</si>
  <si>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</si>
  <si>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</si>
  <si>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</si>
  <si>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</si>
  <si>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</si>
  <si>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</si>
  <si>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</si>
  <si>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</si>
  <si>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</si>
  <si>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</si>
  <si>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</si>
  <si>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</si>
  <si>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</si>
  <si>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</si>
  <si>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</si>
  <si>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</si>
  <si>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</si>
  <si>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</si>
  <si>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</si>
  <si>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</si>
  <si>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</si>
  <si>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</si>
  <si>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</si>
  <si>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</si>
  <si>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</si>
  <si>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</si>
  <si>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</si>
  <si>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</si>
  <si>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</si>
  <si>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</si>
  <si>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</si>
  <si>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</si>
  <si>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</si>
  <si>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</si>
  <si>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</si>
  <si>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</si>
  <si>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</si>
  <si>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</si>
  <si>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</si>
  <si>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</si>
  <si>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</si>
  <si>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</si>
  <si>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</si>
  <si>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</si>
  <si>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</si>
  <si>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</si>
  <si>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</si>
  <si>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</si>
  <si>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</si>
  <si>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</si>
  <si>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</si>
  <si>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</si>
  <si>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</si>
  <si>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</si>
  <si>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</si>
  <si>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</si>
  <si>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</si>
  <si>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</si>
  <si>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</si>
  <si>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</si>
  <si>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</si>
  <si>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</si>
  <si>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</si>
  <si>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</si>
  <si>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</si>
  <si>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</si>
  <si>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</si>
  <si>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</si>
  <si>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</si>
  <si>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</si>
  <si>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</si>
  <si>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</si>
  <si>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</si>
  <si>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</si>
  <si>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</si>
  <si>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</si>
  <si>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</si>
  <si>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</si>
  <si>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</si>
  <si>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</si>
  <si>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</si>
  <si>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</si>
  <si>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</si>
  <si>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</si>
  <si>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</si>
  <si>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</si>
  <si>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</si>
  <si>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</si>
  <si>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</si>
  <si>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</si>
  <si>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</si>
  <si>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</si>
  <si>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</si>
  <si>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</si>
  <si>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</si>
  <si>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</si>
  <si>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</si>
  <si>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</si>
  <si>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</si>
  <si>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</si>
  <si>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</si>
  <si>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</si>
  <si>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</si>
  <si>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</si>
  <si>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</si>
  <si>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</si>
  <si>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</si>
  <si>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</si>
  <si>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</si>
  <si>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</si>
  <si>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</si>
  <si>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</si>
  <si>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</si>
  <si>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</si>
  <si>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</si>
  <si>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</si>
  <si>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</si>
  <si>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</si>
  <si>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</si>
  <si>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</si>
  <si>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</si>
  <si>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</si>
  <si>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</si>
  <si>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</si>
  <si>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</si>
  <si>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</si>
  <si>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</si>
  <si>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</si>
  <si>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</si>
  <si>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</si>
  <si>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</si>
  <si>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</si>
  <si>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</si>
  <si>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</si>
  <si>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</si>
  <si>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</si>
  <si>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</si>
  <si>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</si>
  <si>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</si>
  <si>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</si>
  <si>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</si>
  <si>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</si>
  <si>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</si>
  <si>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</si>
  <si>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</si>
  <si>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</si>
  <si>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</si>
  <si>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</si>
  <si>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</si>
  <si>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</si>
  <si>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</si>
  <si>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</si>
  <si>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</si>
  <si>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</si>
  <si>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</si>
  <si>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</si>
  <si>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</si>
  <si>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</si>
  <si>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</si>
  <si>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</si>
  <si>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</si>
  <si>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</si>
  <si>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</si>
  <si>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</si>
  <si>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</si>
  <si>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</si>
  <si>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</si>
  <si>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</si>
  <si>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</si>
  <si>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</si>
  <si>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</si>
  <si>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</si>
  <si>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</si>
  <si>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</si>
  <si>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</si>
  <si>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</si>
  <si>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</si>
  <si>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</si>
  <si>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</si>
  <si>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</si>
  <si>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</si>
  <si>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</si>
  <si>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</si>
  <si>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</si>
  <si>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</si>
  <si>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</si>
  <si>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</si>
  <si>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</si>
  <si>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</si>
  <si>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</si>
  <si>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</si>
  <si>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</si>
  <si>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</si>
  <si>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</si>
  <si>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</si>
  <si>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</si>
  <si>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</si>
  <si>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</si>
  <si>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</si>
  <si>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</si>
  <si>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</si>
  <si>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</si>
  <si>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</si>
  <si>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</si>
  <si>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</si>
  <si>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</si>
  <si>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</si>
  <si>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</si>
  <si>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</si>
  <si>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</si>
  <si>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</si>
  <si>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</si>
  <si>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</si>
  <si>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</si>
  <si>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</si>
  <si>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</si>
  <si>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</si>
  <si>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</si>
  <si>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</si>
  <si>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</si>
  <si>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</si>
  <si>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</si>
  <si>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</si>
  <si>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</si>
  <si>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</si>
  <si>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</si>
  <si>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</si>
  <si>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</si>
  <si>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</si>
  <si>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</si>
  <si>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</si>
  <si>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</si>
  <si>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</si>
  <si>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</si>
  <si>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</si>
  <si>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</si>
  <si>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</si>
  <si>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</si>
  <si>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</si>
  <si>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</si>
  <si>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</si>
  <si>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</si>
  <si>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</si>
  <si>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</si>
  <si>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</si>
  <si>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</si>
  <si>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</si>
  <si>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</si>
  <si>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</si>
  <si>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</si>
  <si>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</si>
  <si>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</si>
  <si>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</si>
  <si>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</si>
  <si>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</si>
  <si>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</si>
  <si>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</si>
  <si>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</si>
  <si>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</si>
  <si>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</si>
  <si>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</si>
  <si>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</si>
  <si>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</si>
  <si>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</si>
  <si>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</si>
  <si>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</si>
  <si>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</si>
  <si>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</si>
  <si>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</si>
  <si>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</si>
  <si>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</si>
  <si>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</si>
  <si>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</si>
  <si>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</si>
  <si>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</si>
  <si>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</si>
  <si>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</si>
  <si>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</si>
  <si>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</si>
  <si>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</si>
  <si>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</si>
  <si>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</si>
  <si>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</si>
  <si>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</si>
  <si>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</si>
  <si>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</si>
  <si>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</si>
  <si>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</si>
  <si>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</si>
  <si>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</si>
  <si>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</si>
  <si>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</si>
  <si>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</si>
  <si>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</si>
  <si>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</si>
  <si>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</si>
  <si>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</si>
  <si>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</si>
  <si>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</si>
  <si>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</si>
  <si>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</si>
  <si>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</si>
  <si>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</si>
  <si>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</si>
  <si>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</si>
  <si>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</si>
  <si>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</si>
  <si>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</si>
  <si>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</si>
  <si>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</si>
  <si>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</si>
  <si>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</si>
  <si>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</si>
  <si>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</si>
  <si>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</si>
  <si>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</si>
  <si>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</si>
  <si>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</si>
  <si>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</si>
  <si>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</si>
  <si>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</si>
  <si>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</si>
  <si>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</si>
  <si>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</si>
  <si>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</si>
  <si>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</si>
  <si>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</si>
  <si>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</si>
  <si>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</si>
  <si>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</si>
  <si>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</si>
  <si>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</si>
  <si>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</si>
  <si>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</si>
  <si>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</si>
  <si>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</si>
  <si>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</si>
  <si>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</si>
  <si>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</si>
  <si>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</si>
  <si>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</si>
  <si>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</si>
  <si>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</si>
  <si>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</si>
  <si>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</si>
  <si>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</si>
  <si>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</si>
  <si>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</si>
  <si>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</si>
  <si>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</si>
  <si>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</si>
  <si>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</si>
  <si>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</si>
  <si>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</si>
  <si>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</si>
  <si>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</si>
  <si>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</si>
  <si>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</si>
  <si>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</si>
  <si>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</si>
  <si>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</si>
  <si>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</si>
  <si>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</si>
  <si>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</si>
  <si>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</si>
  <si>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</si>
  <si>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</si>
  <si>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</si>
  <si>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</si>
  <si>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</si>
  <si>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</si>
  <si>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</si>
  <si>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</si>
  <si>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</si>
  <si>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</si>
  <si>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</si>
  <si>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</si>
  <si>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</si>
  <si>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</si>
  <si>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</si>
  <si>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</si>
  <si>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</si>
  <si>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</si>
  <si>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</si>
  <si>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</si>
  <si>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</si>
  <si>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</si>
  <si>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</si>
  <si>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</si>
  <si>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</si>
  <si>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</si>
  <si>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</si>
  <si>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</si>
  <si>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</si>
  <si>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</si>
  <si>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</si>
  <si>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</si>
  <si>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</si>
  <si>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</si>
  <si>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</si>
  <si>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</si>
  <si>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</si>
  <si>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</si>
  <si>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</si>
  <si>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</si>
  <si>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</si>
  <si>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</si>
  <si>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</si>
  <si>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</si>
  <si>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</si>
  <si>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</si>
  <si>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</si>
  <si>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</si>
  <si>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</si>
  <si>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</si>
  <si>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</si>
  <si>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</si>
  <si>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</si>
  <si>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</si>
  <si>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</si>
  <si>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</si>
  <si>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</si>
  <si>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</si>
  <si>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</si>
  <si>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</si>
  <si>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</si>
  <si>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</si>
  <si>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</si>
  <si>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</si>
  <si>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</si>
  <si>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</si>
  <si>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</si>
  <si>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</si>
  <si>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</si>
  <si>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</si>
  <si>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</si>
  <si>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</si>
  <si>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</si>
  <si>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</si>
  <si>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</si>
  <si>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</si>
  <si>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</si>
  <si>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</si>
  <si>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</si>
  <si>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</si>
  <si>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</si>
  <si>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</si>
  <si>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</si>
  <si>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</si>
  <si>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</si>
  <si>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</si>
  <si>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</si>
  <si>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</si>
  <si>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</si>
  <si>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</si>
  <si>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</si>
  <si>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</si>
  <si>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</si>
  <si>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</si>
  <si>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</si>
  <si>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</si>
  <si>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</si>
  <si>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</si>
  <si>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</si>
  <si>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</si>
  <si>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</si>
  <si>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</si>
  <si>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</si>
  <si>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</si>
  <si>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</si>
  <si>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</si>
  <si>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</si>
  <si>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</si>
  <si>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</si>
  <si>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</si>
  <si>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</si>
  <si>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</si>
  <si>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</si>
  <si>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</si>
  <si>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</si>
  <si>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</si>
  <si>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</si>
  <si>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</si>
  <si>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</si>
  <si>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</si>
  <si>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</si>
  <si>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</si>
  <si>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</si>
  <si>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</si>
  <si>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</si>
  <si>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</si>
  <si>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</si>
  <si>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</si>
  <si>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</si>
  <si>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</si>
  <si>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</si>
  <si>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</si>
  <si>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</si>
  <si>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</si>
  <si>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</si>
  <si>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</si>
  <si>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</si>
  <si>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</si>
  <si>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</si>
  <si>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</si>
  <si>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</si>
  <si>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</si>
  <si>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</si>
  <si>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</si>
  <si>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</si>
  <si>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</si>
  <si>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</si>
  <si>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</si>
  <si>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</si>
  <si>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</si>
  <si>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</si>
  <si>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</si>
  <si>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</si>
  <si>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</si>
  <si>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</si>
  <si>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</si>
  <si>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</si>
  <si>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</si>
  <si>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</si>
  <si>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</si>
  <si>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</si>
  <si>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</si>
  <si>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</si>
  <si>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</si>
  <si>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</si>
  <si>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</si>
  <si>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</si>
  <si>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</si>
  <si>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</si>
  <si>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</si>
  <si>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</si>
  <si>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</si>
  <si>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</si>
  <si>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</si>
  <si>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</si>
  <si>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</si>
  <si>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</si>
  <si>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</si>
  <si>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</si>
  <si>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</si>
  <si>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</si>
  <si>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</si>
  <si>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</si>
  <si>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</si>
  <si>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</si>
  <si>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</si>
  <si>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</si>
  <si>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</si>
  <si>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</si>
  <si>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</si>
  <si>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</si>
  <si>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</si>
  <si>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</si>
  <si>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</si>
  <si>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</si>
  <si>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</si>
  <si>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</si>
  <si>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</si>
  <si>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</si>
  <si>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</si>
  <si>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</si>
  <si>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</si>
  <si>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</si>
  <si>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</si>
  <si>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</si>
  <si>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</si>
  <si>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</si>
  <si>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</si>
  <si>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</si>
  <si>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</si>
  <si>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</si>
  <si>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</si>
  <si>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</si>
  <si>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</si>
  <si>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</si>
  <si>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</si>
  <si>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</si>
  <si>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</si>
  <si>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</si>
  <si>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</si>
  <si>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</si>
  <si>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</si>
  <si>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</si>
  <si>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</si>
  <si>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</si>
  <si>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</si>
  <si>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</si>
  <si>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</si>
  <si>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</si>
  <si>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</si>
  <si>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</si>
  <si>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</si>
  <si>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</si>
  <si>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</si>
  <si>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</si>
  <si>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</si>
  <si>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</si>
  <si>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</si>
  <si>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</si>
  <si>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</si>
  <si>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</si>
  <si>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</si>
  <si>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</si>
  <si>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</si>
  <si>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</si>
  <si>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</si>
  <si>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</si>
  <si>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</si>
  <si>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</si>
  <si>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</si>
  <si>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</si>
  <si>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</si>
  <si>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</si>
  <si>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</si>
  <si>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</si>
  <si>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</si>
  <si>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</si>
  <si>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</si>
  <si>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</si>
  <si>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</si>
  <si>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</si>
  <si>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</si>
  <si>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</si>
  <si>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</si>
  <si>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</si>
  <si>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</si>
  <si>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</si>
  <si>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</si>
  <si>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</si>
  <si>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</si>
  <si>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</si>
  <si>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</si>
  <si>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</si>
  <si>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</si>
  <si>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</si>
  <si>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</si>
  <si>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</si>
  <si>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</si>
  <si>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</si>
  <si>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</si>
  <si>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</si>
  <si>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</si>
  <si>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</si>
  <si>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</si>
  <si>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</si>
  <si>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</si>
  <si>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</si>
  <si>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</si>
  <si>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</si>
  <si>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</si>
  <si>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</si>
  <si>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</si>
  <si>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</si>
  <si>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</si>
  <si>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</si>
  <si>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</si>
  <si>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</si>
  <si>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</si>
  <si>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</si>
  <si>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</si>
  <si>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</si>
  <si>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</si>
  <si>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</si>
  <si>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</si>
  <si>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</si>
  <si>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</si>
  <si>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</si>
  <si>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</si>
  <si>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</si>
  <si>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</si>
  <si>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</si>
  <si>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</si>
  <si>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</si>
  <si>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</si>
  <si>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</si>
  <si>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</si>
  <si>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</si>
  <si>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</si>
  <si>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</si>
  <si>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</si>
  <si>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</si>
  <si>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</si>
  <si>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</si>
  <si>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</si>
  <si>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</si>
  <si>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</si>
  <si>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</si>
  <si>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</si>
  <si>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</si>
  <si>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</si>
  <si>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</si>
  <si>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</si>
  <si>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</si>
  <si>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</si>
  <si>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</si>
  <si>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</si>
  <si>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</si>
  <si>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</si>
  <si>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</si>
  <si>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</si>
  <si>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</si>
  <si>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</si>
  <si>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</si>
  <si>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</si>
  <si>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</si>
  <si>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</si>
  <si>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</si>
  <si>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</si>
  <si>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</si>
  <si>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</si>
  <si>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</si>
  <si>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</si>
  <si>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</si>
  <si>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</si>
  <si>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</si>
  <si>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</si>
  <si>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</si>
  <si>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</si>
  <si>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</si>
  <si>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</si>
  <si>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</si>
  <si>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</si>
  <si>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</si>
  <si>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</si>
  <si>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</si>
  <si>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</si>
  <si>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</si>
  <si>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</si>
  <si>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</si>
  <si>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</si>
  <si>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</si>
  <si>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</si>
  <si>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</si>
  <si>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</si>
  <si>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</si>
  <si>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</si>
  <si>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</si>
  <si>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</si>
  <si>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</si>
  <si>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</si>
  <si>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</si>
  <si>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</si>
  <si>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</si>
  <si>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</si>
  <si>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</si>
  <si>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</si>
  <si>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</si>
  <si>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</si>
  <si>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</si>
  <si>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</si>
  <si>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</si>
  <si>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</si>
  <si>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</si>
  <si>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</si>
  <si>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</si>
  <si>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</si>
  <si>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</si>
  <si>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</si>
  <si>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</si>
  <si>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</si>
  <si>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</si>
  <si>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</si>
  <si>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</si>
  <si>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</si>
  <si>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</si>
  <si>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</si>
  <si>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</si>
  <si>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</si>
  <si>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</si>
  <si>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</si>
  <si>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</si>
  <si>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</si>
  <si>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</si>
  <si>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</si>
  <si>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</si>
  <si>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</si>
  <si>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</si>
  <si>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</si>
  <si>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</si>
  <si>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</si>
  <si>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</si>
  <si>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</si>
  <si>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</si>
  <si>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</si>
  <si>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</si>
  <si>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</si>
  <si>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</si>
  <si>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</si>
  <si>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</si>
  <si>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</si>
  <si>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</si>
  <si>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</si>
  <si>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</si>
  <si>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</si>
  <si>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</si>
  <si>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</si>
  <si>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</si>
  <si>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</si>
  <si>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</si>
  <si>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</si>
  <si>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</si>
  <si>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</si>
  <si>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</si>
  <si>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</si>
  <si>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</si>
  <si>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</si>
  <si>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</si>
  <si>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ホーム長</t>
    <rPh sb="3" eb="4">
      <t>チョウ</t>
    </rPh>
    <phoneticPr fontId="1"/>
  </si>
  <si>
    <t>２　法人</t>
  </si>
  <si>
    <t>５　営利法人</t>
  </si>
  <si>
    <t>はなことば鶴見　ホーム長</t>
    <rPh sb="5" eb="7">
      <t>ツルミ</t>
    </rPh>
    <rPh sb="11" eb="12">
      <t>チョウ</t>
    </rPh>
    <phoneticPr fontId="1"/>
  </si>
  <si>
    <t>プラウドライフ株式会社</t>
    <rPh sb="7" eb="11">
      <t>カブシキガイシャ</t>
    </rPh>
    <phoneticPr fontId="1"/>
  </si>
  <si>
    <t>ぷらうどらいふかぶしきがいしゃ</t>
    <phoneticPr fontId="1"/>
  </si>
  <si>
    <t>7021001035175</t>
  </si>
  <si>
    <t>神奈川県川崎市川崎区砂子1丁目2番地4</t>
    <rPh sb="0" eb="4">
      <t>カナガワケン</t>
    </rPh>
    <rPh sb="4" eb="7">
      <t>カワサキシ</t>
    </rPh>
    <rPh sb="7" eb="10">
      <t>カワサキク</t>
    </rPh>
    <rPh sb="10" eb="12">
      <t>イサゴ</t>
    </rPh>
    <rPh sb="13" eb="15">
      <t>チョウメ</t>
    </rPh>
    <rPh sb="16" eb="18">
      <t>バンチ</t>
    </rPh>
    <phoneticPr fontId="1"/>
  </si>
  <si>
    <t>044</t>
    <phoneticPr fontId="1"/>
  </si>
  <si>
    <t>589</t>
    <phoneticPr fontId="1"/>
  </si>
  <si>
    <t>2713</t>
    <phoneticPr fontId="1"/>
  </si>
  <si>
    <t>2714</t>
    <phoneticPr fontId="1"/>
  </si>
  <si>
    <t>https://</t>
  </si>
  <si>
    <t>hanakotoba.co.jp/</t>
  </si>
  <si>
    <t>峰山　正樹</t>
    <rPh sb="0" eb="2">
      <t>ミネヤマ</t>
    </rPh>
    <rPh sb="3" eb="5">
      <t>マサキ</t>
    </rPh>
    <phoneticPr fontId="1"/>
  </si>
  <si>
    <t>代表取締役</t>
    <rPh sb="0" eb="2">
      <t>ダイヒョウ</t>
    </rPh>
    <rPh sb="2" eb="5">
      <t>トリシマリヤク</t>
    </rPh>
    <phoneticPr fontId="1"/>
  </si>
  <si>
    <t>はなことばつるみ</t>
    <phoneticPr fontId="1"/>
  </si>
  <si>
    <t>はなことば鶴見</t>
    <rPh sb="5" eb="7">
      <t>ツルミ</t>
    </rPh>
    <phoneticPr fontId="1"/>
  </si>
  <si>
    <t>神奈川県横浜市鶴見区駒岡5丁目18番17号</t>
    <rPh sb="0" eb="4">
      <t>カナガワケン</t>
    </rPh>
    <rPh sb="4" eb="7">
      <t>ヨコハマシ</t>
    </rPh>
    <rPh sb="7" eb="10">
      <t>ツルミク</t>
    </rPh>
    <rPh sb="10" eb="12">
      <t>コマオカ</t>
    </rPh>
    <rPh sb="13" eb="15">
      <t>チョウメ</t>
    </rPh>
    <rPh sb="17" eb="18">
      <t>バン</t>
    </rPh>
    <rPh sb="20" eb="21">
      <t>ゴウ</t>
    </rPh>
    <phoneticPr fontId="1"/>
  </si>
  <si>
    <t>045</t>
    <phoneticPr fontId="1"/>
  </si>
  <si>
    <t>633</t>
    <phoneticPr fontId="1"/>
  </si>
  <si>
    <t>7811</t>
    <phoneticPr fontId="1"/>
  </si>
  <si>
    <t>7810</t>
    <phoneticPr fontId="1"/>
  </si>
  <si>
    <t>東急東横線綱島駅下車 東急バス日吉駅東口行き20分 高野大橋バス停より徒歩2分</t>
  </si>
  <si>
    <t>鶴見</t>
    <rPh sb="0" eb="2">
      <t>ツルミ</t>
    </rPh>
    <phoneticPr fontId="1"/>
  </si>
  <si>
    <t>hanakotoba.co.jp/</t>
    <phoneticPr fontId="1"/>
  </si>
  <si>
    <t>１　介護付（一般型特定施設入居者生活介護を提供する場合）</t>
  </si>
  <si>
    <t>1470103522</t>
  </si>
  <si>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</si>
  <si>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</si>
  <si>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</si>
  <si>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</si>
  <si>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</si>
  <si>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</si>
  <si>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</si>
  <si>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</si>
  <si>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</si>
  <si>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</si>
  <si>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</si>
  <si>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</si>
  <si>
    <t>健康管理、食事、介護、介助、その他生活緒サービスにいたるまで、日常生活のあらゆる面でのサービスを提供しております。</t>
  </si>
  <si>
    <t>１　自ら実施</t>
  </si>
  <si>
    <t>２　委託</t>
  </si>
  <si>
    <t>○</t>
  </si>
  <si>
    <t>在宅医療支援診療所 悠翔会在宅クリニック横浜</t>
  </si>
  <si>
    <t>神奈川県横浜市中区蓬莱町2-4-7　澤田聖徳ビル6F</t>
  </si>
  <si>
    <t>内科、皮膚科、精神科</t>
  </si>
  <si>
    <t>医療法人財団コンフォート　コンフォート横浜クリニック</t>
    <rPh sb="4" eb="6">
      <t>ザイダン</t>
    </rPh>
    <rPh sb="19" eb="21">
      <t>ヨコハマ</t>
    </rPh>
    <phoneticPr fontId="1"/>
  </si>
  <si>
    <t>神奈川県横浜市西区平沼2-8-25</t>
    <rPh sb="7" eb="9">
      <t>ニシク</t>
    </rPh>
    <rPh sb="9" eb="11">
      <t>ヒラヌマ</t>
    </rPh>
    <phoneticPr fontId="1"/>
  </si>
  <si>
    <t>医療法人社団高輪会　新横浜デンタルクリニック</t>
  </si>
  <si>
    <t>神奈川県横浜市港北区小机町2461</t>
  </si>
  <si>
    <t>歯科</t>
    <rPh sb="0" eb="2">
      <t>シカ</t>
    </rPh>
    <phoneticPr fontId="1"/>
  </si>
  <si>
    <t>入居者の心身の状況等を勘案した上で、建物内の他の専用居室に変更していただく場合がございます。</t>
  </si>
  <si>
    <t>その際には、医師の意見を聞き、本人または身元引受人の同意を得て、一定の観察期間を設けるものとします。</t>
  </si>
  <si>
    <t>料金については、変更後の居室料金となります。仕様の変更はございません。</t>
  </si>
  <si>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</si>
  <si>
    <t>（入居契約書より）
入居者からの解約
１　入居者は、事業者に対して、少なくとも30日前に解約の申し入れを行うことにより、
　　本契約を解約することができます。解約の申し入れは事業者の定める解約届を事業
　　者に提出するものとします。
２　入居者が前項の解約届を提出しないで居室を退居した場合には、事業者が入居者の
　　退居の事実を知った日の翌日から起算して30日目をもって、本契約は解約されたも
　　のと推定します。
３　入居者は、事業者又はその役員が次の各号のいずれかに該当した場合には、前２項
　　の規定に関わらず、催告することなく、本契約を解約することができます。
　一　第44条各号の確約に反する事実が判明したとき
　二　本契約締結後に自ら又は役員が反社会的勢力に該当したとき</t>
  </si>
  <si>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
　二　一定の観察期間をおく
４　事業者は、入居者及び身元引受人等が次の各号のいずれかに該当した場合には、本
　　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</si>
  <si>
    <t>最長14日間　　1泊　9.900円　（うち消費税900円）</t>
  </si>
  <si>
    <t>ｄ　３：１以上</t>
  </si>
  <si>
    <t>２　建物賃貸借方式</t>
  </si>
  <si>
    <t>３　月払い方式</t>
  </si>
  <si>
    <t>１　減額なし</t>
  </si>
  <si>
    <t>施設が所在する地域の自治体が発表する消費者物価指数及び人件費等を勘案し、改定できるものとします。</t>
  </si>
  <si>
    <t>運営懇談会の意見を聴き、入居者および身元引受人の同意を得た上で改定するものとします。</t>
  </si>
  <si>
    <t>実費</t>
    <rPh sb="0" eb="2">
      <t>ジッピ</t>
    </rPh>
    <phoneticPr fontId="1"/>
  </si>
  <si>
    <t>管理費含む</t>
    <rPh sb="0" eb="4">
      <t>カンリヒフク</t>
    </rPh>
    <phoneticPr fontId="1"/>
  </si>
  <si>
    <t>近隣賃貸家賃参考</t>
  </si>
  <si>
    <t>別添１　介護サービス等の一覧表による</t>
  </si>
  <si>
    <t>施設維持管理費、共用部の修繕費・共用部および居室の水光熱費、環境衛生費、事務管理部門の人件費等</t>
  </si>
  <si>
    <t>厨房管理費：22,000円（うち消費税等2,000円）
食材費　　：33,990円（うち消費税等3,090円）
※3日前までにお申し出いただければ、欠食時には一食あたり次の通り返金いたします。
・朝食　341円（うち消費税等31円）
・昼食　451円（うち消費税等41円）
・夕食　341円（うち消費税等31円）
※厨房管理費は、欠食があっても返金されません。</t>
  </si>
  <si>
    <t>管理費に含む。</t>
    <rPh sb="0" eb="3">
      <t>カンリヒ</t>
    </rPh>
    <rPh sb="4" eb="5">
      <t>フク</t>
    </rPh>
    <phoneticPr fontId="1"/>
  </si>
  <si>
    <t>入居後に要支援または自立になった方は、自立支援費用として月額77,000円（うち消費税7,000円）をお支払いいただきます。</t>
  </si>
  <si>
    <t>入居契約書　第4条に記載</t>
  </si>
  <si>
    <t>相談窓口</t>
    <rPh sb="0" eb="4">
      <t>ソウダンマドグチ</t>
    </rPh>
    <phoneticPr fontId="1"/>
  </si>
  <si>
    <t>本社「苦情相談窓口」</t>
    <rPh sb="0" eb="1">
      <t>モト</t>
    </rPh>
    <rPh sb="1" eb="2">
      <t>シャ</t>
    </rPh>
    <rPh sb="3" eb="5">
      <t>クジョウ</t>
    </rPh>
    <rPh sb="5" eb="7">
      <t>ソウダン</t>
    </rPh>
    <rPh sb="7" eb="9">
      <t>マドグチ</t>
    </rPh>
    <phoneticPr fontId="1"/>
  </si>
  <si>
    <t>0120</t>
    <phoneticPr fontId="1"/>
  </si>
  <si>
    <t>913</t>
    <phoneticPr fontId="1"/>
  </si>
  <si>
    <t>880</t>
    <phoneticPr fontId="1"/>
  </si>
  <si>
    <t>横浜市福祉局高齢施設課</t>
    <rPh sb="0" eb="3">
      <t>ヨコハマシ</t>
    </rPh>
    <rPh sb="3" eb="6">
      <t>フクシキョク</t>
    </rPh>
    <rPh sb="6" eb="8">
      <t>コウレイ</t>
    </rPh>
    <rPh sb="8" eb="11">
      <t>シセツカ</t>
    </rPh>
    <phoneticPr fontId="1"/>
  </si>
  <si>
    <t>671</t>
    <phoneticPr fontId="1"/>
  </si>
  <si>
    <t>3923</t>
    <phoneticPr fontId="1"/>
  </si>
  <si>
    <t>土、日、祝日</t>
    <rPh sb="0" eb="1">
      <t>ド</t>
    </rPh>
    <rPh sb="2" eb="3">
      <t>ニチ</t>
    </rPh>
    <rPh sb="4" eb="6">
      <t>シュクジツ</t>
    </rPh>
    <phoneticPr fontId="1"/>
  </si>
  <si>
    <t>神奈川県国民健康団体保険連合会</t>
    <rPh sb="0" eb="4">
      <t>カナガワケン</t>
    </rPh>
    <rPh sb="4" eb="6">
      <t>コクミン</t>
    </rPh>
    <rPh sb="6" eb="8">
      <t>ケンコウ</t>
    </rPh>
    <rPh sb="8" eb="12">
      <t>ダンタイホケン</t>
    </rPh>
    <rPh sb="12" eb="15">
      <t>レンゴウカイ</t>
    </rPh>
    <phoneticPr fontId="1"/>
  </si>
  <si>
    <t>0570</t>
    <phoneticPr fontId="1"/>
  </si>
  <si>
    <t>022</t>
    <phoneticPr fontId="1"/>
  </si>
  <si>
    <t>110</t>
    <phoneticPr fontId="1"/>
  </si>
  <si>
    <t>ソニーグループ損害保険プログラム　賠償責任保険</t>
  </si>
  <si>
    <t>不可抗力による場合を除き、事業者に故意又は過失が存在する場合には、速やかに入居者に対して損害の賠償を行います。ただし、入居者側に故意又は過失がある場合には賠償額を支払わない場合や減額する場合があります。</t>
  </si>
  <si>
    <t>１　入居希望者に公開</t>
  </si>
  <si>
    <t>３　公開していない</t>
  </si>
  <si>
    <t>はなことば新横浜2号館</t>
    <rPh sb="5" eb="8">
      <t>シンヨコハマ</t>
    </rPh>
    <rPh sb="9" eb="11">
      <t>ゴウカン</t>
    </rPh>
    <phoneticPr fontId="1"/>
  </si>
  <si>
    <t>横浜市港北区新横浜1-11-11</t>
    <phoneticPr fontId="1"/>
  </si>
  <si>
    <t>はなことば瀬谷</t>
    <rPh sb="5" eb="7">
      <t>セヤ</t>
    </rPh>
    <phoneticPr fontId="1"/>
  </si>
  <si>
    <t>横浜市瀬谷区宮沢2-22-21</t>
    <phoneticPr fontId="1"/>
  </si>
  <si>
    <t>550円</t>
    <rPh sb="3" eb="4">
      <t>エン</t>
    </rPh>
    <phoneticPr fontId="1"/>
  </si>
  <si>
    <t>週3回以上の場合</t>
    <rPh sb="0" eb="1">
      <t>シュウ</t>
    </rPh>
    <rPh sb="2" eb="3">
      <t>カイ</t>
    </rPh>
    <rPh sb="3" eb="5">
      <t>イジョウ</t>
    </rPh>
    <rPh sb="6" eb="8">
      <t>バアイ</t>
    </rPh>
    <phoneticPr fontId="1"/>
  </si>
  <si>
    <t>協力医療機関は無料
それ以外1時間2,200円</t>
    <rPh sb="0" eb="6">
      <t>キョウリョクイリョウキカン</t>
    </rPh>
    <rPh sb="7" eb="9">
      <t>ムリョウ</t>
    </rPh>
    <rPh sb="12" eb="14">
      <t>イガイ</t>
    </rPh>
    <rPh sb="15" eb="17">
      <t>ジカン</t>
    </rPh>
    <rPh sb="22" eb="23">
      <t>エン</t>
    </rPh>
    <phoneticPr fontId="1"/>
  </si>
  <si>
    <t>550円</t>
    <phoneticPr fontId="1"/>
  </si>
  <si>
    <t>代行の場合</t>
    <rPh sb="0" eb="2">
      <t>ダイコウ</t>
    </rPh>
    <rPh sb="3" eb="5">
      <t>バアイ</t>
    </rPh>
    <phoneticPr fontId="1"/>
  </si>
  <si>
    <t>メニュー価格</t>
    <rPh sb="4" eb="6">
      <t>カカク</t>
    </rPh>
    <phoneticPr fontId="1"/>
  </si>
  <si>
    <t>週2回以上の場合
1時間1,100円</t>
    <rPh sb="0" eb="1">
      <t>シュウ</t>
    </rPh>
    <rPh sb="2" eb="3">
      <t>カイ</t>
    </rPh>
    <rPh sb="3" eb="5">
      <t>イジョウ</t>
    </rPh>
    <rPh sb="6" eb="8">
      <t>バアイ</t>
    </rPh>
    <rPh sb="10" eb="12">
      <t>ジカン</t>
    </rPh>
    <rPh sb="17" eb="18">
      <t>エン</t>
    </rPh>
    <phoneticPr fontId="1"/>
  </si>
  <si>
    <t>1時間1,080円</t>
    <rPh sb="1" eb="3">
      <t>ジカン</t>
    </rPh>
    <rPh sb="8" eb="9">
      <t>エン</t>
    </rPh>
    <phoneticPr fontId="1"/>
  </si>
  <si>
    <t>協力医療機関は無料
それ以外5㎞2,200円/1㎞増440円</t>
    <rPh sb="0" eb="6">
      <t>キョウリョクイリョウキカン</t>
    </rPh>
    <rPh sb="7" eb="9">
      <t>ムリョウ</t>
    </rPh>
    <rPh sb="12" eb="14">
      <t>イガイ</t>
    </rPh>
    <rPh sb="21" eb="22">
      <t>エン</t>
    </rPh>
    <rPh sb="25" eb="26">
      <t>ゾウ</t>
    </rPh>
    <rPh sb="29" eb="30">
      <t>エン</t>
    </rPh>
    <phoneticPr fontId="1"/>
  </si>
  <si>
    <t>介護福祉士</t>
    <rPh sb="0" eb="5">
      <t>カイゴフクシシ</t>
    </rPh>
    <phoneticPr fontId="1"/>
  </si>
  <si>
    <t>・長期入院のため療養型へ転居
・ホームでの看取り
・他ホームへの移動</t>
    <rPh sb="1" eb="3">
      <t>チョウキ</t>
    </rPh>
    <rPh sb="3" eb="5">
      <t>ニュウイン</t>
    </rPh>
    <rPh sb="8" eb="11">
      <t>リョウヨウガタ</t>
    </rPh>
    <rPh sb="12" eb="14">
      <t>テンキョ</t>
    </rPh>
    <rPh sb="21" eb="23">
      <t>ミト</t>
    </rPh>
    <rPh sb="26" eb="27">
      <t>ホカ</t>
    </rPh>
    <rPh sb="32" eb="34">
      <t>イドウ</t>
    </rPh>
    <phoneticPr fontId="1"/>
  </si>
  <si>
    <t>福本　広和</t>
    <rPh sb="0" eb="2">
      <t>フクモト</t>
    </rPh>
    <rPh sb="3" eb="5">
      <t>ヒロカズ</t>
    </rPh>
    <phoneticPr fontId="1"/>
  </si>
  <si>
    <t>1410092010005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</si>
</sst>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2634</v>
      </c>
      <c r="G5" s="171"/>
      <c r="H5" s="171"/>
      <c r="I5" s="171"/>
      <c r="J5" s="171"/>
      <c r="K5" s="171"/>
      <c r="L5" s="171"/>
      <c r="M5" s="171"/>
      <c r="N5" s="171"/>
      <c r="O5" s="171"/>
      <c r="P5" s="171"/>
      <c r="Q5" s="12"/>
    </row>
    <row r="6" spans="1:20" ht="20.100000000000001" customHeight="1">
      <c r="B6" s="168" t="s">
        <v>2</v>
      </c>
      <c r="C6" s="169"/>
      <c r="D6" s="169"/>
      <c r="E6" s="170"/>
      <c r="F6" s="88" t="s">
        <v>2531</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2635</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210</v>
      </c>
      <c r="H17" s="35" t="s">
        <v>468</v>
      </c>
      <c r="I17" s="32">
        <v>6</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2006</v>
      </c>
      <c r="G26" s="167"/>
      <c r="H26" s="35" t="s">
        <v>465</v>
      </c>
      <c r="I26" s="167">
        <v>7</v>
      </c>
      <c r="J26" s="167"/>
      <c r="K26" s="35" t="s">
        <v>466</v>
      </c>
      <c r="L26" s="167">
        <v>3</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71</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2552</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2547</v>
      </c>
      <c r="K43" s="35" t="s">
        <v>468</v>
      </c>
      <c r="L43" s="11" t="s">
        <v>2548</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2547</v>
      </c>
      <c r="K44" s="35" t="s">
        <v>468</v>
      </c>
      <c r="L44" s="63" t="s">
        <v>2548</v>
      </c>
      <c r="M44" s="35" t="s">
        <v>468</v>
      </c>
      <c r="N44" s="63" t="s">
        <v>2550</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2553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2634</v>
      </c>
      <c r="K48" s="87"/>
      <c r="L48" s="87"/>
      <c r="M48" s="87"/>
      <c r="N48" s="87"/>
      <c r="O48" s="78"/>
      <c r="P48" s="88"/>
    </row>
    <row r="49" spans="1:20" ht="20.100000000000001" customHeight="1">
      <c r="B49" s="153"/>
      <c r="C49" s="95"/>
      <c r="D49" s="95"/>
      <c r="E49" s="95"/>
      <c r="F49" s="95" t="s">
        <v>18</v>
      </c>
      <c r="G49" s="95"/>
      <c r="H49" s="95"/>
      <c r="I49" s="95"/>
      <c r="J49" s="87" t="s">
        <v>2528</v>
      </c>
      <c r="K49" s="87"/>
      <c r="L49" s="87"/>
      <c r="M49" s="87"/>
      <c r="N49" s="87"/>
      <c r="O49" s="78"/>
      <c r="P49" s="88"/>
    </row>
    <row r="50" spans="1:20" ht="20.100000000000001" customHeight="1">
      <c r="B50" s="195" t="s">
        <v>28</v>
      </c>
      <c r="C50" s="196"/>
      <c r="D50" s="196"/>
      <c r="E50" s="196"/>
      <c r="F50" s="196"/>
      <c r="G50" s="196"/>
      <c r="H50" s="196"/>
      <c r="I50" s="196"/>
      <c r="J50" s="166">
        <v>2012</v>
      </c>
      <c r="K50" s="167"/>
      <c r="L50" s="35" t="s">
        <v>465</v>
      </c>
      <c r="M50" s="61">
        <v>2</v>
      </c>
      <c r="N50" s="35" t="s">
        <v>466</v>
      </c>
      <c r="O50" s="61">
        <v>28</v>
      </c>
      <c r="P50" s="37" t="s">
        <v>467</v>
      </c>
      <c r="S50" s="15" t="str">
        <f>IF(OR(J50="",M50="",O50=""),"未記入","")</f>
        <v/>
      </c>
    </row>
    <row r="51" spans="1:20" ht="20.100000000000001" customHeight="1" thickBot="1">
      <c r="B51" s="197" t="s">
        <v>29</v>
      </c>
      <c r="C51" s="198"/>
      <c r="D51" s="198"/>
      <c r="E51" s="198"/>
      <c r="F51" s="198"/>
      <c r="G51" s="198"/>
      <c r="H51" s="198"/>
      <c r="I51" s="198"/>
      <c r="J51" s="199">
        <v>2012</v>
      </c>
      <c r="K51" s="20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2555</v>
      </c>
      <c r="K55" s="230"/>
      <c r="L55" s="230"/>
      <c r="M55" s="230"/>
      <c r="N55" s="230"/>
      <c r="O55" s="230"/>
      <c r="P55" s="231"/>
    </row>
    <row r="56" spans="1:20" ht="20.100000000000001" customHeight="1">
      <c r="B56" s="223"/>
      <c r="C56" s="224"/>
      <c r="D56" s="225"/>
      <c r="E56" s="95" t="s">
        <v>33</v>
      </c>
      <c r="F56" s="95"/>
      <c r="G56" s="95"/>
      <c r="H56" s="95"/>
      <c r="I56" s="95"/>
      <c r="J56" s="78" t="s">
        <v>2556</v>
      </c>
      <c r="K56" s="79"/>
      <c r="L56" s="79"/>
      <c r="M56" s="79"/>
      <c r="N56" s="79"/>
      <c r="O56" s="79"/>
      <c r="P56" s="80"/>
    </row>
    <row r="57" spans="1:20" ht="20.100000000000001" customHeight="1">
      <c r="B57" s="223"/>
      <c r="C57" s="224"/>
      <c r="D57" s="225"/>
      <c r="E57" s="95" t="s">
        <v>34</v>
      </c>
      <c r="F57" s="95"/>
      <c r="G57" s="95"/>
      <c r="H57" s="95"/>
      <c r="I57" s="95"/>
      <c r="J57" s="166">
        <v>2017</v>
      </c>
      <c r="K57" s="167"/>
      <c r="L57" s="35" t="s">
        <v>465</v>
      </c>
      <c r="M57" s="61">
        <v>8</v>
      </c>
      <c r="N57" s="35" t="s">
        <v>466</v>
      </c>
      <c r="O57" s="61">
        <v>1</v>
      </c>
      <c r="P57" s="37" t="s">
        <v>467</v>
      </c>
    </row>
    <row r="58" spans="1:20" ht="20.100000000000001" customHeight="1" thickBot="1">
      <c r="B58" s="226"/>
      <c r="C58" s="227"/>
      <c r="D58" s="228"/>
      <c r="E58" s="183" t="s">
        <v>35</v>
      </c>
      <c r="F58" s="183"/>
      <c r="G58" s="183"/>
      <c r="H58" s="183"/>
      <c r="I58" s="183"/>
      <c r="J58" s="199">
        <v>2023</v>
      </c>
      <c r="K58" s="200"/>
      <c r="L58" s="36" t="s">
        <v>465</v>
      </c>
      <c r="M58" s="62">
        <v>8</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1170.24</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2133.2800000000002</v>
      </c>
      <c r="L72" s="79"/>
      <c r="M72" s="79"/>
      <c r="N72" s="76" t="s">
        <v>471</v>
      </c>
      <c r="O72" s="76"/>
      <c r="P72" s="201"/>
    </row>
    <row r="73" spans="2:16" ht="20.100000000000001" customHeight="1">
      <c r="B73" s="435"/>
      <c r="C73" s="436"/>
      <c r="D73" s="120"/>
      <c r="E73" s="121"/>
      <c r="F73" s="122"/>
      <c r="G73" s="196" t="s">
        <v>42</v>
      </c>
      <c r="H73" s="196"/>
      <c r="I73" s="196"/>
      <c r="J73" s="196"/>
      <c r="K73" s="78">
        <v>2133.2800000000002</v>
      </c>
      <c r="L73" s="79"/>
      <c r="M73" s="79"/>
      <c r="N73" s="76" t="s">
        <v>471</v>
      </c>
      <c r="O73" s="76"/>
      <c r="P73" s="201"/>
    </row>
    <row r="74" spans="2:16" ht="20.100000000000001" customHeight="1">
      <c r="B74" s="435"/>
      <c r="C74" s="436"/>
      <c r="D74" s="95" t="s">
        <v>43</v>
      </c>
      <c r="E74" s="95"/>
      <c r="F74" s="95"/>
      <c r="G74" s="87" t="s">
        <v>2557</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2558</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2559</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2560</v>
      </c>
      <c r="L83" s="79"/>
      <c r="M83" s="79"/>
      <c r="N83" s="79"/>
      <c r="O83" s="79"/>
      <c r="P83" s="80"/>
    </row>
    <row r="84" spans="2:19" ht="20.100000000000001" customHeight="1">
      <c r="B84" s="435"/>
      <c r="C84" s="436"/>
      <c r="D84" s="95"/>
      <c r="E84" s="95"/>
      <c r="F84" s="95"/>
      <c r="G84" s="218"/>
      <c r="H84" s="81" t="s">
        <v>420</v>
      </c>
      <c r="I84" s="82"/>
      <c r="J84" s="119"/>
      <c r="K84" s="78" t="s">
        <v>2561</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2012</v>
      </c>
      <c r="L86" s="39" t="s">
        <v>465</v>
      </c>
      <c r="M86" s="61">
        <v>4</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2037</v>
      </c>
      <c r="L88" s="39" t="s">
        <v>465</v>
      </c>
      <c r="M88" s="61">
        <v>3</v>
      </c>
      <c r="N88" s="39" t="s">
        <v>466</v>
      </c>
      <c r="O88" s="61">
        <v>31</v>
      </c>
      <c r="P88" s="40" t="s">
        <v>467</v>
      </c>
    </row>
    <row r="89" spans="2:19" ht="20.100000000000001" customHeight="1">
      <c r="B89" s="437"/>
      <c r="C89" s="438"/>
      <c r="D89" s="95"/>
      <c r="E89" s="95"/>
      <c r="F89" s="95"/>
      <c r="G89" s="219"/>
      <c r="H89" s="76" t="s">
        <v>421</v>
      </c>
      <c r="I89" s="76"/>
      <c r="J89" s="77"/>
      <c r="K89" s="78" t="s">
        <v>2561</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18.420000000000002</v>
      </c>
      <c r="K95" s="50" t="s">
        <v>471</v>
      </c>
      <c r="L95" s="78">
        <v>60</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2561</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2561</v>
      </c>
      <c r="H117" s="87"/>
      <c r="I117" s="87"/>
      <c r="J117" s="87"/>
      <c r="K117" s="87"/>
      <c r="L117" s="87"/>
      <c r="M117" s="87"/>
      <c r="N117" s="87"/>
      <c r="O117" s="78"/>
      <c r="P117" s="88"/>
    </row>
    <row r="118" spans="2:16" ht="20.100000000000001" customHeight="1">
      <c r="B118" s="223"/>
      <c r="C118" s="225"/>
      <c r="D118" s="84" t="s">
        <v>73</v>
      </c>
      <c r="E118" s="85"/>
      <c r="F118" s="86"/>
      <c r="G118" s="87" t="s">
        <v>2561</v>
      </c>
      <c r="H118" s="87"/>
      <c r="I118" s="87"/>
      <c r="J118" s="87"/>
      <c r="K118" s="87"/>
      <c r="L118" s="87"/>
      <c r="M118" s="87"/>
      <c r="N118" s="87"/>
      <c r="O118" s="78"/>
      <c r="P118" s="88"/>
    </row>
    <row r="119" spans="2:16" ht="20.100000000000001" customHeight="1">
      <c r="B119" s="223"/>
      <c r="C119" s="225"/>
      <c r="D119" s="245" t="s">
        <v>74</v>
      </c>
      <c r="E119" s="246"/>
      <c r="F119" s="247"/>
      <c r="G119" s="87" t="s">
        <v>2561</v>
      </c>
      <c r="H119" s="87"/>
      <c r="I119" s="87"/>
      <c r="J119" s="87"/>
      <c r="K119" s="87"/>
      <c r="L119" s="87"/>
      <c r="M119" s="87"/>
      <c r="N119" s="87"/>
      <c r="O119" s="78"/>
      <c r="P119" s="88"/>
    </row>
    <row r="120" spans="2:16" ht="20.100000000000001" customHeight="1">
      <c r="B120" s="223"/>
      <c r="C120" s="225"/>
      <c r="D120" s="75" t="s">
        <v>75</v>
      </c>
      <c r="E120" s="76"/>
      <c r="F120" s="77"/>
      <c r="G120" s="87" t="s">
        <v>2561</v>
      </c>
      <c r="H120" s="87"/>
      <c r="I120" s="87"/>
      <c r="J120" s="87"/>
      <c r="K120" s="87"/>
      <c r="L120" s="87"/>
      <c r="M120" s="87"/>
      <c r="N120" s="87"/>
      <c r="O120" s="78"/>
      <c r="P120" s="88"/>
    </row>
    <row r="121" spans="2:16" ht="20.100000000000001" customHeight="1">
      <c r="B121" s="223"/>
      <c r="C121" s="225"/>
      <c r="D121" s="75" t="s">
        <v>76</v>
      </c>
      <c r="E121" s="76"/>
      <c r="F121" s="77"/>
      <c r="G121" s="87" t="s">
        <v>2561</v>
      </c>
      <c r="H121" s="87"/>
      <c r="I121" s="87"/>
      <c r="J121" s="87"/>
      <c r="K121" s="87"/>
      <c r="L121" s="87"/>
      <c r="M121" s="87"/>
      <c r="N121" s="87"/>
      <c r="O121" s="78"/>
      <c r="P121" s="88"/>
    </row>
    <row r="122" spans="2:16" ht="20.100000000000001" customHeight="1">
      <c r="B122" s="248"/>
      <c r="C122" s="249"/>
      <c r="D122" s="75" t="s">
        <v>77</v>
      </c>
      <c r="E122" s="76"/>
      <c r="F122" s="77"/>
      <c r="G122" s="87" t="s">
        <v>2561</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2560</v>
      </c>
      <c r="L144" s="274"/>
      <c r="M144" s="274"/>
      <c r="N144" s="274"/>
      <c r="O144" s="147"/>
      <c r="P144" s="275"/>
    </row>
    <row r="145" spans="1:20" ht="20.100000000000001" customHeight="1">
      <c r="B145" s="442"/>
      <c r="C145" s="443"/>
      <c r="D145" s="443"/>
      <c r="E145" s="444"/>
      <c r="F145" s="245" t="s">
        <v>2452</v>
      </c>
      <c r="G145" s="246"/>
      <c r="H145" s="246"/>
      <c r="I145" s="246"/>
      <c r="J145" s="247"/>
      <c r="K145" s="87" t="s">
        <v>2560</v>
      </c>
      <c r="L145" s="87"/>
      <c r="M145" s="87"/>
      <c r="N145" s="87"/>
      <c r="O145" s="78"/>
      <c r="P145" s="88"/>
    </row>
    <row r="146" spans="1:20" ht="20.100000000000001" customHeight="1">
      <c r="B146" s="442"/>
      <c r="C146" s="443"/>
      <c r="D146" s="443"/>
      <c r="E146" s="444"/>
      <c r="F146" s="245" t="s">
        <v>2455</v>
      </c>
      <c r="G146" s="246"/>
      <c r="H146" s="246"/>
      <c r="I146" s="246"/>
      <c r="J146" s="247"/>
      <c r="K146" s="87" t="s">
        <v>2560</v>
      </c>
      <c r="L146" s="87"/>
      <c r="M146" s="87"/>
      <c r="N146" s="87"/>
      <c r="O146" s="78"/>
      <c r="P146" s="88"/>
    </row>
    <row r="147" spans="1:20" ht="20.100000000000001" customHeight="1">
      <c r="B147" s="442"/>
      <c r="C147" s="443"/>
      <c r="D147" s="443"/>
      <c r="E147" s="444"/>
      <c r="F147" s="245" t="s">
        <v>2454</v>
      </c>
      <c r="G147" s="246"/>
      <c r="H147" s="246"/>
      <c r="I147" s="246"/>
      <c r="J147" s="247"/>
      <c r="K147" s="87" t="s">
        <v>2561</v>
      </c>
      <c r="L147" s="87"/>
      <c r="M147" s="87"/>
      <c r="N147" s="87"/>
      <c r="O147" s="78"/>
      <c r="P147" s="88"/>
    </row>
    <row r="148" spans="1:20" ht="20.100000000000001" customHeight="1">
      <c r="B148" s="442"/>
      <c r="C148" s="443"/>
      <c r="D148" s="443"/>
      <c r="E148" s="444"/>
      <c r="F148" s="75" t="s">
        <v>2457</v>
      </c>
      <c r="G148" s="76"/>
      <c r="H148" s="76"/>
      <c r="I148" s="76"/>
      <c r="J148" s="77"/>
      <c r="K148" s="87" t="s">
        <v>2560</v>
      </c>
      <c r="L148" s="87"/>
      <c r="M148" s="87"/>
      <c r="N148" s="87"/>
      <c r="O148" s="78"/>
      <c r="P148" s="88"/>
    </row>
    <row r="149" spans="1:20" ht="20.100000000000001" customHeight="1">
      <c r="B149" s="442"/>
      <c r="C149" s="443"/>
      <c r="D149" s="443"/>
      <c r="E149" s="444"/>
      <c r="F149" s="75" t="s">
        <v>2456</v>
      </c>
      <c r="G149" s="76"/>
      <c r="H149" s="76"/>
      <c r="I149" s="76"/>
      <c r="J149" s="77"/>
      <c r="K149" s="87" t="s">
        <v>2560</v>
      </c>
      <c r="L149" s="87"/>
      <c r="M149" s="87"/>
      <c r="N149" s="87"/>
      <c r="O149" s="78"/>
      <c r="P149" s="88"/>
    </row>
    <row r="150" spans="1:20" ht="20.100000000000001" customHeight="1">
      <c r="B150" s="442"/>
      <c r="C150" s="443"/>
      <c r="D150" s="443"/>
      <c r="E150" s="444"/>
      <c r="F150" s="75" t="s">
        <v>2458</v>
      </c>
      <c r="G150" s="76"/>
      <c r="H150" s="76"/>
      <c r="I150" s="76"/>
      <c r="J150" s="77"/>
      <c r="K150" s="87" t="s">
        <v>2560</v>
      </c>
      <c r="L150" s="87"/>
      <c r="M150" s="87"/>
      <c r="N150" s="87"/>
      <c r="O150" s="78"/>
      <c r="P150" s="88"/>
    </row>
    <row r="151" spans="1:20" ht="20.100000000000001" customHeight="1">
      <c r="B151" s="442"/>
      <c r="C151" s="443"/>
      <c r="D151" s="443"/>
      <c r="E151" s="444"/>
      <c r="F151" s="75" t="s">
        <v>2459</v>
      </c>
      <c r="G151" s="76"/>
      <c r="H151" s="76"/>
      <c r="I151" s="76"/>
      <c r="J151" s="77"/>
      <c r="K151" s="87" t="s">
        <v>2560</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2560</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2561</v>
      </c>
      <c r="L153" s="87"/>
      <c r="M153" s="87"/>
      <c r="N153" s="87"/>
      <c r="O153" s="78"/>
      <c r="P153" s="88"/>
      <c r="T153" s="69"/>
    </row>
    <row r="154" spans="1:20" ht="20.100000000000001" customHeight="1">
      <c r="B154" s="442"/>
      <c r="C154" s="443"/>
      <c r="D154" s="443"/>
      <c r="E154" s="444"/>
      <c r="F154" s="75" t="s">
        <v>399</v>
      </c>
      <c r="G154" s="76"/>
      <c r="H154" s="76"/>
      <c r="I154" s="76"/>
      <c r="J154" s="77"/>
      <c r="K154" s="87" t="s">
        <v>2560</v>
      </c>
      <c r="L154" s="87"/>
      <c r="M154" s="87"/>
      <c r="N154" s="87"/>
      <c r="O154" s="78"/>
      <c r="P154" s="88"/>
    </row>
    <row r="155" spans="1:20" customFormat="1" ht="62.25" customHeight="1">
      <c r="A155" s="4"/>
      <c r="B155" s="442"/>
      <c r="C155" s="443"/>
      <c r="D155" s="443"/>
      <c r="E155" s="444"/>
      <c r="F155" s="84" t="s">
        <v>2516</v>
      </c>
      <c r="G155" s="85"/>
      <c r="H155" s="85"/>
      <c r="I155" s="85"/>
      <c r="J155" s="86"/>
      <c r="K155" s="87" t="s">
        <v>2561</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2560</v>
      </c>
      <c r="L156" s="87"/>
      <c r="M156" s="87"/>
      <c r="N156" s="87"/>
      <c r="O156" s="78"/>
      <c r="P156" s="88"/>
      <c r="T156" s="69"/>
    </row>
    <row r="157" spans="1:20" ht="20.100000000000001" customHeight="1">
      <c r="B157" s="442"/>
      <c r="C157" s="443"/>
      <c r="D157" s="443"/>
      <c r="E157" s="444"/>
      <c r="F157" s="75" t="s">
        <v>2460</v>
      </c>
      <c r="G157" s="76"/>
      <c r="H157" s="76"/>
      <c r="I157" s="76"/>
      <c r="J157" s="77"/>
      <c r="K157" s="78" t="s">
        <v>2560</v>
      </c>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t="s">
        <v>2561</v>
      </c>
      <c r="L159" s="79"/>
      <c r="M159" s="79"/>
      <c r="N159" s="79"/>
      <c r="O159" s="79"/>
      <c r="P159" s="80"/>
    </row>
    <row r="160" spans="1:20" ht="20.100000000000001" customHeight="1">
      <c r="B160" s="442"/>
      <c r="C160" s="443"/>
      <c r="D160" s="443"/>
      <c r="E160" s="444"/>
      <c r="F160" s="75" t="s">
        <v>403</v>
      </c>
      <c r="G160" s="76"/>
      <c r="H160" s="76"/>
      <c r="I160" s="76"/>
      <c r="J160" s="77"/>
      <c r="K160" s="87" t="s">
        <v>2561</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2561</v>
      </c>
      <c r="L161" s="87"/>
      <c r="M161" s="87"/>
      <c r="N161" s="87"/>
      <c r="O161" s="78"/>
      <c r="P161" s="88"/>
      <c r="T161" s="69"/>
    </row>
    <row r="162" spans="1:20" ht="20.100000000000001" customHeight="1">
      <c r="B162" s="442"/>
      <c r="C162" s="443"/>
      <c r="D162" s="443"/>
      <c r="E162" s="444"/>
      <c r="F162" s="75" t="s">
        <v>2463</v>
      </c>
      <c r="G162" s="76"/>
      <c r="H162" s="76"/>
      <c r="I162" s="76"/>
      <c r="J162" s="77"/>
      <c r="K162" s="87" t="s">
        <v>2561</v>
      </c>
      <c r="L162" s="87"/>
      <c r="M162" s="87"/>
      <c r="N162" s="87"/>
      <c r="O162" s="78"/>
      <c r="P162" s="88"/>
    </row>
    <row r="163" spans="1:20" ht="20.100000000000001" customHeight="1">
      <c r="B163" s="442"/>
      <c r="C163" s="443"/>
      <c r="D163" s="443"/>
      <c r="E163" s="444"/>
      <c r="F163" s="75" t="s">
        <v>2462</v>
      </c>
      <c r="G163" s="76"/>
      <c r="H163" s="76"/>
      <c r="I163" s="76"/>
      <c r="J163" s="77"/>
      <c r="K163" s="87" t="s">
        <v>2560</v>
      </c>
      <c r="L163" s="87"/>
      <c r="M163" s="87"/>
      <c r="N163" s="87"/>
      <c r="O163" s="78"/>
      <c r="P163" s="88"/>
    </row>
    <row r="164" spans="1:20" ht="20.100000000000001" customHeight="1">
      <c r="B164" s="442"/>
      <c r="C164" s="443"/>
      <c r="D164" s="443"/>
      <c r="E164" s="444"/>
      <c r="F164" s="237" t="s">
        <v>2509</v>
      </c>
      <c r="G164" s="221"/>
      <c r="H164" s="221"/>
      <c r="I164" s="221"/>
      <c r="J164" s="222"/>
      <c r="K164" s="87" t="s">
        <v>2560</v>
      </c>
      <c r="L164" s="87"/>
      <c r="M164" s="87"/>
      <c r="N164" s="87"/>
      <c r="O164" s="78"/>
      <c r="P164" s="88"/>
    </row>
    <row r="165" spans="1:20" ht="20.100000000000001" customHeight="1">
      <c r="B165" s="442"/>
      <c r="C165" s="443"/>
      <c r="D165" s="443"/>
      <c r="E165" s="444"/>
      <c r="F165" s="84" t="s">
        <v>2510</v>
      </c>
      <c r="G165" s="85"/>
      <c r="H165" s="85"/>
      <c r="I165" s="85"/>
      <c r="J165" s="86"/>
      <c r="K165" s="87" t="s">
        <v>2560</v>
      </c>
      <c r="L165" s="87"/>
      <c r="M165" s="87"/>
      <c r="N165" s="87"/>
      <c r="O165" s="78"/>
      <c r="P165" s="88"/>
    </row>
    <row r="166" spans="1:20" customFormat="1" ht="33.75" customHeight="1">
      <c r="A166" s="4"/>
      <c r="B166" s="442"/>
      <c r="C166" s="443"/>
      <c r="D166" s="443"/>
      <c r="E166" s="444"/>
      <c r="F166" s="84" t="s">
        <v>2468</v>
      </c>
      <c r="G166" s="85"/>
      <c r="H166" s="85"/>
      <c r="I166" s="85"/>
      <c r="J166" s="86"/>
      <c r="K166" s="87" t="s">
        <v>2560</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2560</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2560</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2560</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2560</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2560</v>
      </c>
      <c r="L171" s="87"/>
      <c r="M171" s="87"/>
      <c r="N171" s="87"/>
      <c r="O171" s="78"/>
      <c r="P171" s="88"/>
    </row>
    <row r="172" spans="1:20" ht="20.100000000000001" customHeight="1">
      <c r="B172" s="442"/>
      <c r="C172" s="443"/>
      <c r="D172" s="443"/>
      <c r="E172" s="444"/>
      <c r="F172" s="257"/>
      <c r="G172" s="224"/>
      <c r="H172" s="225"/>
      <c r="I172" s="103" t="s">
        <v>95</v>
      </c>
      <c r="J172" s="104"/>
      <c r="K172" s="87" t="s">
        <v>2560</v>
      </c>
      <c r="L172" s="87"/>
      <c r="M172" s="87"/>
      <c r="N172" s="87"/>
      <c r="O172" s="78"/>
      <c r="P172" s="88"/>
    </row>
    <row r="173" spans="1:20" ht="20.100000000000001" customHeight="1">
      <c r="B173" s="442"/>
      <c r="C173" s="443"/>
      <c r="D173" s="443"/>
      <c r="E173" s="444"/>
      <c r="F173" s="251"/>
      <c r="G173" s="252"/>
      <c r="H173" s="249"/>
      <c r="I173" s="280" t="s">
        <v>96</v>
      </c>
      <c r="J173" s="281"/>
      <c r="K173" s="87" t="s">
        <v>2561</v>
      </c>
      <c r="L173" s="87"/>
      <c r="M173" s="87"/>
      <c r="N173" s="87"/>
      <c r="O173" s="78"/>
      <c r="P173" s="88"/>
    </row>
    <row r="174" spans="1:20" ht="20.100000000000001" customHeight="1">
      <c r="B174" s="442"/>
      <c r="C174" s="443"/>
      <c r="D174" s="443"/>
      <c r="E174" s="444"/>
      <c r="F174" s="100" t="s">
        <v>2505</v>
      </c>
      <c r="G174" s="101"/>
      <c r="H174" s="102"/>
      <c r="I174" s="103" t="s">
        <v>94</v>
      </c>
      <c r="J174" s="104"/>
      <c r="K174" s="87" t="s">
        <v>2560</v>
      </c>
      <c r="L174" s="87"/>
      <c r="M174" s="87"/>
      <c r="N174" s="87"/>
      <c r="O174" s="78"/>
      <c r="P174" s="88"/>
    </row>
    <row r="175" spans="1:20" ht="20.100000000000001" customHeight="1">
      <c r="B175" s="442"/>
      <c r="C175" s="443"/>
      <c r="D175" s="443"/>
      <c r="E175" s="444"/>
      <c r="F175" s="100"/>
      <c r="G175" s="101"/>
      <c r="H175" s="102"/>
      <c r="I175" s="103" t="s">
        <v>95</v>
      </c>
      <c r="J175" s="104"/>
      <c r="K175" s="87" t="s">
        <v>2561</v>
      </c>
      <c r="L175" s="87"/>
      <c r="M175" s="87"/>
      <c r="N175" s="87"/>
      <c r="O175" s="78"/>
      <c r="P175" s="88"/>
    </row>
    <row r="176" spans="1:20" ht="20.100000000000001" customHeight="1">
      <c r="B176" s="442"/>
      <c r="C176" s="443"/>
      <c r="D176" s="443"/>
      <c r="E176" s="444"/>
      <c r="F176" s="100"/>
      <c r="G176" s="101"/>
      <c r="H176" s="102"/>
      <c r="I176" s="280" t="s">
        <v>96</v>
      </c>
      <c r="J176" s="281"/>
      <c r="K176" s="87" t="s">
        <v>2560</v>
      </c>
      <c r="L176" s="87"/>
      <c r="M176" s="87"/>
      <c r="N176" s="87"/>
      <c r="O176" s="78"/>
      <c r="P176" s="88"/>
    </row>
    <row r="177" spans="1:20" ht="20.100000000000001" customHeight="1">
      <c r="B177" s="442"/>
      <c r="C177" s="443"/>
      <c r="D177" s="443"/>
      <c r="E177" s="444"/>
      <c r="F177" s="100"/>
      <c r="G177" s="101"/>
      <c r="H177" s="102"/>
      <c r="I177" s="103" t="s">
        <v>412</v>
      </c>
      <c r="J177" s="104"/>
      <c r="K177" s="87" t="s">
        <v>2560</v>
      </c>
      <c r="L177" s="87"/>
      <c r="M177" s="87"/>
      <c r="N177" s="87"/>
      <c r="O177" s="78"/>
      <c r="P177" s="88"/>
    </row>
    <row r="178" spans="1:20" customFormat="1" ht="30" customHeight="1">
      <c r="A178" s="2"/>
      <c r="B178" s="442"/>
      <c r="C178" s="443"/>
      <c r="D178" s="443"/>
      <c r="E178" s="444"/>
      <c r="F178" s="100"/>
      <c r="G178" s="101"/>
      <c r="H178" s="102"/>
      <c r="I178" s="103" t="s">
        <v>2472</v>
      </c>
      <c r="J178" s="104"/>
      <c r="K178" s="87" t="s">
        <v>2560</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2560</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2560</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2560</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2560</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2560</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2560</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2560</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2560</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2560</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2560</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2560</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2560</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2560</v>
      </c>
      <c r="L191" s="87"/>
      <c r="M191" s="87"/>
      <c r="N191" s="87"/>
      <c r="O191" s="78"/>
      <c r="P191" s="88"/>
      <c r="T191" s="69"/>
    </row>
    <row r="192" spans="1:20" ht="20.100000000000001" customHeight="1">
      <c r="B192" s="220" t="s">
        <v>97</v>
      </c>
      <c r="C192" s="221"/>
      <c r="D192" s="221"/>
      <c r="E192" s="221"/>
      <c r="F192" s="222"/>
      <c r="G192" s="88" t="s">
        <v>2560</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2571</v>
      </c>
      <c r="G197" s="203" t="s">
        <v>455</v>
      </c>
      <c r="H197" s="203"/>
      <c r="I197" s="203"/>
      <c r="J197" s="203"/>
      <c r="K197" s="203"/>
      <c r="L197" s="203"/>
      <c r="M197" s="203"/>
      <c r="N197" s="203"/>
      <c r="O197" s="203"/>
      <c r="P197" s="217"/>
    </row>
    <row r="198" spans="1:20" ht="20.100000000000001" customHeight="1">
      <c r="B198" s="153"/>
      <c r="C198" s="95"/>
      <c r="D198" s="95"/>
      <c r="E198" s="95"/>
      <c r="F198" s="14" t="s">
        <v>2571</v>
      </c>
      <c r="G198" s="76" t="s">
        <v>456</v>
      </c>
      <c r="H198" s="76"/>
      <c r="I198" s="76"/>
      <c r="J198" s="76"/>
      <c r="K198" s="76"/>
      <c r="L198" s="76"/>
      <c r="M198" s="76"/>
      <c r="N198" s="76"/>
      <c r="O198" s="76"/>
      <c r="P198" s="201"/>
    </row>
    <row r="199" spans="1:20" ht="20.100000000000001" customHeight="1">
      <c r="B199" s="153"/>
      <c r="C199" s="95"/>
      <c r="D199" s="95"/>
      <c r="E199" s="95"/>
      <c r="F199" s="14" t="s">
        <v>2571</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2572</v>
      </c>
      <c r="J201" s="97"/>
      <c r="K201" s="97"/>
      <c r="L201" s="97"/>
      <c r="M201" s="97"/>
      <c r="N201" s="97"/>
      <c r="O201" s="98"/>
      <c r="P201" s="99"/>
    </row>
    <row r="202" spans="1:20" ht="39.950000000000003" customHeight="1">
      <c r="B202" s="293"/>
      <c r="C202" s="294"/>
      <c r="D202" s="109"/>
      <c r="E202" s="110"/>
      <c r="F202" s="95" t="s">
        <v>103</v>
      </c>
      <c r="G202" s="95"/>
      <c r="H202" s="95"/>
      <c r="I202" s="96" t="s">
        <v>2573</v>
      </c>
      <c r="J202" s="97"/>
      <c r="K202" s="97"/>
      <c r="L202" s="97"/>
      <c r="M202" s="97"/>
      <c r="N202" s="97"/>
      <c r="O202" s="98"/>
      <c r="P202" s="99"/>
    </row>
    <row r="203" spans="1:20" ht="79.5" customHeight="1">
      <c r="B203" s="293"/>
      <c r="C203" s="294"/>
      <c r="D203" s="109"/>
      <c r="E203" s="110"/>
      <c r="F203" s="95" t="s">
        <v>104</v>
      </c>
      <c r="G203" s="95"/>
      <c r="H203" s="95"/>
      <c r="I203" s="96" t="s">
        <v>2574</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2561</v>
      </c>
      <c r="N206" s="79"/>
      <c r="O206" s="79"/>
      <c r="P206" s="80"/>
      <c r="T206" s="69"/>
    </row>
    <row r="207" spans="1:20" ht="39.950000000000003" customHeight="1">
      <c r="B207" s="293"/>
      <c r="C207" s="294"/>
      <c r="D207" s="107">
        <v>2</v>
      </c>
      <c r="E207" s="108"/>
      <c r="F207" s="95" t="s">
        <v>5</v>
      </c>
      <c r="G207" s="95"/>
      <c r="H207" s="95"/>
      <c r="I207" s="92" t="s">
        <v>2575</v>
      </c>
      <c r="J207" s="93"/>
      <c r="K207" s="93"/>
      <c r="L207" s="93"/>
      <c r="M207" s="93"/>
      <c r="N207" s="93"/>
      <c r="O207" s="93"/>
      <c r="P207" s="94"/>
    </row>
    <row r="208" spans="1:20" ht="39.950000000000003" customHeight="1">
      <c r="B208" s="293"/>
      <c r="C208" s="294"/>
      <c r="D208" s="109"/>
      <c r="E208" s="110"/>
      <c r="F208" s="95" t="s">
        <v>103</v>
      </c>
      <c r="G208" s="95"/>
      <c r="H208" s="95"/>
      <c r="I208" s="96" t="s">
        <v>2576</v>
      </c>
      <c r="J208" s="97"/>
      <c r="K208" s="97"/>
      <c r="L208" s="97"/>
      <c r="M208" s="97"/>
      <c r="N208" s="97"/>
      <c r="O208" s="98"/>
      <c r="P208" s="99"/>
    </row>
    <row r="209" spans="1:20" ht="79.5" customHeight="1">
      <c r="B209" s="293"/>
      <c r="C209" s="294"/>
      <c r="D209" s="109"/>
      <c r="E209" s="110"/>
      <c r="F209" s="95" t="s">
        <v>104</v>
      </c>
      <c r="G209" s="95"/>
      <c r="H209" s="95"/>
      <c r="I209" s="96" t="s">
        <v>2574</v>
      </c>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2561</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2561</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2560</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2577</v>
      </c>
      <c r="J235" s="97"/>
      <c r="K235" s="97"/>
      <c r="L235" s="97"/>
      <c r="M235" s="97"/>
      <c r="N235" s="97"/>
      <c r="O235" s="98"/>
      <c r="P235" s="99"/>
    </row>
    <row r="236" spans="1:20" ht="39.950000000000003" customHeight="1">
      <c r="B236" s="293"/>
      <c r="C236" s="294"/>
      <c r="D236" s="288"/>
      <c r="E236" s="110"/>
      <c r="F236" s="95" t="s">
        <v>103</v>
      </c>
      <c r="G236" s="95"/>
      <c r="H236" s="95"/>
      <c r="I236" s="96" t="s">
        <v>2578</v>
      </c>
      <c r="J236" s="97"/>
      <c r="K236" s="97"/>
      <c r="L236" s="97"/>
      <c r="M236" s="97"/>
      <c r="N236" s="97"/>
      <c r="O236" s="98"/>
      <c r="P236" s="99"/>
    </row>
    <row r="237" spans="1:20" ht="39.950000000000003" customHeight="1">
      <c r="B237" s="293"/>
      <c r="C237" s="294"/>
      <c r="D237" s="288"/>
      <c r="E237" s="110"/>
      <c r="F237" s="194" t="s">
        <v>105</v>
      </c>
      <c r="G237" s="194"/>
      <c r="H237" s="194"/>
      <c r="I237" s="96" t="s">
        <v>2579</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2571</v>
      </c>
      <c r="G245" s="286" t="s">
        <v>432</v>
      </c>
      <c r="H245" s="76"/>
      <c r="I245" s="77"/>
      <c r="J245" s="92" t="s">
        <v>2580</v>
      </c>
      <c r="K245" s="105"/>
      <c r="L245" s="105"/>
      <c r="M245" s="105"/>
      <c r="N245" s="105"/>
      <c r="O245" s="105"/>
      <c r="P245" s="106"/>
    </row>
    <row r="246" spans="2:16" ht="120" customHeight="1">
      <c r="B246" s="153" t="s">
        <v>109</v>
      </c>
      <c r="C246" s="95"/>
      <c r="D246" s="95"/>
      <c r="E246" s="95"/>
      <c r="F246" s="92" t="s">
        <v>2581</v>
      </c>
      <c r="G246" s="93"/>
      <c r="H246" s="93"/>
      <c r="I246" s="93"/>
      <c r="J246" s="93"/>
      <c r="K246" s="93"/>
      <c r="L246" s="93"/>
      <c r="M246" s="93"/>
      <c r="N246" s="93"/>
      <c r="O246" s="93"/>
      <c r="P246" s="94"/>
    </row>
    <row r="247" spans="2:16" ht="120" customHeight="1">
      <c r="B247" s="153" t="s">
        <v>110</v>
      </c>
      <c r="C247" s="95"/>
      <c r="D247" s="95"/>
      <c r="E247" s="95"/>
      <c r="F247" s="92" t="s">
        <v>2582</v>
      </c>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t="s">
        <v>2560</v>
      </c>
      <c r="G251" s="79"/>
      <c r="H251" s="79"/>
      <c r="I251" s="79"/>
      <c r="J251" s="79"/>
      <c r="K251" s="79"/>
      <c r="L251" s="79"/>
      <c r="M251" s="79"/>
      <c r="N251" s="79"/>
      <c r="O251" s="79"/>
      <c r="P251" s="80"/>
    </row>
    <row r="252" spans="2:16" ht="20.100000000000001" customHeight="1">
      <c r="B252" s="306"/>
      <c r="C252" s="298"/>
      <c r="D252" s="297" t="s">
        <v>117</v>
      </c>
      <c r="E252" s="297"/>
      <c r="F252" s="78" t="s">
        <v>2560</v>
      </c>
      <c r="G252" s="79"/>
      <c r="H252" s="79"/>
      <c r="I252" s="79"/>
      <c r="J252" s="79"/>
      <c r="K252" s="79"/>
      <c r="L252" s="79"/>
      <c r="M252" s="79"/>
      <c r="N252" s="79"/>
      <c r="O252" s="79"/>
      <c r="P252" s="80"/>
    </row>
    <row r="253" spans="2:16" ht="20.100000000000001" customHeight="1">
      <c r="B253" s="306"/>
      <c r="C253" s="298"/>
      <c r="D253" s="297" t="s">
        <v>118</v>
      </c>
      <c r="E253" s="297"/>
      <c r="F253" s="78" t="s">
        <v>2560</v>
      </c>
      <c r="G253" s="79"/>
      <c r="H253" s="79"/>
      <c r="I253" s="79"/>
      <c r="J253" s="79"/>
      <c r="K253" s="79"/>
      <c r="L253" s="79"/>
      <c r="M253" s="79"/>
      <c r="N253" s="79"/>
      <c r="O253" s="79"/>
      <c r="P253" s="80"/>
    </row>
    <row r="254" spans="2:16" ht="20.100000000000001" customHeight="1">
      <c r="B254" s="306"/>
      <c r="C254" s="298"/>
      <c r="D254" s="297" t="s">
        <v>119</v>
      </c>
      <c r="E254" s="297"/>
      <c r="F254" s="78" t="s">
        <v>2560</v>
      </c>
      <c r="G254" s="79"/>
      <c r="H254" s="79"/>
      <c r="I254" s="79"/>
      <c r="J254" s="79"/>
      <c r="K254" s="79"/>
      <c r="L254" s="79"/>
      <c r="M254" s="79"/>
      <c r="N254" s="79"/>
      <c r="O254" s="79"/>
      <c r="P254" s="80"/>
    </row>
    <row r="255" spans="2:16" ht="20.100000000000001" customHeight="1">
      <c r="B255" s="306"/>
      <c r="C255" s="298"/>
      <c r="D255" s="297" t="s">
        <v>120</v>
      </c>
      <c r="E255" s="297"/>
      <c r="F255" s="78" t="s">
        <v>2560</v>
      </c>
      <c r="G255" s="79"/>
      <c r="H255" s="79"/>
      <c r="I255" s="79"/>
      <c r="J255" s="79"/>
      <c r="K255" s="79"/>
      <c r="L255" s="79"/>
      <c r="M255" s="79"/>
      <c r="N255" s="79"/>
      <c r="O255" s="79"/>
      <c r="P255" s="80"/>
    </row>
    <row r="256" spans="2:16" ht="20.100000000000001" customHeight="1">
      <c r="B256" s="306"/>
      <c r="C256" s="298"/>
      <c r="D256" s="298" t="s">
        <v>121</v>
      </c>
      <c r="E256" s="298"/>
      <c r="F256" s="78" t="s">
        <v>2560</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2561</v>
      </c>
      <c r="K263" s="87"/>
      <c r="L263" s="87"/>
      <c r="M263" s="87"/>
      <c r="N263" s="87"/>
      <c r="O263" s="78"/>
      <c r="P263" s="88"/>
      <c r="S263" s="15" t="str">
        <f>IF(J263="","未記入","")</f>
        <v/>
      </c>
    </row>
    <row r="264" spans="2:20" ht="120" customHeight="1">
      <c r="B264" s="153" t="s">
        <v>123</v>
      </c>
      <c r="C264" s="95"/>
      <c r="D264" s="95"/>
      <c r="E264" s="95"/>
      <c r="F264" s="92" t="s">
        <v>2583</v>
      </c>
      <c r="G264" s="93"/>
      <c r="H264" s="93"/>
      <c r="I264" s="93"/>
      <c r="J264" s="93"/>
      <c r="K264" s="93"/>
      <c r="L264" s="93"/>
      <c r="M264" s="93"/>
      <c r="N264" s="93"/>
      <c r="O264" s="93"/>
      <c r="P264" s="94"/>
    </row>
    <row r="265" spans="2:20" ht="60" customHeight="1">
      <c r="B265" s="153" t="s">
        <v>474</v>
      </c>
      <c r="C265" s="95"/>
      <c r="D265" s="95"/>
      <c r="E265" s="95"/>
      <c r="F265" s="92" t="s">
        <v>2584</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2585</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2561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2586</v>
      </c>
      <c r="K271" s="105"/>
      <c r="L271" s="105"/>
      <c r="M271" s="105"/>
      <c r="N271" s="105"/>
      <c r="O271" s="105"/>
      <c r="P271" s="106"/>
    </row>
    <row r="272" spans="2:20" ht="20.100000000000001" customHeight="1">
      <c r="B272" s="153" t="s">
        <v>127</v>
      </c>
      <c r="C272" s="95"/>
      <c r="D272" s="95"/>
      <c r="E272" s="95"/>
      <c r="F272" s="78">
        <v>60</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f>IF(OR($H$284&lt;&gt;"",$K$284&lt;&gt;""),SUM($H$284,$K$284),"")</f>
        <v>28</v>
      </c>
      <c r="F284" s="244"/>
      <c r="G284" s="244"/>
      <c r="H284" s="78">
        <v>15</v>
      </c>
      <c r="I284" s="79"/>
      <c r="J284" s="160"/>
      <c r="K284" s="87">
        <v>13</v>
      </c>
      <c r="L284" s="87"/>
      <c r="M284" s="87"/>
      <c r="N284" s="87">
        <v>20.3</v>
      </c>
      <c r="O284" s="78"/>
      <c r="P284" s="88"/>
    </row>
    <row r="285" spans="1:20" ht="20.100000000000001" customHeight="1">
      <c r="B285" s="44"/>
      <c r="C285" s="95" t="s">
        <v>138</v>
      </c>
      <c r="D285" s="95"/>
      <c r="E285" s="244">
        <f>IF(OR($H$285&lt;&gt;"",$K$285&lt;&gt;""),SUM($H$285,$K$285),"")</f>
        <v>24</v>
      </c>
      <c r="F285" s="244"/>
      <c r="G285" s="244"/>
      <c r="H285" s="78">
        <v>13</v>
      </c>
      <c r="I285" s="79"/>
      <c r="J285" s="160"/>
      <c r="K285" s="87">
        <v>11</v>
      </c>
      <c r="L285" s="87"/>
      <c r="M285" s="87"/>
      <c r="N285" s="87">
        <v>18.3</v>
      </c>
      <c r="O285" s="78"/>
      <c r="P285" s="88"/>
    </row>
    <row r="286" spans="1:20" ht="20.100000000000001" customHeight="1">
      <c r="B286" s="45"/>
      <c r="C286" s="95" t="s">
        <v>139</v>
      </c>
      <c r="D286" s="95"/>
      <c r="E286" s="244">
        <f>IF(OR($H$286&lt;&gt;"",$K$286&lt;&gt;""),SUM($H$286,$K$286),"")</f>
        <v>4</v>
      </c>
      <c r="F286" s="244"/>
      <c r="G286" s="244"/>
      <c r="H286" s="78">
        <v>2</v>
      </c>
      <c r="I286" s="79"/>
      <c r="J286" s="160"/>
      <c r="K286" s="87">
        <v>2</v>
      </c>
      <c r="L286" s="87"/>
      <c r="M286" s="87"/>
      <c r="N286" s="87">
        <v>3</v>
      </c>
      <c r="O286" s="78"/>
      <c r="P286" s="88"/>
    </row>
    <row r="287" spans="1:20" ht="20.100000000000001" customHeight="1">
      <c r="B287" s="153" t="s">
        <v>140</v>
      </c>
      <c r="C287" s="95"/>
      <c r="D287" s="95"/>
      <c r="E287" s="244">
        <f>IF(OR($H$287&lt;&gt;"",$K$287&lt;&gt;""),SUM($H$287,$K$287),"")</f>
        <v>4</v>
      </c>
      <c r="F287" s="244"/>
      <c r="G287" s="244"/>
      <c r="H287" s="78">
        <v>2</v>
      </c>
      <c r="I287" s="79"/>
      <c r="J287" s="160"/>
      <c r="K287" s="87">
        <v>2</v>
      </c>
      <c r="L287" s="87"/>
      <c r="M287" s="87"/>
      <c r="N287" s="87"/>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2</v>
      </c>
      <c r="H302" s="141"/>
      <c r="I302" s="104"/>
      <c r="J302" s="87">
        <v>2</v>
      </c>
      <c r="K302" s="87"/>
      <c r="L302" s="87"/>
      <c r="M302" s="87"/>
      <c r="N302" s="87"/>
      <c r="O302" s="78"/>
      <c r="P302" s="88"/>
    </row>
    <row r="303" spans="2:20" ht="20.100000000000001" customHeight="1">
      <c r="B303" s="153" t="s">
        <v>157</v>
      </c>
      <c r="C303" s="95"/>
      <c r="D303" s="95"/>
      <c r="E303" s="95"/>
      <c r="F303" s="95"/>
      <c r="G303" s="103">
        <f>IF(OR($J$303&lt;&gt;"",$M$303&lt;&gt;""),SUM($J$303,$M$303),"")</f>
        <v>8</v>
      </c>
      <c r="H303" s="141"/>
      <c r="I303" s="104"/>
      <c r="J303" s="87">
        <v>6</v>
      </c>
      <c r="K303" s="87"/>
      <c r="L303" s="87"/>
      <c r="M303" s="87">
        <v>2</v>
      </c>
      <c r="N303" s="87"/>
      <c r="O303" s="78"/>
      <c r="P303" s="88"/>
    </row>
    <row r="304" spans="2:20" ht="20.100000000000001" customHeight="1">
      <c r="B304" s="153" t="s">
        <v>158</v>
      </c>
      <c r="C304" s="95"/>
      <c r="D304" s="95"/>
      <c r="E304" s="95"/>
      <c r="F304" s="95"/>
      <c r="G304" s="103">
        <f>IF(OR($J$304&lt;&gt;"",$M$304&lt;&gt;""),SUM($J$304,$M$304),"")</f>
        <v>2</v>
      </c>
      <c r="H304" s="141"/>
      <c r="I304" s="104"/>
      <c r="J304" s="87">
        <v>1</v>
      </c>
      <c r="K304" s="87"/>
      <c r="L304" s="87"/>
      <c r="M304" s="87">
        <v>1</v>
      </c>
      <c r="N304" s="87"/>
      <c r="O304" s="78"/>
      <c r="P304" s="88"/>
    </row>
    <row r="305" spans="1:20" ht="20.100000000000001" customHeight="1">
      <c r="B305" s="153" t="s">
        <v>390</v>
      </c>
      <c r="C305" s="95"/>
      <c r="D305" s="95"/>
      <c r="E305" s="95"/>
      <c r="F305" s="95"/>
      <c r="G305" s="103">
        <f>IF(OR($J$305&lt;&gt;"",$M$305&lt;&gt;""),SUM($J$305,$M$305),"")</f>
        <v>8</v>
      </c>
      <c r="H305" s="141"/>
      <c r="I305" s="104"/>
      <c r="J305" s="87">
        <v>4</v>
      </c>
      <c r="K305" s="87"/>
      <c r="L305" s="87"/>
      <c r="M305" s="87">
        <v>4</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4</v>
      </c>
      <c r="H311" s="141"/>
      <c r="I311" s="104"/>
      <c r="J311" s="87">
        <v>2</v>
      </c>
      <c r="K311" s="87"/>
      <c r="L311" s="87"/>
      <c r="M311" s="87">
        <v>2</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15</v>
      </c>
      <c r="J321" s="47" t="s">
        <v>486</v>
      </c>
      <c r="K321" s="48" t="s">
        <v>434</v>
      </c>
      <c r="L321" s="29">
        <v>9</v>
      </c>
      <c r="M321" s="47" t="s">
        <v>485</v>
      </c>
      <c r="N321" s="29">
        <v>15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2587</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2.9</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2561</v>
      </c>
      <c r="M339" s="148"/>
      <c r="N339" s="148"/>
      <c r="O339" s="148"/>
      <c r="P339" s="149"/>
    </row>
    <row r="340" spans="2:20" ht="20.100000000000001" customHeight="1">
      <c r="B340" s="138"/>
      <c r="C340" s="139"/>
      <c r="D340" s="139"/>
      <c r="E340" s="139"/>
      <c r="F340" s="140"/>
      <c r="G340" s="237" t="s">
        <v>440</v>
      </c>
      <c r="H340" s="222"/>
      <c r="I340" s="78" t="s">
        <v>2561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2632</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1</v>
      </c>
      <c r="I345" s="28"/>
      <c r="J345" s="28">
        <v>5</v>
      </c>
      <c r="K345" s="28"/>
      <c r="L345" s="28"/>
      <c r="M345" s="28"/>
      <c r="N345" s="28">
        <v>1</v>
      </c>
      <c r="O345" s="28"/>
      <c r="P345" s="28"/>
      <c r="Q345" s="12"/>
    </row>
    <row r="346" spans="2:20" ht="20.100000000000001" customHeight="1">
      <c r="B346" s="220" t="s">
        <v>181</v>
      </c>
      <c r="C346" s="221"/>
      <c r="D346" s="221"/>
      <c r="E346" s="221"/>
      <c r="F346" s="222"/>
      <c r="G346" s="28"/>
      <c r="H346" s="28"/>
      <c r="I346" s="28">
        <v>3</v>
      </c>
      <c r="J346" s="28">
        <v>2</v>
      </c>
      <c r="K346" s="28"/>
      <c r="L346" s="28"/>
      <c r="M346" s="28"/>
      <c r="N346" s="28"/>
      <c r="O346" s="28"/>
      <c r="P346" s="28"/>
      <c r="Q346" s="12"/>
    </row>
    <row r="347" spans="2:20" ht="20.100000000000001" customHeight="1">
      <c r="B347" s="348" t="s">
        <v>182</v>
      </c>
      <c r="C347" s="349"/>
      <c r="D347" s="75" t="s">
        <v>183</v>
      </c>
      <c r="E347" s="76"/>
      <c r="F347" s="77"/>
      <c r="G347" s="28"/>
      <c r="H347" s="28">
        <v>1</v>
      </c>
      <c r="I347" s="28">
        <v>2</v>
      </c>
      <c r="J347" s="28">
        <v>5</v>
      </c>
      <c r="K347" s="28"/>
      <c r="L347" s="28"/>
      <c r="M347" s="28"/>
      <c r="N347" s="28">
        <v>1</v>
      </c>
      <c r="O347" s="28"/>
      <c r="P347" s="28"/>
      <c r="Q347" s="12"/>
    </row>
    <row r="348" spans="2:20" ht="20.100000000000001" customHeight="1">
      <c r="B348" s="350"/>
      <c r="C348" s="351"/>
      <c r="D348" s="237" t="s">
        <v>184</v>
      </c>
      <c r="E348" s="221"/>
      <c r="F348" s="222"/>
      <c r="G348" s="346">
        <v>1</v>
      </c>
      <c r="H348" s="346"/>
      <c r="I348" s="346">
        <v>2</v>
      </c>
      <c r="J348" s="346">
        <v>3</v>
      </c>
      <c r="K348" s="346"/>
      <c r="L348" s="346"/>
      <c r="M348" s="346">
        <v>1</v>
      </c>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c r="I350" s="346">
        <v>2</v>
      </c>
      <c r="J350" s="346">
        <v>1</v>
      </c>
      <c r="K350" s="346"/>
      <c r="L350" s="346"/>
      <c r="M350" s="346">
        <v>1</v>
      </c>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v>1</v>
      </c>
      <c r="I352" s="346">
        <v>3</v>
      </c>
      <c r="J352" s="346">
        <v>1</v>
      </c>
      <c r="K352" s="346">
        <v>1</v>
      </c>
      <c r="L352" s="346"/>
      <c r="M352" s="346"/>
      <c r="N352" s="346">
        <v>1</v>
      </c>
      <c r="O352" s="346">
        <v>1</v>
      </c>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2</v>
      </c>
      <c r="J354" s="28"/>
      <c r="K354" s="28"/>
      <c r="L354" s="28"/>
      <c r="M354" s="28"/>
      <c r="N354" s="28"/>
      <c r="O354" s="28"/>
      <c r="P354" s="28"/>
      <c r="Q354" s="12"/>
    </row>
    <row r="355" spans="1:20" ht="20.100000000000001" customHeight="1" thickBot="1">
      <c r="B355" s="182" t="s">
        <v>188</v>
      </c>
      <c r="C355" s="183"/>
      <c r="D355" s="183"/>
      <c r="E355" s="183"/>
      <c r="F355" s="183"/>
      <c r="G355" s="183"/>
      <c r="H355" s="267" t="s">
        <v>2561</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2588</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2589</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2590</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2592</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253</v>
      </c>
      <c r="J376" s="87"/>
      <c r="K376" s="87"/>
      <c r="L376" s="87"/>
      <c r="M376" s="78" t="s">
        <v>257</v>
      </c>
      <c r="N376" s="79"/>
      <c r="O376" s="79"/>
      <c r="P376" s="80"/>
    </row>
    <row r="377" spans="2:20" ht="20.100000000000001" customHeight="1">
      <c r="B377" s="153"/>
      <c r="C377" s="95"/>
      <c r="D377" s="95"/>
      <c r="E377" s="75" t="s">
        <v>210</v>
      </c>
      <c r="F377" s="76"/>
      <c r="G377" s="76"/>
      <c r="H377" s="77"/>
      <c r="I377" s="78">
        <v>70</v>
      </c>
      <c r="J377" s="79"/>
      <c r="K377" s="79"/>
      <c r="L377" s="55" t="s">
        <v>479</v>
      </c>
      <c r="M377" s="78">
        <v>70</v>
      </c>
      <c r="N377" s="79"/>
      <c r="O377" s="79"/>
      <c r="P377" s="40" t="s">
        <v>479</v>
      </c>
    </row>
    <row r="378" spans="2:20" ht="20.100000000000001" customHeight="1">
      <c r="B378" s="153" t="s">
        <v>45</v>
      </c>
      <c r="C378" s="95"/>
      <c r="D378" s="95"/>
      <c r="E378" s="75" t="s">
        <v>211</v>
      </c>
      <c r="F378" s="76"/>
      <c r="G378" s="76"/>
      <c r="H378" s="77"/>
      <c r="I378" s="78">
        <v>18.420000000000002</v>
      </c>
      <c r="J378" s="79"/>
      <c r="K378" s="79"/>
      <c r="L378" s="55" t="s">
        <v>471</v>
      </c>
      <c r="M378" s="78">
        <v>18.420000000000002</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300000</v>
      </c>
      <c r="J383" s="79"/>
      <c r="K383" s="79"/>
      <c r="L383" s="50" t="s">
        <v>480</v>
      </c>
      <c r="M383" s="78">
        <v>300000</v>
      </c>
      <c r="N383" s="79"/>
      <c r="O383" s="79"/>
      <c r="P383" s="37" t="s">
        <v>480</v>
      </c>
    </row>
    <row r="384" spans="2:20" ht="20.100000000000001" customHeight="1">
      <c r="B384" s="133" t="s">
        <v>204</v>
      </c>
      <c r="C384" s="82"/>
      <c r="D384" s="82"/>
      <c r="E384" s="82"/>
      <c r="F384" s="82"/>
      <c r="G384" s="82"/>
      <c r="H384" s="119"/>
      <c r="I384" s="78">
        <v>241938</v>
      </c>
      <c r="J384" s="79"/>
      <c r="K384" s="79"/>
      <c r="L384" s="50" t="s">
        <v>480</v>
      </c>
      <c r="M384" s="78">
        <v>254716</v>
      </c>
      <c r="N384" s="79"/>
      <c r="O384" s="79"/>
      <c r="P384" s="37" t="s">
        <v>480</v>
      </c>
    </row>
    <row r="385" spans="2:20" ht="20.100000000000001" customHeight="1">
      <c r="B385" s="373"/>
      <c r="C385" s="75" t="s">
        <v>205</v>
      </c>
      <c r="D385" s="76"/>
      <c r="E385" s="76"/>
      <c r="F385" s="76"/>
      <c r="G385" s="76"/>
      <c r="H385" s="77"/>
      <c r="I385" s="78">
        <v>117000</v>
      </c>
      <c r="J385" s="79"/>
      <c r="K385" s="79"/>
      <c r="L385" s="50" t="s">
        <v>480</v>
      </c>
      <c r="M385" s="78">
        <v>120000</v>
      </c>
      <c r="N385" s="79"/>
      <c r="O385" s="79"/>
      <c r="P385" s="37" t="s">
        <v>480</v>
      </c>
    </row>
    <row r="386" spans="2:20" ht="20.100000000000001" customHeight="1">
      <c r="B386" s="153"/>
      <c r="C386" s="374" t="s">
        <v>207</v>
      </c>
      <c r="D386" s="245" t="s">
        <v>206</v>
      </c>
      <c r="E386" s="246"/>
      <c r="F386" s="246"/>
      <c r="G386" s="246"/>
      <c r="H386" s="247"/>
      <c r="I386" s="78">
        <v>20268</v>
      </c>
      <c r="J386" s="79"/>
      <c r="K386" s="79"/>
      <c r="L386" s="50" t="s">
        <v>480</v>
      </c>
      <c r="M386" s="78">
        <v>30046</v>
      </c>
      <c r="N386" s="79"/>
      <c r="O386" s="79"/>
      <c r="P386" s="37" t="s">
        <v>480</v>
      </c>
    </row>
    <row r="387" spans="2:20" ht="20.100000000000001" customHeight="1">
      <c r="B387" s="153"/>
      <c r="C387" s="374"/>
      <c r="D387" s="374" t="s">
        <v>208</v>
      </c>
      <c r="E387" s="75" t="s">
        <v>216</v>
      </c>
      <c r="F387" s="76"/>
      <c r="G387" s="76"/>
      <c r="H387" s="77"/>
      <c r="I387" s="78">
        <v>55990</v>
      </c>
      <c r="J387" s="79"/>
      <c r="K387" s="79"/>
      <c r="L387" s="50" t="s">
        <v>480</v>
      </c>
      <c r="M387" s="78">
        <v>55990</v>
      </c>
      <c r="N387" s="79"/>
      <c r="O387" s="79"/>
      <c r="P387" s="37" t="s">
        <v>480</v>
      </c>
    </row>
    <row r="388" spans="2:20" ht="20.100000000000001" customHeight="1">
      <c r="B388" s="153"/>
      <c r="C388" s="374"/>
      <c r="D388" s="374"/>
      <c r="E388" s="75" t="s">
        <v>217</v>
      </c>
      <c r="F388" s="76"/>
      <c r="G388" s="76"/>
      <c r="H388" s="77"/>
      <c r="I388" s="78">
        <v>48680</v>
      </c>
      <c r="J388" s="79"/>
      <c r="K388" s="79"/>
      <c r="L388" s="50" t="s">
        <v>480</v>
      </c>
      <c r="M388" s="78">
        <v>48680</v>
      </c>
      <c r="N388" s="79"/>
      <c r="O388" s="79"/>
      <c r="P388" s="37" t="s">
        <v>480</v>
      </c>
    </row>
    <row r="389" spans="2:20" ht="20.100000000000001" customHeight="1">
      <c r="B389" s="153"/>
      <c r="C389" s="374"/>
      <c r="D389" s="374"/>
      <c r="E389" s="75" t="s">
        <v>218</v>
      </c>
      <c r="F389" s="76"/>
      <c r="G389" s="76"/>
      <c r="H389" s="77"/>
      <c r="I389" s="78" t="s">
        <v>2593</v>
      </c>
      <c r="J389" s="79"/>
      <c r="K389" s="79"/>
      <c r="L389" s="50" t="s">
        <v>480</v>
      </c>
      <c r="M389" s="78" t="s">
        <v>2593</v>
      </c>
      <c r="N389" s="79"/>
      <c r="O389" s="79"/>
      <c r="P389" s="37" t="s">
        <v>480</v>
      </c>
    </row>
    <row r="390" spans="2:20" ht="20.100000000000001" customHeight="1">
      <c r="B390" s="153"/>
      <c r="C390" s="374"/>
      <c r="D390" s="374"/>
      <c r="E390" s="75" t="s">
        <v>219</v>
      </c>
      <c r="F390" s="76"/>
      <c r="G390" s="76"/>
      <c r="H390" s="77"/>
      <c r="I390" s="78" t="s">
        <v>2594</v>
      </c>
      <c r="J390" s="79"/>
      <c r="K390" s="79"/>
      <c r="L390" s="50" t="s">
        <v>480</v>
      </c>
      <c r="M390" s="78" t="s">
        <v>2594</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2595</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v>
      </c>
      <c r="J399" s="79"/>
      <c r="K399" s="76" t="s">
        <v>482</v>
      </c>
      <c r="L399" s="76"/>
      <c r="M399" s="76"/>
      <c r="N399" s="76"/>
      <c r="O399" s="76"/>
      <c r="P399" s="201"/>
    </row>
    <row r="400" spans="2:20" ht="120" customHeight="1">
      <c r="B400" s="386" t="s">
        <v>566</v>
      </c>
      <c r="C400" s="169"/>
      <c r="D400" s="169"/>
      <c r="E400" s="169"/>
      <c r="F400" s="170"/>
      <c r="G400" s="92" t="s">
        <v>2596</v>
      </c>
      <c r="H400" s="93"/>
      <c r="I400" s="93"/>
      <c r="J400" s="93"/>
      <c r="K400" s="93"/>
      <c r="L400" s="93"/>
      <c r="M400" s="93"/>
      <c r="N400" s="93"/>
      <c r="O400" s="93"/>
      <c r="P400" s="94"/>
    </row>
    <row r="401" spans="2:20" ht="120" customHeight="1">
      <c r="B401" s="142" t="s">
        <v>217</v>
      </c>
      <c r="C401" s="76"/>
      <c r="D401" s="76"/>
      <c r="E401" s="76"/>
      <c r="F401" s="77"/>
      <c r="G401" s="92" t="s">
        <v>2597</v>
      </c>
      <c r="H401" s="93"/>
      <c r="I401" s="93"/>
      <c r="J401" s="93"/>
      <c r="K401" s="93"/>
      <c r="L401" s="93"/>
      <c r="M401" s="93"/>
      <c r="N401" s="93"/>
      <c r="O401" s="93"/>
      <c r="P401" s="94"/>
    </row>
    <row r="402" spans="2:20" ht="120" customHeight="1">
      <c r="B402" s="142" t="s">
        <v>216</v>
      </c>
      <c r="C402" s="76"/>
      <c r="D402" s="76"/>
      <c r="E402" s="76"/>
      <c r="F402" s="77"/>
      <c r="G402" s="92" t="s">
        <v>2598</v>
      </c>
      <c r="H402" s="93"/>
      <c r="I402" s="93"/>
      <c r="J402" s="93"/>
      <c r="K402" s="93"/>
      <c r="L402" s="93"/>
      <c r="M402" s="93"/>
      <c r="N402" s="93"/>
      <c r="O402" s="93"/>
      <c r="P402" s="94"/>
    </row>
    <row r="403" spans="2:20" ht="120" customHeight="1">
      <c r="B403" s="142" t="s">
        <v>219</v>
      </c>
      <c r="C403" s="76"/>
      <c r="D403" s="76"/>
      <c r="E403" s="76"/>
      <c r="F403" s="77"/>
      <c r="G403" s="92" t="s">
        <v>2599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2600</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2601</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14</v>
      </c>
      <c r="I431" s="148"/>
      <c r="J431" s="148"/>
      <c r="K431" s="148"/>
      <c r="L431" s="148"/>
      <c r="M431" s="148"/>
      <c r="N431" s="148"/>
      <c r="O431" s="148"/>
      <c r="P431" s="49" t="s">
        <v>476</v>
      </c>
    </row>
    <row r="432" spans="1:20" ht="20.100000000000001" customHeight="1">
      <c r="B432" s="134"/>
      <c r="C432" s="122"/>
      <c r="D432" s="95" t="s">
        <v>245</v>
      </c>
      <c r="E432" s="95"/>
      <c r="F432" s="95"/>
      <c r="G432" s="95"/>
      <c r="H432" s="78">
        <v>45</v>
      </c>
      <c r="I432" s="79"/>
      <c r="J432" s="79"/>
      <c r="K432" s="79"/>
      <c r="L432" s="79"/>
      <c r="M432" s="79"/>
      <c r="N432" s="79"/>
      <c r="O432" s="79"/>
      <c r="P432" s="37" t="s">
        <v>478</v>
      </c>
    </row>
    <row r="433" spans="2:16" ht="20.100000000000001" customHeight="1">
      <c r="B433" s="153" t="s">
        <v>241</v>
      </c>
      <c r="C433" s="95"/>
      <c r="D433" s="95" t="s">
        <v>246</v>
      </c>
      <c r="E433" s="95"/>
      <c r="F433" s="95"/>
      <c r="G433" s="95"/>
      <c r="H433" s="78">
        <v>3</v>
      </c>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10</v>
      </c>
      <c r="I435" s="79"/>
      <c r="J435" s="79"/>
      <c r="K435" s="79"/>
      <c r="L435" s="79"/>
      <c r="M435" s="79"/>
      <c r="N435" s="79"/>
      <c r="O435" s="79"/>
      <c r="P435" s="37" t="s">
        <v>478</v>
      </c>
    </row>
    <row r="436" spans="2:16" ht="20.100000000000001" customHeight="1">
      <c r="B436" s="153"/>
      <c r="C436" s="95"/>
      <c r="D436" s="95" t="s">
        <v>249</v>
      </c>
      <c r="E436" s="95"/>
      <c r="F436" s="95"/>
      <c r="G436" s="95"/>
      <c r="H436" s="78">
        <v>43</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5</v>
      </c>
      <c r="I440" s="79"/>
      <c r="J440" s="79"/>
      <c r="K440" s="79"/>
      <c r="L440" s="79"/>
      <c r="M440" s="79"/>
      <c r="N440" s="79"/>
      <c r="O440" s="79"/>
      <c r="P440" s="37" t="s">
        <v>478</v>
      </c>
    </row>
    <row r="441" spans="2:16" ht="20.100000000000001" customHeight="1">
      <c r="B441" s="398"/>
      <c r="C441" s="399"/>
      <c r="D441" s="95" t="s">
        <v>254</v>
      </c>
      <c r="E441" s="95"/>
      <c r="F441" s="95"/>
      <c r="G441" s="95"/>
      <c r="H441" s="78">
        <v>20</v>
      </c>
      <c r="I441" s="79"/>
      <c r="J441" s="79"/>
      <c r="K441" s="79"/>
      <c r="L441" s="79"/>
      <c r="M441" s="79"/>
      <c r="N441" s="79"/>
      <c r="O441" s="79"/>
      <c r="P441" s="37" t="s">
        <v>478</v>
      </c>
    </row>
    <row r="442" spans="2:16" ht="20.100000000000001" customHeight="1">
      <c r="B442" s="398"/>
      <c r="C442" s="399"/>
      <c r="D442" s="95" t="s">
        <v>255</v>
      </c>
      <c r="E442" s="95"/>
      <c r="F442" s="95"/>
      <c r="G442" s="95"/>
      <c r="H442" s="78">
        <v>12</v>
      </c>
      <c r="I442" s="79"/>
      <c r="J442" s="79"/>
      <c r="K442" s="79"/>
      <c r="L442" s="79"/>
      <c r="M442" s="79"/>
      <c r="N442" s="79"/>
      <c r="O442" s="79"/>
      <c r="P442" s="37" t="s">
        <v>478</v>
      </c>
    </row>
    <row r="443" spans="2:16" ht="20.100000000000001" customHeight="1">
      <c r="B443" s="398"/>
      <c r="C443" s="399"/>
      <c r="D443" s="95" t="s">
        <v>256</v>
      </c>
      <c r="E443" s="95"/>
      <c r="F443" s="95"/>
      <c r="G443" s="95"/>
      <c r="H443" s="78">
        <v>20</v>
      </c>
      <c r="I443" s="79"/>
      <c r="J443" s="79"/>
      <c r="K443" s="79"/>
      <c r="L443" s="79"/>
      <c r="M443" s="79"/>
      <c r="N443" s="79"/>
      <c r="O443" s="79"/>
      <c r="P443" s="37" t="s">
        <v>478</v>
      </c>
    </row>
    <row r="444" spans="2:16" ht="20.100000000000001" customHeight="1">
      <c r="B444" s="400"/>
      <c r="C444" s="401"/>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15</v>
      </c>
      <c r="I445" s="79"/>
      <c r="J445" s="79"/>
      <c r="K445" s="79"/>
      <c r="L445" s="79"/>
      <c r="M445" s="79"/>
      <c r="N445" s="79"/>
      <c r="O445" s="79"/>
      <c r="P445" s="37" t="s">
        <v>478</v>
      </c>
    </row>
    <row r="446" spans="2:16" ht="20.100000000000001" customHeight="1">
      <c r="B446" s="153"/>
      <c r="C446" s="95"/>
      <c r="D446" s="95" t="s">
        <v>259</v>
      </c>
      <c r="E446" s="95"/>
      <c r="F446" s="95"/>
      <c r="G446" s="95"/>
      <c r="H446" s="78">
        <v>3</v>
      </c>
      <c r="I446" s="79"/>
      <c r="J446" s="79"/>
      <c r="K446" s="79"/>
      <c r="L446" s="79"/>
      <c r="M446" s="79"/>
      <c r="N446" s="79"/>
      <c r="O446" s="79"/>
      <c r="P446" s="37" t="s">
        <v>478</v>
      </c>
    </row>
    <row r="447" spans="2:16" ht="20.100000000000001" customHeight="1">
      <c r="B447" s="153"/>
      <c r="C447" s="95"/>
      <c r="D447" s="95" t="s">
        <v>260</v>
      </c>
      <c r="E447" s="95"/>
      <c r="F447" s="95"/>
      <c r="G447" s="95"/>
      <c r="H447" s="78">
        <v>16</v>
      </c>
      <c r="I447" s="79"/>
      <c r="J447" s="79"/>
      <c r="K447" s="79"/>
      <c r="L447" s="79"/>
      <c r="M447" s="79"/>
      <c r="N447" s="79"/>
      <c r="O447" s="79"/>
      <c r="P447" s="37" t="s">
        <v>478</v>
      </c>
    </row>
    <row r="448" spans="2:16" ht="20.100000000000001" customHeight="1">
      <c r="B448" s="153"/>
      <c r="C448" s="95"/>
      <c r="D448" s="95" t="s">
        <v>261</v>
      </c>
      <c r="E448" s="95"/>
      <c r="F448" s="95"/>
      <c r="G448" s="95"/>
      <c r="H448" s="78">
        <v>3</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86</v>
      </c>
      <c r="I453" s="148"/>
      <c r="J453" s="148"/>
      <c r="K453" s="148"/>
      <c r="L453" s="148"/>
      <c r="M453" s="148"/>
      <c r="N453" s="148"/>
      <c r="O453" s="148"/>
      <c r="P453" s="49" t="s">
        <v>484</v>
      </c>
    </row>
    <row r="454" spans="2:20" ht="20.100000000000001" customHeight="1">
      <c r="B454" s="153" t="s">
        <v>266</v>
      </c>
      <c r="C454" s="95"/>
      <c r="D454" s="95"/>
      <c r="E454" s="95"/>
      <c r="F454" s="95"/>
      <c r="G454" s="95"/>
      <c r="H454" s="78">
        <v>59</v>
      </c>
      <c r="I454" s="79"/>
      <c r="J454" s="79"/>
      <c r="K454" s="79"/>
      <c r="L454" s="79"/>
      <c r="M454" s="79"/>
      <c r="N454" s="79"/>
      <c r="O454" s="79"/>
      <c r="P454" s="37" t="s">
        <v>476</v>
      </c>
    </row>
    <row r="455" spans="2:20" ht="20.100000000000001" customHeight="1">
      <c r="B455" s="153" t="s">
        <v>267</v>
      </c>
      <c r="C455" s="95"/>
      <c r="D455" s="95"/>
      <c r="E455" s="95"/>
      <c r="F455" s="95"/>
      <c r="G455" s="95"/>
      <c r="H455" s="78">
        <v>98</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2</v>
      </c>
      <c r="I460" s="148"/>
      <c r="J460" s="148"/>
      <c r="K460" s="148"/>
      <c r="L460" s="148"/>
      <c r="M460" s="148"/>
      <c r="N460" s="148"/>
      <c r="O460" s="148"/>
      <c r="P460" s="49" t="s">
        <v>478</v>
      </c>
    </row>
    <row r="461" spans="2:20" ht="20.100000000000001" customHeight="1">
      <c r="B461" s="414"/>
      <c r="C461" s="415"/>
      <c r="D461" s="415"/>
      <c r="E461" s="95" t="s">
        <v>276</v>
      </c>
      <c r="F461" s="95"/>
      <c r="G461" s="95"/>
      <c r="H461" s="78">
        <v>5</v>
      </c>
      <c r="I461" s="79"/>
      <c r="J461" s="79"/>
      <c r="K461" s="79"/>
      <c r="L461" s="79"/>
      <c r="M461" s="79"/>
      <c r="N461" s="79"/>
      <c r="O461" s="79"/>
      <c r="P461" s="37" t="s">
        <v>478</v>
      </c>
    </row>
    <row r="462" spans="2:20" ht="20.100000000000001" customHeight="1">
      <c r="B462" s="414"/>
      <c r="C462" s="415"/>
      <c r="D462" s="415"/>
      <c r="E462" s="95" t="s">
        <v>277</v>
      </c>
      <c r="F462" s="95"/>
      <c r="G462" s="95"/>
      <c r="H462" s="78">
        <v>2</v>
      </c>
      <c r="I462" s="79"/>
      <c r="J462" s="79"/>
      <c r="K462" s="79"/>
      <c r="L462" s="79"/>
      <c r="M462" s="79"/>
      <c r="N462" s="79"/>
      <c r="O462" s="79"/>
      <c r="P462" s="37" t="s">
        <v>478</v>
      </c>
    </row>
    <row r="463" spans="2:20" ht="20.100000000000001" customHeight="1">
      <c r="B463" s="414"/>
      <c r="C463" s="415"/>
      <c r="D463" s="415"/>
      <c r="E463" s="95" t="s">
        <v>414</v>
      </c>
      <c r="F463" s="95"/>
      <c r="G463" s="95"/>
      <c r="H463" s="78">
        <v>21</v>
      </c>
      <c r="I463" s="79"/>
      <c r="J463" s="79"/>
      <c r="K463" s="79"/>
      <c r="L463" s="79"/>
      <c r="M463" s="79"/>
      <c r="N463" s="79"/>
      <c r="O463" s="79"/>
      <c r="P463" s="37" t="s">
        <v>478</v>
      </c>
    </row>
    <row r="464" spans="2:20" ht="20.100000000000001" customHeight="1">
      <c r="B464" s="414"/>
      <c r="C464" s="415"/>
      <c r="D464" s="415"/>
      <c r="E464" s="95" t="s">
        <v>71</v>
      </c>
      <c r="F464" s="95"/>
      <c r="G464" s="95"/>
      <c r="H464" s="78">
        <v>2</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9</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2633</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2602</v>
      </c>
      <c r="I475" s="93"/>
      <c r="J475" s="93"/>
      <c r="K475" s="93"/>
      <c r="L475" s="93"/>
      <c r="M475" s="93"/>
      <c r="N475" s="93"/>
      <c r="O475" s="93"/>
      <c r="P475" s="94"/>
    </row>
    <row r="476" spans="1:20" ht="20.100000000000001" customHeight="1">
      <c r="B476" s="408"/>
      <c r="C476" s="75" t="s">
        <v>14</v>
      </c>
      <c r="D476" s="76"/>
      <c r="E476" s="76"/>
      <c r="F476" s="76"/>
      <c r="G476" s="77"/>
      <c r="H476" s="229" t="s">
        <v>2547</v>
      </c>
      <c r="I476" s="230"/>
      <c r="J476" s="35" t="s">
        <v>468</v>
      </c>
      <c r="K476" s="230" t="s">
        <v>2548</v>
      </c>
      <c r="L476" s="230"/>
      <c r="M476" s="35" t="s">
        <v>468</v>
      </c>
      <c r="N476" s="230" t="s">
        <v>2549</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2603</v>
      </c>
      <c r="I482" s="93"/>
      <c r="J482" s="93"/>
      <c r="K482" s="93"/>
      <c r="L482" s="93"/>
      <c r="M482" s="93"/>
      <c r="N482" s="93"/>
      <c r="O482" s="93"/>
      <c r="P482" s="94"/>
    </row>
    <row r="483" spans="2:16" ht="20.100000000000001" customHeight="1">
      <c r="B483" s="419"/>
      <c r="C483" s="75" t="s">
        <v>14</v>
      </c>
      <c r="D483" s="76"/>
      <c r="E483" s="76"/>
      <c r="F483" s="76"/>
      <c r="G483" s="77"/>
      <c r="H483" s="229" t="s">
        <v>2604</v>
      </c>
      <c r="I483" s="230"/>
      <c r="J483" s="35" t="s">
        <v>468</v>
      </c>
      <c r="K483" s="230" t="s">
        <v>2605</v>
      </c>
      <c r="L483" s="230"/>
      <c r="M483" s="35" t="s">
        <v>468</v>
      </c>
      <c r="N483" s="230" t="s">
        <v>2606</v>
      </c>
      <c r="O483" s="230"/>
      <c r="P483" s="231"/>
    </row>
    <row r="484" spans="2:16" ht="20.100000000000001" customHeight="1">
      <c r="B484" s="419"/>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2610</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2607</v>
      </c>
      <c r="I489" s="93"/>
      <c r="J489" s="93"/>
      <c r="K489" s="93"/>
      <c r="L489" s="93"/>
      <c r="M489" s="93"/>
      <c r="N489" s="93"/>
      <c r="O489" s="93"/>
      <c r="P489" s="94"/>
    </row>
    <row r="490" spans="2:16" ht="20.100000000000001" customHeight="1">
      <c r="B490" s="419"/>
      <c r="C490" s="75" t="s">
        <v>14</v>
      </c>
      <c r="D490" s="76"/>
      <c r="E490" s="76"/>
      <c r="F490" s="76"/>
      <c r="G490" s="77"/>
      <c r="H490" s="229" t="s">
        <v>2547</v>
      </c>
      <c r="I490" s="230"/>
      <c r="J490" s="35" t="s">
        <v>468</v>
      </c>
      <c r="K490" s="230" t="s">
        <v>2608</v>
      </c>
      <c r="L490" s="230"/>
      <c r="M490" s="35" t="s">
        <v>468</v>
      </c>
      <c r="N490" s="230" t="s">
        <v>2609</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18</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2610</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2611</v>
      </c>
      <c r="I496" s="93"/>
      <c r="J496" s="93"/>
      <c r="K496" s="93"/>
      <c r="L496" s="93"/>
      <c r="M496" s="93"/>
      <c r="N496" s="93"/>
      <c r="O496" s="93"/>
      <c r="P496" s="94"/>
    </row>
    <row r="497" spans="2:20" ht="20.100000000000001" customHeight="1">
      <c r="B497" s="419"/>
      <c r="C497" s="75" t="s">
        <v>14</v>
      </c>
      <c r="D497" s="76"/>
      <c r="E497" s="76"/>
      <c r="F497" s="76"/>
      <c r="G497" s="77"/>
      <c r="H497" s="229" t="s">
        <v>2612</v>
      </c>
      <c r="I497" s="230"/>
      <c r="J497" s="35" t="s">
        <v>468</v>
      </c>
      <c r="K497" s="230" t="s">
        <v>2613</v>
      </c>
      <c r="L497" s="230"/>
      <c r="M497" s="35" t="s">
        <v>468</v>
      </c>
      <c r="N497" s="230" t="s">
        <v>2614</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18</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2610</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2561</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2615</v>
      </c>
      <c r="M513" s="97"/>
      <c r="N513" s="97"/>
      <c r="O513" s="98"/>
      <c r="P513" s="99"/>
    </row>
    <row r="514" spans="2:20" ht="20.100000000000001" customHeight="1">
      <c r="B514" s="220" t="s">
        <v>287</v>
      </c>
      <c r="C514" s="221"/>
      <c r="D514" s="221"/>
      <c r="E514" s="221"/>
      <c r="F514" s="221"/>
      <c r="G514" s="222"/>
      <c r="H514" s="78" t="s">
        <v>2561</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2616</v>
      </c>
      <c r="M516" s="97"/>
      <c r="N516" s="97"/>
      <c r="O516" s="98"/>
      <c r="P516" s="99"/>
    </row>
    <row r="517" spans="2:20" ht="20.100000000000001" customHeight="1" thickBot="1">
      <c r="B517" s="457" t="s">
        <v>288</v>
      </c>
      <c r="C517" s="458"/>
      <c r="D517" s="458"/>
      <c r="E517" s="458"/>
      <c r="F517" s="458"/>
      <c r="G517" s="458"/>
      <c r="H517" s="267" t="s">
        <v>2561</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v>45717</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2561</v>
      </c>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2617</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2617</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2618</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2561</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2561</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2560</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2560</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2561</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2561</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2561</v>
      </c>
      <c r="M561" s="79"/>
      <c r="N561" s="79"/>
      <c r="O561" s="79"/>
      <c r="P561" s="80"/>
      <c r="Q561" s="2"/>
      <c r="R561" s="2"/>
      <c r="S561" s="15" t="str">
        <f t="shared" si="4"/>
        <v/>
      </c>
      <c r="T561" s="69"/>
      <c r="U561" s="2"/>
      <c r="V561" s="2"/>
    </row>
    <row r="562" spans="1:22" ht="20.100000000000001" customHeight="1">
      <c r="B562" s="306" t="s">
        <v>296</v>
      </c>
      <c r="C562" s="95"/>
      <c r="D562" s="95"/>
      <c r="E562" s="95"/>
      <c r="F562" s="78" t="s">
        <v>2560</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2561</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2560</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2560</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34" sqref="J34:L3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2619</v>
      </c>
      <c r="K13" s="492"/>
      <c r="L13" s="492"/>
      <c r="M13" s="491" t="s">
        <v>2620</v>
      </c>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2621</v>
      </c>
      <c r="K35" s="492"/>
      <c r="L35" s="492"/>
      <c r="M35" s="491" t="s">
        <v>2622</v>
      </c>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2561</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2561</v>
      </c>
      <c r="K7" s="579"/>
      <c r="L7" s="579"/>
      <c r="M7" s="579"/>
      <c r="N7" s="579"/>
      <c r="O7" s="580"/>
      <c r="P7" s="578" t="s">
        <v>2560</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2561</v>
      </c>
      <c r="K8" s="539"/>
      <c r="L8" s="539"/>
      <c r="M8" s="539"/>
      <c r="N8" s="539"/>
      <c r="O8" s="540"/>
      <c r="P8" s="538" t="s">
        <v>2560</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2560</v>
      </c>
      <c r="Q9" s="539"/>
      <c r="R9" s="539"/>
      <c r="S9" s="539"/>
      <c r="T9" s="539"/>
      <c r="U9" s="540"/>
      <c r="V9" s="553"/>
      <c r="W9" s="553"/>
      <c r="X9" s="553"/>
      <c r="Y9" s="553"/>
      <c r="Z9" s="553"/>
      <c r="AA9" s="553"/>
      <c r="AB9" s="544"/>
      <c r="AC9" s="545"/>
      <c r="AD9" s="545"/>
      <c r="AE9" s="544" t="s">
        <v>2593</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2561</v>
      </c>
      <c r="K10" s="539"/>
      <c r="L10" s="539"/>
      <c r="M10" s="539"/>
      <c r="N10" s="539"/>
      <c r="O10" s="540"/>
      <c r="P10" s="538" t="s">
        <v>2561</v>
      </c>
      <c r="Q10" s="539"/>
      <c r="R10" s="539"/>
      <c r="S10" s="539"/>
      <c r="T10" s="539"/>
      <c r="U10" s="540"/>
      <c r="V10" s="553"/>
      <c r="W10" s="553"/>
      <c r="X10" s="553"/>
      <c r="Y10" s="553" t="s">
        <v>2571</v>
      </c>
      <c r="Z10" s="553"/>
      <c r="AA10" s="553"/>
      <c r="AB10" s="544" t="s">
        <v>2623</v>
      </c>
      <c r="AC10" s="545"/>
      <c r="AD10" s="545"/>
      <c r="AE10" s="544" t="s">
        <v>2624</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2561</v>
      </c>
      <c r="K11" s="539"/>
      <c r="L11" s="539"/>
      <c r="M11" s="539"/>
      <c r="N11" s="539"/>
      <c r="O11" s="540"/>
      <c r="P11" s="538" t="s">
        <v>2561</v>
      </c>
      <c r="Q11" s="539"/>
      <c r="R11" s="539"/>
      <c r="S11" s="539"/>
      <c r="T11" s="539"/>
      <c r="U11" s="540"/>
      <c r="V11" s="553"/>
      <c r="W11" s="553"/>
      <c r="X11" s="553"/>
      <c r="Y11" s="553" t="s">
        <v>2571</v>
      </c>
      <c r="Z11" s="553"/>
      <c r="AA11" s="553"/>
      <c r="AB11" s="544" t="s">
        <v>2623</v>
      </c>
      <c r="AC11" s="545"/>
      <c r="AD11" s="545"/>
      <c r="AE11" s="544" t="s">
        <v>2624</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2561</v>
      </c>
      <c r="K12" s="539"/>
      <c r="L12" s="539"/>
      <c r="M12" s="539"/>
      <c r="N12" s="539"/>
      <c r="O12" s="540"/>
      <c r="P12" s="538" t="s">
        <v>2560</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2561</v>
      </c>
      <c r="K13" s="539"/>
      <c r="L13" s="539"/>
      <c r="M13" s="539"/>
      <c r="N13" s="539"/>
      <c r="O13" s="540"/>
      <c r="P13" s="538" t="s">
        <v>2560</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2561</v>
      </c>
      <c r="K14" s="539"/>
      <c r="L14" s="539"/>
      <c r="M14" s="539"/>
      <c r="N14" s="539"/>
      <c r="O14" s="540"/>
      <c r="P14" s="538" t="s">
        <v>2561</v>
      </c>
      <c r="Q14" s="539"/>
      <c r="R14" s="539"/>
      <c r="S14" s="539"/>
      <c r="T14" s="539"/>
      <c r="U14" s="540"/>
      <c r="V14" s="553"/>
      <c r="W14" s="553"/>
      <c r="X14" s="553"/>
      <c r="Y14" s="553" t="s">
        <v>2571</v>
      </c>
      <c r="Z14" s="553"/>
      <c r="AA14" s="553"/>
      <c r="AB14" s="544"/>
      <c r="AC14" s="545"/>
      <c r="AD14" s="545"/>
      <c r="AE14" s="544" t="s">
        <v>2625</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2561</v>
      </c>
      <c r="K15" s="591"/>
      <c r="L15" s="591"/>
      <c r="M15" s="591"/>
      <c r="N15" s="591"/>
      <c r="O15" s="592"/>
      <c r="P15" s="590" t="s">
        <v>2560</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2561</v>
      </c>
      <c r="K17" s="579"/>
      <c r="L17" s="579"/>
      <c r="M17" s="579"/>
      <c r="N17" s="579"/>
      <c r="O17" s="580"/>
      <c r="P17" s="578" t="s">
        <v>2561</v>
      </c>
      <c r="Q17" s="579"/>
      <c r="R17" s="579"/>
      <c r="S17" s="579"/>
      <c r="T17" s="579"/>
      <c r="U17" s="580"/>
      <c r="V17" s="550"/>
      <c r="W17" s="550"/>
      <c r="X17" s="550"/>
      <c r="Y17" s="550" t="s">
        <v>2571</v>
      </c>
      <c r="Z17" s="550"/>
      <c r="AA17" s="550"/>
      <c r="AB17" s="541" t="s">
        <v>2623</v>
      </c>
      <c r="AC17" s="542"/>
      <c r="AD17" s="542"/>
      <c r="AE17" s="541" t="s">
        <v>2624</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2561</v>
      </c>
      <c r="K18" s="539"/>
      <c r="L18" s="539"/>
      <c r="M18" s="539"/>
      <c r="N18" s="539"/>
      <c r="O18" s="540"/>
      <c r="P18" s="538" t="s">
        <v>2560</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2561</v>
      </c>
      <c r="K19" s="539"/>
      <c r="L19" s="539"/>
      <c r="M19" s="539"/>
      <c r="N19" s="539"/>
      <c r="O19" s="540"/>
      <c r="P19" s="538" t="s">
        <v>2561</v>
      </c>
      <c r="Q19" s="539"/>
      <c r="R19" s="539"/>
      <c r="S19" s="539"/>
      <c r="T19" s="539"/>
      <c r="U19" s="540"/>
      <c r="V19" s="553"/>
      <c r="W19" s="553"/>
      <c r="X19" s="553"/>
      <c r="Y19" s="553" t="s">
        <v>2571</v>
      </c>
      <c r="Z19" s="553"/>
      <c r="AA19" s="553"/>
      <c r="AB19" s="544" t="s">
        <v>2626</v>
      </c>
      <c r="AC19" s="545"/>
      <c r="AD19" s="545"/>
      <c r="AE19" s="544" t="s">
        <v>2627</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2561</v>
      </c>
      <c r="K20" s="539"/>
      <c r="L20" s="539"/>
      <c r="M20" s="539"/>
      <c r="N20" s="539"/>
      <c r="O20" s="540"/>
      <c r="P20" s="538" t="s">
        <v>2560</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2561</v>
      </c>
      <c r="Q21" s="539"/>
      <c r="R21" s="539"/>
      <c r="S21" s="539"/>
      <c r="T21" s="539"/>
      <c r="U21" s="540"/>
      <c r="V21" s="553"/>
      <c r="W21" s="553"/>
      <c r="X21" s="553"/>
      <c r="Y21" s="553" t="s">
        <v>2571</v>
      </c>
      <c r="Z21" s="553"/>
      <c r="AA21" s="553"/>
      <c r="AB21" s="544"/>
      <c r="AC21" s="545"/>
      <c r="AD21" s="545"/>
      <c r="AE21" s="544" t="s">
        <v>2628</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2561</v>
      </c>
      <c r="Q22" s="539"/>
      <c r="R22" s="539"/>
      <c r="S22" s="539"/>
      <c r="T22" s="539"/>
      <c r="U22" s="540"/>
      <c r="V22" s="553"/>
      <c r="W22" s="553"/>
      <c r="X22" s="553"/>
      <c r="Y22" s="553" t="s">
        <v>2571</v>
      </c>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2560</v>
      </c>
      <c r="Q23" s="539"/>
      <c r="R23" s="539"/>
      <c r="S23" s="539"/>
      <c r="T23" s="539"/>
      <c r="U23" s="540"/>
      <c r="V23" s="553"/>
      <c r="W23" s="553"/>
      <c r="X23" s="553"/>
      <c r="Y23" s="553"/>
      <c r="Z23" s="553"/>
      <c r="AA23" s="553"/>
      <c r="AB23" s="544"/>
      <c r="AC23" s="545"/>
      <c r="AD23" s="545"/>
      <c r="AE23" s="544" t="s">
        <v>2593</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2561</v>
      </c>
      <c r="K24" s="539"/>
      <c r="L24" s="539"/>
      <c r="M24" s="539"/>
      <c r="N24" s="539"/>
      <c r="O24" s="540"/>
      <c r="P24" s="538" t="s">
        <v>2561</v>
      </c>
      <c r="Q24" s="539"/>
      <c r="R24" s="539"/>
      <c r="S24" s="539"/>
      <c r="T24" s="539"/>
      <c r="U24" s="540"/>
      <c r="V24" s="553"/>
      <c r="W24" s="553"/>
      <c r="X24" s="553"/>
      <c r="Y24" s="553" t="s">
        <v>2571</v>
      </c>
      <c r="Z24" s="553"/>
      <c r="AA24" s="553"/>
      <c r="AB24" s="544"/>
      <c r="AC24" s="545"/>
      <c r="AD24" s="545"/>
      <c r="AE24" s="544" t="s">
        <v>2629</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2560</v>
      </c>
      <c r="K25" s="539"/>
      <c r="L25" s="539"/>
      <c r="M25" s="539"/>
      <c r="N25" s="539"/>
      <c r="O25" s="540"/>
      <c r="P25" s="538" t="s">
        <v>2561</v>
      </c>
      <c r="Q25" s="539"/>
      <c r="R25" s="539"/>
      <c r="S25" s="539"/>
      <c r="T25" s="539"/>
      <c r="U25" s="540"/>
      <c r="V25" s="553"/>
      <c r="W25" s="553"/>
      <c r="X25" s="553"/>
      <c r="Y25" s="553" t="s">
        <v>2571</v>
      </c>
      <c r="Z25" s="553"/>
      <c r="AA25" s="553"/>
      <c r="AB25" s="544"/>
      <c r="AC25" s="545"/>
      <c r="AD25" s="545"/>
      <c r="AE25" s="544" t="s">
        <v>2630</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2560</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2560</v>
      </c>
      <c r="Q28" s="579"/>
      <c r="R28" s="579"/>
      <c r="S28" s="579"/>
      <c r="T28" s="579"/>
      <c r="U28" s="580"/>
      <c r="V28" s="550"/>
      <c r="W28" s="550"/>
      <c r="X28" s="550"/>
      <c r="Y28" s="550"/>
      <c r="Z28" s="550"/>
      <c r="AA28" s="550"/>
      <c r="AB28" s="541"/>
      <c r="AC28" s="542"/>
      <c r="AD28" s="542"/>
      <c r="AE28" s="541" t="s">
        <v>2593</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2561</v>
      </c>
      <c r="K29" s="539"/>
      <c r="L29" s="539"/>
      <c r="M29" s="539"/>
      <c r="N29" s="539"/>
      <c r="O29" s="540"/>
      <c r="P29" s="538" t="s">
        <v>2560</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2561</v>
      </c>
      <c r="K30" s="539"/>
      <c r="L30" s="539"/>
      <c r="M30" s="539"/>
      <c r="N30" s="539"/>
      <c r="O30" s="540"/>
      <c r="P30" s="538" t="s">
        <v>2560</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2561</v>
      </c>
      <c r="K31" s="539"/>
      <c r="L31" s="539"/>
      <c r="M31" s="539"/>
      <c r="N31" s="539"/>
      <c r="O31" s="540"/>
      <c r="P31" s="538" t="s">
        <v>2560</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2561</v>
      </c>
      <c r="K32" s="582"/>
      <c r="L32" s="582"/>
      <c r="M32" s="582"/>
      <c r="N32" s="582"/>
      <c r="O32" s="583"/>
      <c r="P32" s="581" t="s">
        <v>2560</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2561</v>
      </c>
      <c r="K34" s="579"/>
      <c r="L34" s="579"/>
      <c r="M34" s="579"/>
      <c r="N34" s="579"/>
      <c r="O34" s="580"/>
      <c r="P34" s="578" t="s">
        <v>2561</v>
      </c>
      <c r="Q34" s="579"/>
      <c r="R34" s="579"/>
      <c r="S34" s="579"/>
      <c r="T34" s="579"/>
      <c r="U34" s="580"/>
      <c r="V34" s="550"/>
      <c r="W34" s="550"/>
      <c r="X34" s="550"/>
      <c r="Y34" s="550" t="s">
        <v>2571</v>
      </c>
      <c r="Z34" s="550"/>
      <c r="AA34" s="550"/>
      <c r="AB34" s="541"/>
      <c r="AC34" s="542"/>
      <c r="AD34" s="542"/>
      <c r="AE34" s="541" t="s">
        <v>2631</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2560</v>
      </c>
      <c r="K35" s="539"/>
      <c r="L35" s="539"/>
      <c r="M35" s="539"/>
      <c r="N35" s="539"/>
      <c r="O35" s="540"/>
      <c r="P35" s="538" t="s">
        <v>2560</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2560</v>
      </c>
      <c r="K36" s="582"/>
      <c r="L36" s="582"/>
      <c r="M36" s="582"/>
      <c r="N36" s="582"/>
      <c r="O36" s="583"/>
      <c r="P36" s="581" t="s">
        <v>2560</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2025-10-03T04:21:21Z</dcterms:modified>
</cp:coreProperties>
</file>