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原本】施設から来たメール→この場所に移す※絶対触らない！★★\j-088 福寿よこはま都筑\"/>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<sst xmlns="http://schemas.openxmlformats.org/spreadsheetml/2006/main" count="3010" uniqueCount="2578">
  <si>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</si>
  <si>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</si>
  <si>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</si>
  <si>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</si>
  <si>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</si>
  <si>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</si>
  <si>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</si>
  <si>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</si>
  <si>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</si>
  <si>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</si>
  <si>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</si>
  <si>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</si>
  <si>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</si>
  <si>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</si>
  <si>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</si>
  <si>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</si>
  <si>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</si>
  <si>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</si>
  <si>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</si>
  <si>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</si>
  <si>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</si>
  <si>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</si>
  <si>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</si>
  <si>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</si>
  <si>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</si>
  <si>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</si>
  <si>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</si>
  <si>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</si>
  <si>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</si>
  <si>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</si>
  <si>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</si>
  <si>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</si>
  <si>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</si>
  <si>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</si>
  <si>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</si>
  <si>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</si>
  <si>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</si>
  <si>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</si>
  <si>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</si>
  <si>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</si>
  <si>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</si>
  <si>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</si>
  <si>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</si>
  <si>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</si>
  <si>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</si>
  <si>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</si>
  <si>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</si>
  <si>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</si>
  <si>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</si>
  <si>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</si>
  <si>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</si>
  <si>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</si>
  <si>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</si>
  <si>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</si>
  <si>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</si>
  <si>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</si>
  <si>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</si>
  <si>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</si>
  <si>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</si>
  <si>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</si>
  <si>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</si>
  <si>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</si>
  <si>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</si>
  <si>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</si>
  <si>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</si>
  <si>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</si>
  <si>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</si>
  <si>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</si>
  <si>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</si>
  <si>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</si>
  <si>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</si>
  <si>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</si>
  <si>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</si>
  <si>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</si>
  <si>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</si>
  <si>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</si>
  <si>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</si>
  <si>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</si>
  <si>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</si>
  <si>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</si>
  <si>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</si>
  <si>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</si>
  <si>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</si>
  <si>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</si>
  <si>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</si>
  <si>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</si>
  <si>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</si>
  <si>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</si>
  <si>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</si>
  <si>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</si>
  <si>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</si>
  <si>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</si>
  <si>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</si>
  <si>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</si>
  <si>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</si>
  <si>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</si>
  <si>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</si>
  <si>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</si>
  <si>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</si>
  <si>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</si>
  <si>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</si>
  <si>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</si>
  <si>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</si>
  <si>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</si>
  <si>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</si>
  <si>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</si>
  <si>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</si>
  <si>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</si>
  <si>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</si>
  <si>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</si>
  <si>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</si>
  <si>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</si>
  <si>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</si>
  <si>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</si>
  <si>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</si>
  <si>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</si>
  <si>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</si>
  <si>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</si>
  <si>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</si>
  <si>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</si>
  <si>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</si>
  <si>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</si>
  <si>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</si>
  <si>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</si>
  <si>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</si>
  <si>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</si>
  <si>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</si>
  <si>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</si>
  <si>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</si>
  <si>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</si>
  <si>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</si>
  <si>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</si>
  <si>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</si>
  <si>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</si>
  <si>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</si>
  <si>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</si>
  <si>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</si>
  <si>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</si>
  <si>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</si>
  <si>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</si>
  <si>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</si>
  <si>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</si>
  <si>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</si>
  <si>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</si>
  <si>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</si>
  <si>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</si>
  <si>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</si>
  <si>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</si>
  <si>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</si>
  <si>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</si>
  <si>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</si>
  <si>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</si>
  <si>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</si>
  <si>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</si>
  <si>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</si>
  <si>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</si>
  <si>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</si>
  <si>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</si>
  <si>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</si>
  <si>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</si>
  <si>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</si>
  <si>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</si>
  <si>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</si>
  <si>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</si>
  <si>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</si>
  <si>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</si>
  <si>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</si>
  <si>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</si>
  <si>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</si>
  <si>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</si>
  <si>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</si>
  <si>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</si>
  <si>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</si>
  <si>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</si>
  <si>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</si>
  <si>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</si>
  <si>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</si>
  <si>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</si>
  <si>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</si>
  <si>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</si>
  <si>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</si>
  <si>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</si>
  <si>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</si>
  <si>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</si>
  <si>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</si>
  <si>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</si>
  <si>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</si>
  <si>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</si>
  <si>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</si>
  <si>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</si>
  <si>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</si>
  <si>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</si>
  <si>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</si>
  <si>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</si>
  <si>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</si>
  <si>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</si>
  <si>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</si>
  <si>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</si>
  <si>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</si>
  <si>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</si>
  <si>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</si>
  <si>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</si>
  <si>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</si>
  <si>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</si>
  <si>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</si>
  <si>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</si>
  <si>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</si>
  <si>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</si>
  <si>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</si>
  <si>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</si>
  <si>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</si>
  <si>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</si>
  <si>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</si>
  <si>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</si>
  <si>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</si>
  <si>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</si>
  <si>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</si>
  <si>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</si>
  <si>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</si>
  <si>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</si>
  <si>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</si>
  <si>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</si>
  <si>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</si>
  <si>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</si>
  <si>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</si>
  <si>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</si>
  <si>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</si>
  <si>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</si>
  <si>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</si>
  <si>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</si>
  <si>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</si>
  <si>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</si>
  <si>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</si>
  <si>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</si>
  <si>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</si>
  <si>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</si>
  <si>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</si>
  <si>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</si>
  <si>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</si>
  <si>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</si>
  <si>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</si>
  <si>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</si>
  <si>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</si>
  <si>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</si>
  <si>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</si>
  <si>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</si>
  <si>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</si>
  <si>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</si>
  <si>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</si>
  <si>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</si>
  <si>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</si>
  <si>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</si>
  <si>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</si>
  <si>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</si>
  <si>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</si>
  <si>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</si>
  <si>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</si>
  <si>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</si>
  <si>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</si>
  <si>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</si>
  <si>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</si>
  <si>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</si>
  <si>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</si>
  <si>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</si>
  <si>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</si>
  <si>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</si>
  <si>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</si>
  <si>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</si>
  <si>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</si>
  <si>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</si>
  <si>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</si>
  <si>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</si>
  <si>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</si>
  <si>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</si>
  <si>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</si>
  <si>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</si>
  <si>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</si>
  <si>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</si>
  <si>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</si>
  <si>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</si>
  <si>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</si>
  <si>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</si>
  <si>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</si>
  <si>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</si>
  <si>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</si>
  <si>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</si>
  <si>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</si>
  <si>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</si>
  <si>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</si>
  <si>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</si>
  <si>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</si>
  <si>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</si>
  <si>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</si>
  <si>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</si>
  <si>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</si>
  <si>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</si>
  <si>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</si>
  <si>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</si>
  <si>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</si>
  <si>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</si>
  <si>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</si>
  <si>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</si>
  <si>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</si>
  <si>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</si>
  <si>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</si>
  <si>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</si>
  <si>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</si>
  <si>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</si>
  <si>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</si>
  <si>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</si>
  <si>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</si>
  <si>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</si>
  <si>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</si>
  <si>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</si>
  <si>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</si>
  <si>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</si>
  <si>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</si>
  <si>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</si>
  <si>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</si>
  <si>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</si>
  <si>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</si>
  <si>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</si>
  <si>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</si>
  <si>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</si>
  <si>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</si>
  <si>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</si>
  <si>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</si>
  <si>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</si>
  <si>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</si>
  <si>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</si>
  <si>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</si>
  <si>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</si>
  <si>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</si>
  <si>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</si>
  <si>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</si>
  <si>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</si>
  <si>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</si>
  <si>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</si>
  <si>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</si>
  <si>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</si>
  <si>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</si>
  <si>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</si>
  <si>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</si>
  <si>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</si>
  <si>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</si>
  <si>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</si>
  <si>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</si>
  <si>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</si>
  <si>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</si>
  <si>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</si>
  <si>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</si>
  <si>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</si>
  <si>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</si>
  <si>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</si>
  <si>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</si>
  <si>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</si>
  <si>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</si>
  <si>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</si>
  <si>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</si>
  <si>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</si>
  <si>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</si>
  <si>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</si>
  <si>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</si>
  <si>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</si>
  <si>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</si>
  <si>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</si>
  <si>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</si>
  <si>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</si>
  <si>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</si>
  <si>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</si>
  <si>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</si>
  <si>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</si>
  <si>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</si>
  <si>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</si>
  <si>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</si>
  <si>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</si>
  <si>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</si>
  <si>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</si>
  <si>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</si>
  <si>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</si>
  <si>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</si>
  <si>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</si>
  <si>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</si>
  <si>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</si>
  <si>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</si>
  <si>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</si>
  <si>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</si>
  <si>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</si>
  <si>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</si>
  <si>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</si>
  <si>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</si>
  <si>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</si>
  <si>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</si>
  <si>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</si>
  <si>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</si>
  <si>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</si>
  <si>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</si>
  <si>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</si>
  <si>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</si>
  <si>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</si>
  <si>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</si>
  <si>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</si>
  <si>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</si>
  <si>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</si>
  <si>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</si>
  <si>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</si>
  <si>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</si>
  <si>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</si>
  <si>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</si>
  <si>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</si>
  <si>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</si>
  <si>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</si>
  <si>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</si>
  <si>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</si>
  <si>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</si>
  <si>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</si>
  <si>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</si>
  <si>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</si>
  <si>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</si>
  <si>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</si>
  <si>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</si>
  <si>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</si>
  <si>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</si>
  <si>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</si>
  <si>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</si>
  <si>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</si>
  <si>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</si>
  <si>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</si>
  <si>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</si>
  <si>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</si>
  <si>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</si>
  <si>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</si>
  <si>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</si>
  <si>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</si>
  <si>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</si>
  <si>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</si>
  <si>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</si>
  <si>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</si>
  <si>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</si>
  <si>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</si>
  <si>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</si>
  <si>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</si>
  <si>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</si>
  <si>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</si>
  <si>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</si>
  <si>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</si>
  <si>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</si>
  <si>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</si>
  <si>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</si>
  <si>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</si>
  <si>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</si>
  <si>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</si>
  <si>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</si>
  <si>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</si>
  <si>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</si>
  <si>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</si>
  <si>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</si>
  <si>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</si>
  <si>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</si>
  <si>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</si>
  <si>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</si>
  <si>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</si>
  <si>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</si>
  <si>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</si>
  <si>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</si>
  <si>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</si>
  <si>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</si>
  <si>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</si>
  <si>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</si>
  <si>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</si>
  <si>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</si>
  <si>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</si>
  <si>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</si>
  <si>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</si>
  <si>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</si>
  <si>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</si>
  <si>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</si>
  <si>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</si>
  <si>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</si>
  <si>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</si>
  <si>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</si>
  <si>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</si>
  <si>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</si>
  <si>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</si>
  <si>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</si>
  <si>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</si>
  <si>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</si>
  <si>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</si>
  <si>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</si>
  <si>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</si>
  <si>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</si>
  <si>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</si>
  <si>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</si>
  <si>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</si>
  <si>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</si>
  <si>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</si>
  <si>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</si>
  <si>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</si>
  <si>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</si>
  <si>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</si>
  <si>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</si>
  <si>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</si>
  <si>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</si>
  <si>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</si>
  <si>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</si>
  <si>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</si>
  <si>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</si>
  <si>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</si>
  <si>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</si>
  <si>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</si>
  <si>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</si>
  <si>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</si>
  <si>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</si>
  <si>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</si>
  <si>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</si>
  <si>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</si>
  <si>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</si>
  <si>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</si>
  <si>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</si>
  <si>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</si>
  <si>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</si>
  <si>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</si>
  <si>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</si>
  <si>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</si>
  <si>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</si>
  <si>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</si>
  <si>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</si>
  <si>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</si>
  <si>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</si>
  <si>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</si>
  <si>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</si>
  <si>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</si>
  <si>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</si>
  <si>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</si>
  <si>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</si>
  <si>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</si>
  <si>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</si>
  <si>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</si>
  <si>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</si>
  <si>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</si>
  <si>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</si>
  <si>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</si>
  <si>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</si>
  <si>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</si>
  <si>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</si>
  <si>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</si>
  <si>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</si>
  <si>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</si>
  <si>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</si>
  <si>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</si>
  <si>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</si>
  <si>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</si>
  <si>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</si>
  <si>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</si>
  <si>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</si>
  <si>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</si>
  <si>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</si>
  <si>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</si>
  <si>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</si>
  <si>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</si>
  <si>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</si>
  <si>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</si>
  <si>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</si>
  <si>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</si>
  <si>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</si>
  <si>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</si>
  <si>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</si>
  <si>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</si>
  <si>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</si>
  <si>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</si>
  <si>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</si>
  <si>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</si>
  <si>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</si>
  <si>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</si>
  <si>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</si>
  <si>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</si>
  <si>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</si>
  <si>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</si>
  <si>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</si>
  <si>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</si>
  <si>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</si>
  <si>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</si>
  <si>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</si>
  <si>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</si>
  <si>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</si>
  <si>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</si>
  <si>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</si>
  <si>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</si>
  <si>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</si>
  <si>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</si>
  <si>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</si>
  <si>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</si>
  <si>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</si>
  <si>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</si>
  <si>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</si>
  <si>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</si>
  <si>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</si>
  <si>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</si>
  <si>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</si>
  <si>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</si>
  <si>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</si>
  <si>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</si>
  <si>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</si>
  <si>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</si>
  <si>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</si>
  <si>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</si>
  <si>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</si>
  <si>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</si>
  <si>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</si>
  <si>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</si>
  <si>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</si>
  <si>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</si>
  <si>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</si>
  <si>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</si>
  <si>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</si>
  <si>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</si>
  <si>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</si>
  <si>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</si>
  <si>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</si>
  <si>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</si>
  <si>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</si>
  <si>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</si>
  <si>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</si>
  <si>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</si>
  <si>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</si>
  <si>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</si>
  <si>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</si>
  <si>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</si>
  <si>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</si>
  <si>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</si>
  <si>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</si>
  <si>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</si>
  <si>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</si>
  <si>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</si>
  <si>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</si>
  <si>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</si>
  <si>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</si>
  <si>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</si>
  <si>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</si>
  <si>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</si>
  <si>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</si>
  <si>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</si>
  <si>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</si>
  <si>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</si>
  <si>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</si>
  <si>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</si>
  <si>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</si>
  <si>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</si>
  <si>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</si>
  <si>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</si>
  <si>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</si>
  <si>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</si>
  <si>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</si>
  <si>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</si>
  <si>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</si>
  <si>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</si>
  <si>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</si>
  <si>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</si>
  <si>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</si>
  <si>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</si>
  <si>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</si>
  <si>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</si>
  <si>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</si>
  <si>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</si>
  <si>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</si>
  <si>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</si>
  <si>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</si>
  <si>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</si>
  <si>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</si>
  <si>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</si>
  <si>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</si>
  <si>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</si>
  <si>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</si>
  <si>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</si>
  <si>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</si>
  <si>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</si>
  <si>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</si>
  <si>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</si>
  <si>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</si>
  <si>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</si>
  <si>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</si>
  <si>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</si>
  <si>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</si>
  <si>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</si>
  <si>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</si>
  <si>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</si>
  <si>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</si>
  <si>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</si>
  <si>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</si>
  <si>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</si>
  <si>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</si>
  <si>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</si>
  <si>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</si>
  <si>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</si>
  <si>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</si>
  <si>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</si>
  <si>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</si>
  <si>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</si>
  <si>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</si>
  <si>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</si>
  <si>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</si>
  <si>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</si>
  <si>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</si>
  <si>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</si>
  <si>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</si>
  <si>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</si>
  <si>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</si>
  <si>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</si>
  <si>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</si>
  <si>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</si>
  <si>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</si>
  <si>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</si>
  <si>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</si>
  <si>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</si>
  <si>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</si>
  <si>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</si>
  <si>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</si>
  <si>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</si>
  <si>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</si>
  <si>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</si>
  <si>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</si>
  <si>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</si>
  <si>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</si>
  <si>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</si>
  <si>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</si>
  <si>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</si>
  <si>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</si>
  <si>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</si>
  <si>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</si>
  <si>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</si>
  <si>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</si>
  <si>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</si>
  <si>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</si>
  <si>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</si>
  <si>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</si>
  <si>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</si>
  <si>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</si>
  <si>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</si>
  <si>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</si>
  <si>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</si>
  <si>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</si>
  <si>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</si>
  <si>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</si>
  <si>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</si>
  <si>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</si>
  <si>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</si>
  <si>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</si>
  <si>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</si>
  <si>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</si>
  <si>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</si>
  <si>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</si>
  <si>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</si>
  <si>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</si>
  <si>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</si>
  <si>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</si>
  <si>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</si>
  <si>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</si>
  <si>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</si>
  <si>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</si>
  <si>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</si>
  <si>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</si>
  <si>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</si>
  <si>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</si>
  <si>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</si>
  <si>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</si>
  <si>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</si>
  <si>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</si>
  <si>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</si>
  <si>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</si>
  <si>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</si>
  <si>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</si>
  <si>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</si>
  <si>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</si>
  <si>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</si>
  <si>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</si>
  <si>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</si>
  <si>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</si>
  <si>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</si>
  <si>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</si>
  <si>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</si>
  <si>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</si>
  <si>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</si>
  <si>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</si>
  <si>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</si>
  <si>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</si>
  <si>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</si>
  <si>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</si>
  <si>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</si>
  <si>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</si>
  <si>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</si>
  <si>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</si>
  <si>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</si>
  <si>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</si>
  <si>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</si>
  <si>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</si>
  <si>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</si>
  <si>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</si>
  <si>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</si>
  <si>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</si>
  <si>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</si>
  <si>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</si>
  <si>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</si>
  <si>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</si>
  <si>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</si>
  <si>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</si>
  <si>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</si>
  <si>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</si>
  <si>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</si>
  <si>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</si>
  <si>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</si>
  <si>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</si>
  <si>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</si>
  <si>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</si>
  <si>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</si>
  <si>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</si>
  <si>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</si>
  <si>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</si>
  <si>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</si>
  <si>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</si>
  <si>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</si>
  <si>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</si>
  <si>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</si>
  <si>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</si>
  <si>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</si>
  <si>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</si>
  <si>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</si>
  <si>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</si>
  <si>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</si>
  <si>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</si>
  <si>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</si>
  <si>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</si>
  <si>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</si>
  <si>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</si>
  <si>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</si>
  <si>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</si>
  <si>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</si>
  <si>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</si>
  <si>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</si>
  <si>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</si>
  <si>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</si>
  <si>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</si>
  <si>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</si>
  <si>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</si>
  <si>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</si>
  <si>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</si>
  <si>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</si>
  <si>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</si>
  <si>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</si>
  <si>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</si>
  <si>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</si>
  <si>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</si>
  <si>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</si>
  <si>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</si>
  <si>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</si>
  <si>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</si>
  <si>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</si>
  <si>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</si>
  <si>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</si>
  <si>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</si>
  <si>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</si>
  <si>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</si>
  <si>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</si>
  <si>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</si>
  <si>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</si>
  <si>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</si>
  <si>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</si>
  <si>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</si>
  <si>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</si>
  <si>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</si>
  <si>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</si>
  <si>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</si>
  <si>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</si>
  <si>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</si>
  <si>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</si>
  <si>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</si>
  <si>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</si>
  <si>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</si>
  <si>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</si>
  <si>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</si>
  <si>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</si>
  <si>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</si>
  <si>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</si>
  <si>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</si>
  <si>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</si>
  <si>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</si>
  <si>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</si>
  <si>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</si>
  <si>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</si>
  <si>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</si>
  <si>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</si>
  <si>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</si>
  <si>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</si>
  <si>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</si>
  <si>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</si>
  <si>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</si>
  <si>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</si>
  <si>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</si>
  <si>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</si>
  <si>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</si>
  <si>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</si>
  <si>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</si>
  <si>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</si>
  <si>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</si>
  <si>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</si>
  <si>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</si>
  <si>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</si>
  <si>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</si>
  <si>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</si>
  <si>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</si>
  <si>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</si>
  <si>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</si>
  <si>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</si>
  <si>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</si>
  <si>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</si>
  <si>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</si>
  <si>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</si>
  <si>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</si>
  <si>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</si>
  <si>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</si>
  <si>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</si>
  <si>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</si>
  <si>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</si>
  <si>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</si>
  <si>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</si>
  <si>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</si>
  <si>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</si>
  <si>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</si>
  <si>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</si>
  <si>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</si>
  <si>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</si>
  <si>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</si>
  <si>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</si>
  <si>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</si>
  <si>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</si>
  <si>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</si>
  <si>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</si>
  <si>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</si>
  <si>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</si>
  <si>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</si>
  <si>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</si>
  <si>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</si>
  <si>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</si>
  <si>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</si>
  <si>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</si>
  <si>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</si>
  <si>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</si>
  <si>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</si>
  <si>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</si>
  <si>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</si>
  <si>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</si>
  <si>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</si>
  <si>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</si>
  <si>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</si>
  <si>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</si>
  <si>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</si>
  <si>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</si>
  <si>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</si>
  <si>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</si>
  <si>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</si>
  <si>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</si>
  <si>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</si>
  <si>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</si>
  <si>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</si>
  <si>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</si>
  <si>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</si>
  <si>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</si>
  <si>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</si>
  <si>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</si>
  <si>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</si>
  <si>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</si>
  <si>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</si>
  <si>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</si>
  <si>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</si>
  <si>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</si>
  <si>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</si>
  <si>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</si>
  <si>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</si>
  <si>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</si>
  <si>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</si>
  <si>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</si>
  <si>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</si>
  <si>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</si>
  <si>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</si>
  <si>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</si>
  <si>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</si>
  <si>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</si>
  <si>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</si>
  <si>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</si>
  <si>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</si>
  <si>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</si>
  <si>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</si>
  <si>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</si>
  <si>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</si>
  <si>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</si>
  <si>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</si>
  <si>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</si>
  <si>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</si>
  <si>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</si>
  <si>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</si>
  <si>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</si>
  <si>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</si>
  <si>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</si>
  <si>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</si>
  <si>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</si>
  <si>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</si>
  <si>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</si>
  <si>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</si>
  <si>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</si>
  <si>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</si>
  <si>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</si>
  <si>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</si>
  <si>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</si>
  <si>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</si>
  <si>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</si>
  <si>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</si>
  <si>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</si>
  <si>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</si>
  <si>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</si>
  <si>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</si>
  <si>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</si>
  <si>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</si>
  <si>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</si>
  <si>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</si>
  <si>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</si>
  <si>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</si>
  <si>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</si>
  <si>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</si>
  <si>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</si>
  <si>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</si>
  <si>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</si>
  <si>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</si>
  <si>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</si>
  <si>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</si>
  <si>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</si>
  <si>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</si>
  <si>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</si>
  <si>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</si>
  <si>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</si>
  <si>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</si>
  <si>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</si>
  <si>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</si>
  <si>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</si>
  <si>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</si>
  <si>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</si>
  <si>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</si>
  <si>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</si>
  <si>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</si>
  <si>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</si>
  <si>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</si>
  <si>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</si>
  <si>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</si>
  <si>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</si>
  <si>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</si>
  <si>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</si>
  <si>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</si>
  <si>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</si>
  <si>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</si>
  <si>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</si>
  <si>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</si>
  <si>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</si>
  <si>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</si>
  <si>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</si>
  <si>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</si>
  <si>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</si>
  <si>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</si>
  <si>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</si>
  <si>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</si>
  <si>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</si>
  <si>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</si>
  <si>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</si>
  <si>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</si>
  <si>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</si>
  <si>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</si>
  <si>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</si>
  <si>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</si>
  <si>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</si>
  <si>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</si>
  <si>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</si>
  <si>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</si>
  <si>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</si>
  <si>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</si>
  <si>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</si>
  <si>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</si>
  <si>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</si>
  <si>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</si>
  <si>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</si>
  <si>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</si>
  <si>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</si>
  <si>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</si>
  <si>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</si>
  <si>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</si>
  <si>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</si>
  <si>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</si>
  <si>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</si>
  <si>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</si>
  <si>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</si>
  <si>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</si>
  <si>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</si>
  <si>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</si>
  <si>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</si>
  <si>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</si>
  <si>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</si>
  <si>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</si>
  <si>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</si>
  <si>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</si>
  <si>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</si>
  <si>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</si>
  <si>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</si>
  <si>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</si>
  <si>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</si>
  <si>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</si>
  <si>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</si>
  <si>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</si>
  <si>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</si>
  <si>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</si>
  <si>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</si>
  <si>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</si>
  <si>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</si>
  <si>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</si>
  <si>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</si>
  <si>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</si>
  <si>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</si>
  <si>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</si>
  <si>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</si>
  <si>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</si>
  <si>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</si>
  <si>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</si>
  <si>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</si>
  <si>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</si>
  <si>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</si>
  <si>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</si>
  <si>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</si>
  <si>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</si>
  <si>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</si>
  <si>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</si>
  <si>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</si>
  <si>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</si>
  <si>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</si>
  <si>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</si>
  <si>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</si>
  <si>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</si>
  <si>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</si>
  <si>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</si>
  <si>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</si>
  <si>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</si>
  <si>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</si>
  <si>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</si>
  <si>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</si>
  <si>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</si>
  <si>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</si>
  <si>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</si>
  <si>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</si>
  <si>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</si>
  <si>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</si>
  <si>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</si>
  <si>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</si>
  <si>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</si>
  <si>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</si>
  <si>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</si>
  <si>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</si>
  <si>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</si>
  <si>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</si>
  <si>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</si>
  <si>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</si>
  <si>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</si>
  <si>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</si>
  <si>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</si>
  <si>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</si>
  <si>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</si>
  <si>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</si>
  <si>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</si>
  <si>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</si>
  <si>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</si>
  <si>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</si>
  <si>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</si>
  <si>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</si>
  <si>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</si>
  <si>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</si>
  <si>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</si>
  <si>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</si>
  <si>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</si>
  <si>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</si>
  <si>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</si>
  <si>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</si>
  <si>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</si>
  <si>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</si>
  <si>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</si>
  <si>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</si>
  <si>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</si>
  <si>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</si>
  <si>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</si>
  <si>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</si>
  <si>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</si>
  <si>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</si>
  <si>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</si>
  <si>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</si>
  <si>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</si>
  <si>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</si>
  <si>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</si>
  <si>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</si>
  <si>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</si>
  <si>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</si>
  <si>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</si>
  <si>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</si>
  <si>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</si>
  <si>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</si>
  <si>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</si>
  <si>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</si>
  <si>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</si>
  <si>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</si>
  <si>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</si>
  <si>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</si>
  <si>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</si>
  <si>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</si>
  <si>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</si>
  <si>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</si>
  <si>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</si>
  <si>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</si>
  <si>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</si>
  <si>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</si>
  <si>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</si>
  <si>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</si>
  <si>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</si>
  <si>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</si>
  <si>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</si>
  <si>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</si>
  <si>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</si>
  <si>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</si>
  <si>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</si>
  <si>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</si>
  <si>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</si>
  <si>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</si>
  <si>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</si>
  <si>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</si>
  <si>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</si>
  <si>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</si>
  <si>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</si>
  <si>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</si>
  <si>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</si>
  <si>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</si>
  <si>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</si>
  <si>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</si>
  <si>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</si>
  <si>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</si>
  <si>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</si>
  <si>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</si>
  <si>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</si>
  <si>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</si>
  <si>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</si>
  <si>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</si>
  <si>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</si>
  <si>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</si>
  <si>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</si>
  <si>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</si>
  <si>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</si>
  <si>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</si>
  <si>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</si>
  <si>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</si>
  <si>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</si>
  <si>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</si>
  <si>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</si>
  <si>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</si>
  <si>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</si>
  <si>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</si>
  <si>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</si>
  <si>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</si>
  <si>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</si>
  <si>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</si>
  <si>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</si>
  <si>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</si>
  <si>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</si>
  <si>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</si>
  <si>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</si>
  <si>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</si>
  <si>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</si>
  <si>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</si>
  <si>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</si>
  <si>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</si>
  <si>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</si>
  <si>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</si>
  <si>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</si>
  <si>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</si>
  <si>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</si>
  <si>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</si>
  <si>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</si>
  <si>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</si>
  <si>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</si>
  <si>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</si>
  <si>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</si>
  <si>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</si>
  <si>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</si>
  <si>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</si>
  <si>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</si>
  <si>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</si>
  <si>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</si>
  <si>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</si>
  <si>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</si>
  <si>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</si>
  <si>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</si>
  <si>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</si>
  <si>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</si>
  <si>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</si>
  <si>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</si>
  <si>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</si>
  <si>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</si>
  <si>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</si>
  <si>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</si>
  <si>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</si>
  <si>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</si>
  <si>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</si>
  <si>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</si>
  <si>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</si>
  <si>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</si>
  <si>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</si>
  <si>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</si>
  <si>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</si>
  <si>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</si>
  <si>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</si>
  <si>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</si>
  <si>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</si>
  <si>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</si>
  <si>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</si>
  <si>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</si>
  <si>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</si>
  <si>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</si>
  <si>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</si>
  <si>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</si>
  <si>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</si>
  <si>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</si>
  <si>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</si>
  <si>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</si>
  <si>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</si>
  <si>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</si>
  <si>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</si>
  <si>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</si>
  <si>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</si>
  <si>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</si>
  <si>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</si>
  <si>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</si>
  <si>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</si>
  <si>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</si>
  <si>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</si>
  <si>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</si>
  <si>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</si>
  <si>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</si>
  <si>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</si>
  <si>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</si>
  <si>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</si>
  <si>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</si>
  <si>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</si>
  <si>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</si>
  <si>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</si>
  <si>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</si>
  <si>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</si>
  <si>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</si>
  <si>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</si>
  <si>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</si>
  <si>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</si>
  <si>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</si>
  <si>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</si>
  <si>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</si>
  <si>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</si>
  <si>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</si>
  <si>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</si>
  <si>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</si>
  <si>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</si>
  <si>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</si>
  <si>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</si>
  <si>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</si>
  <si>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</si>
  <si>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</si>
  <si>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</si>
  <si>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</si>
  <si>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</si>
  <si>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</si>
  <si>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</si>
  <si>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</si>
  <si>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</si>
  <si>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</si>
  <si>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</si>
  <si>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</si>
  <si>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</si>
  <si>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</si>
  <si>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</si>
  <si>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</si>
  <si>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</si>
  <si>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</si>
  <si>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</si>
  <si>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</si>
  <si>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</si>
  <si>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</si>
  <si>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</si>
  <si>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</si>
  <si>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</si>
  <si>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</si>
  <si>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</si>
  <si>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</si>
  <si>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</si>
  <si>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</si>
  <si>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</si>
  <si>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</si>
  <si>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</si>
  <si>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</si>
  <si>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</si>
  <si>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</si>
  <si>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</si>
  <si>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</si>
  <si>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</si>
  <si>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</si>
  <si>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</si>
  <si>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</si>
  <si>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</si>
  <si>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</si>
  <si>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</si>
  <si>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</si>
  <si>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</si>
  <si>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</si>
  <si>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</si>
  <si>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</si>
  <si>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</si>
  <si>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</si>
  <si>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</si>
  <si>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</si>
  <si>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</si>
  <si>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</si>
  <si>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</si>
  <si>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</si>
  <si>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</si>
  <si>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</si>
  <si>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</si>
  <si>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</si>
  <si>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</si>
  <si>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</si>
  <si>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</si>
  <si>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</si>
  <si>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</si>
  <si>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</si>
  <si>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</si>
  <si>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</si>
  <si>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</si>
  <si>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</si>
  <si>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</si>
  <si>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</si>
  <si>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</si>
  <si>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</si>
  <si>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</si>
  <si>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</si>
  <si>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</si>
  <si>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</si>
  <si>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</si>
  <si>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</si>
  <si>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</si>
  <si>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</si>
  <si>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</si>
  <si>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</si>
  <si>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</si>
  <si>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</si>
  <si>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</si>
  <si>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</si>
  <si>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</si>
  <si>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</si>
  <si>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</si>
  <si>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</si>
  <si>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</si>
  <si>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</si>
  <si>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</si>
  <si>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</si>
  <si>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</si>
  <si>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</si>
  <si>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</si>
  <si>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</si>
  <si>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</si>
  <si>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</si>
  <si>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</si>
  <si>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</si>
  <si>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</si>
  <si>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</si>
  <si>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</si>
  <si>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</si>
  <si>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</si>
  <si>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</si>
  <si>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</si>
  <si>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</si>
  <si>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</si>
  <si>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</si>
  <si>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</si>
  <si>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</si>
  <si>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</si>
  <si>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</si>
  <si>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</si>
  <si>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</si>
  <si>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</si>
  <si>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</si>
  <si>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</si>
  <si>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</si>
  <si>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</si>
  <si>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</si>
  <si>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</si>
  <si>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</si>
  <si>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</si>
  <si>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</si>
  <si>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</si>
  <si>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</si>
  <si>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</si>
  <si>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</si>
  <si>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</si>
  <si>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</si>
  <si>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</si>
  <si>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</si>
  <si>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</si>
  <si>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</si>
  <si>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</si>
  <si>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</si>
  <si>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</si>
  <si>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</si>
  <si>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</si>
  <si>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</si>
  <si>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</si>
  <si>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</si>
  <si>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</si>
  <si>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</si>
  <si>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</si>
  <si>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</si>
  <si>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</si>
  <si>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</si>
  <si>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</si>
  <si>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</si>
  <si>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</si>
  <si>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</si>
  <si>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</si>
  <si>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</si>
  <si>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</si>
  <si>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</si>
  <si>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</si>
  <si>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</si>
  <si>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</si>
  <si>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</si>
  <si>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</si>
  <si>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</si>
  <si>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</si>
  <si>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</si>
  <si>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</si>
  <si>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</si>
  <si>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</si>
  <si>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</si>
  <si>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</si>
  <si>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</si>
  <si>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</si>
  <si>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</si>
  <si>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</si>
  <si>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</si>
  <si>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</si>
  <si>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</si>
  <si>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</si>
  <si>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</si>
  <si>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</si>
  <si>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</si>
  <si>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</si>
  <si>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</si>
  <si>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</si>
  <si>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</si>
  <si>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</si>
  <si>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</si>
  <si>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</si>
  <si>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</si>
  <si>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</si>
  <si>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</si>
  <si>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</si>
  <si>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</si>
  <si>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</si>
  <si>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</si>
  <si>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</si>
  <si>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</si>
  <si>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</si>
  <si>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</si>
  <si>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</si>
  <si>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</si>
  <si>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</si>
  <si>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</si>
  <si>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</si>
  <si>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</si>
  <si>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</si>
  <si>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</si>
  <si>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</si>
  <si>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</si>
  <si>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</si>
  <si>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</si>
  <si>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</si>
  <si>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</si>
  <si>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</si>
  <si>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</si>
  <si>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</si>
  <si>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</si>
  <si>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</si>
  <si>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</si>
  <si>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</si>
  <si>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</si>
  <si>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</si>
  <si>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</si>
  <si>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</si>
  <si>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</si>
  <si>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</si>
  <si>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</si>
  <si>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</si>
  <si>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</si>
  <si>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</si>
  <si>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</si>
  <si>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</si>
  <si>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</si>
  <si>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</si>
  <si>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</si>
  <si>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</si>
  <si>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</si>
  <si>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</si>
  <si>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</si>
  <si>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</si>
  <si>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</si>
  <si>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</si>
  <si>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</si>
  <si>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</si>
  <si>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</si>
  <si>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</si>
  <si>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</si>
  <si>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</si>
  <si>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</si>
  <si>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</si>
  <si>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</si>
  <si>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</si>
  <si>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</si>
  <si>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</si>
  <si>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</si>
  <si>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</si>
  <si>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</si>
  <si>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</si>
  <si>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</si>
  <si>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</si>
  <si>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</si>
  <si>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</si>
  <si>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</si>
  <si>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</si>
  <si>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</si>
  <si>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</si>
  <si>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</si>
  <si>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</si>
  <si>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</si>
  <si>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</si>
  <si>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</si>
  <si>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</si>
  <si>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</si>
  <si>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</si>
  <si>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</si>
  <si>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</si>
  <si>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</si>
  <si>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</si>
  <si>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</si>
  <si>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</si>
  <si>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</si>
  <si>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</si>
  <si>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</si>
  <si>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</si>
  <si>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</si>
  <si>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</si>
  <si>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</si>
  <si>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</si>
  <si>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</si>
  <si>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</si>
  <si>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</si>
  <si>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</si>
  <si>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</si>
  <si>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</si>
  <si>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</si>
  <si>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</si>
  <si>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</si>
  <si>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</si>
  <si>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</si>
  <si>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</si>
  <si>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</si>
  <si>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</si>
  <si>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</si>
  <si>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</si>
  <si>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</si>
  <si>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</si>
  <si>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</si>
  <si>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</si>
  <si>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</si>
  <si>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</si>
  <si>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</si>
  <si>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</si>
  <si>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</si>
  <si>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</si>
  <si>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</si>
  <si>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</si>
  <si>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</si>
  <si>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</si>
  <si>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</si>
  <si>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</si>
  <si>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</si>
  <si>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</si>
  <si>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</si>
  <si>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</si>
  <si>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</si>
  <si>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</si>
  <si>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</si>
  <si>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</si>
  <si>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</si>
  <si>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</si>
  <si>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</si>
  <si>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</si>
  <si>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</si>
  <si>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</si>
  <si>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</si>
  <si>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</si>
  <si>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</si>
  <si>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</si>
  <si>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</si>
  <si>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</si>
  <si>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</si>
  <si>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</si>
  <si>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</si>
  <si>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</si>
  <si>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</si>
  <si>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</si>
  <si>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</si>
  <si>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</si>
  <si>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</si>
  <si>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</si>
  <si>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</si>
  <si>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</si>
  <si>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</si>
  <si>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</si>
  <si>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</si>
  <si>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</si>
  <si>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</si>
  <si>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</si>
  <si>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</si>
  <si>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</si>
  <si>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</si>
  <si>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</si>
  <si>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</si>
  <si>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</si>
  <si>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</si>
  <si>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</si>
  <si>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</si>
  <si>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</si>
  <si>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</si>
  <si>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</si>
  <si>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</si>
  <si>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</si>
  <si>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</si>
  <si>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</si>
  <si>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</si>
  <si>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</si>
  <si>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</si>
  <si>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</si>
  <si>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</si>
  <si>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</si>
  <si>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</si>
  <si>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</si>
  <si>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</si>
  <si>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</si>
  <si>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</si>
  <si>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</si>
  <si>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</si>
  <si>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</si>
  <si>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</si>
  <si>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</si>
  <si>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</si>
  <si>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</si>
  <si>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</si>
  <si>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</si>
  <si>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</si>
  <si>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</si>
  <si>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</si>
  <si>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</si>
  <si>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</si>
  <si>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</si>
  <si>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</si>
  <si>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</si>
  <si>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</si>
  <si>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</si>
  <si>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</si>
  <si>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</si>
  <si>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</si>
  <si>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</si>
  <si>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</si>
  <si>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</si>
  <si>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</si>
  <si>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</si>
  <si>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</si>
  <si>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</si>
  <si>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</si>
  <si>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</si>
  <si>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</si>
  <si>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</si>
  <si>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</si>
  <si>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</si>
  <si>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</si>
  <si>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</si>
  <si>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</si>
  <si>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</si>
  <si>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</si>
  <si>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</si>
  <si>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</si>
  <si>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</si>
  <si>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</si>
  <si>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</si>
  <si>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</si>
  <si>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</si>
  <si>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</si>
  <si>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</si>
  <si>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</si>
  <si>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</si>
  <si>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</si>
  <si>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</si>
  <si>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</si>
  <si>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</si>
  <si>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</si>
  <si>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</si>
  <si>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</si>
  <si>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</si>
  <si>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</si>
  <si>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</si>
  <si>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</si>
  <si>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</si>
  <si>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</si>
  <si>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</si>
  <si>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</si>
  <si>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</si>
  <si>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</si>
  <si>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</si>
  <si>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</si>
  <si>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</si>
  <si>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</si>
  <si>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</si>
  <si>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</si>
  <si>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</si>
  <si>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</si>
  <si>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</si>
  <si>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</si>
  <si>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</si>
  <si>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</si>
  <si>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</si>
  <si>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</si>
  <si>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</si>
  <si>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</si>
  <si>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</si>
  <si>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</si>
  <si>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</si>
  <si>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</si>
  <si>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</si>
  <si>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</si>
  <si>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</si>
  <si>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</si>
  <si>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</si>
  <si>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</si>
  <si>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</si>
  <si>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</si>
  <si>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</si>
  <si>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</si>
  <si>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</si>
  <si>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</si>
  <si>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</si>
  <si>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</si>
  <si>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</si>
  <si>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</si>
  <si>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</si>
  <si>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</si>
  <si>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</si>
  <si>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</si>
  <si>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</si>
  <si>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</si>
  <si>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</si>
  <si>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</si>
  <si>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</si>
  <si>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</si>
  <si>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</si>
  <si>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</si>
  <si>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</si>
  <si>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</si>
  <si>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</si>
  <si>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</si>
  <si>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</si>
  <si>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</si>
  <si>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</si>
  <si>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</si>
  <si>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</si>
  <si>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</si>
  <si>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</si>
  <si>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</si>
  <si>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</si>
  <si>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</si>
  <si>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</si>
  <si>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</si>
  <si>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</si>
  <si>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</si>
  <si>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</si>
  <si>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</si>
  <si>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</si>
  <si>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</si>
  <si>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</si>
  <si>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</si>
  <si>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</si>
  <si>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</si>
  <si>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</si>
  <si>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</si>
  <si>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</si>
  <si>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</si>
  <si>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</si>
  <si>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</si>
  <si>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</si>
  <si>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</si>
  <si>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</si>
  <si>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</si>
  <si>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</si>
  <si>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</si>
  <si>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</si>
  <si>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</si>
  <si>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</si>
  <si>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</si>
  <si>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</si>
  <si>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</si>
  <si>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</si>
  <si>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</si>
  <si>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</si>
  <si>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</si>
  <si>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</si>
  <si>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</si>
  <si>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</si>
  <si>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</si>
  <si>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</si>
  <si>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</si>
  <si>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</si>
  <si>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</si>
  <si>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</si>
  <si>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</si>
  <si>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</si>
  <si>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</si>
  <si>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</si>
  <si>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</si>
  <si>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</si>
  <si>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</si>
  <si>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</si>
  <si>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</si>
  <si>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</si>
  <si>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</si>
  <si>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</si>
  <si>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</si>
  <si>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</si>
  <si>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</si>
  <si>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</si>
  <si>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</si>
  <si>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</si>
  <si>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</si>
  <si>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</si>
  <si>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</si>
  <si>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</si>
  <si>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</si>
  <si>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</si>
  <si>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</si>
  <si>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</si>
  <si>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</si>
  <si>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</si>
  <si>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</si>
  <si>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</si>
  <si>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</si>
  <si>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</si>
  <si>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</si>
  <si>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</si>
  <si>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</si>
  <si>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</si>
  <si>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</si>
  <si>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</si>
  <si>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</si>
  <si>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</si>
  <si>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</si>
  <si>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</si>
  <si>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</si>
  <si>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</si>
  <si>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</si>
  <si>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</si>
  <si>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</si>
  <si>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</si>
  <si>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</si>
  <si>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</si>
  <si>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</si>
  <si>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</si>
  <si>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</si>
  <si>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</si>
  <si>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</si>
  <si>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</si>
  <si>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</si>
  <si>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</si>
  <si>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</si>
  <si>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</si>
  <si>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</si>
  <si>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</si>
  <si>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</si>
  <si>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</si>
  <si>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</si>
  <si>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</si>
  <si>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</si>
  <si>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</si>
  <si>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</si>
  <si>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</si>
  <si>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</si>
  <si>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</si>
  <si>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</si>
  <si>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</si>
  <si>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</si>
  <si>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</si>
  <si>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</si>
  <si>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</si>
  <si>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</si>
  <si>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</si>
  <si>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</si>
  <si>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</si>
  <si>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</si>
  <si>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</si>
  <si>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</si>
  <si>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</si>
  <si>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</si>
  <si>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</si>
  <si>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</si>
  <si>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</si>
  <si>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</si>
  <si>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</si>
  <si>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</si>
  <si>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</si>
  <si>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</si>
  <si>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</si>
  <si>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</si>
  <si>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</si>
  <si>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</si>
  <si>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</si>
  <si>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</si>
  <si>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</si>
  <si>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</si>
  <si>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</si>
  <si>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</si>
  <si>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</si>
  <si>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</si>
  <si>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</si>
  <si>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</si>
  <si>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</si>
  <si>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</si>
  <si>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</si>
  <si>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</si>
  <si>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</si>
  <si>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</si>
  <si>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</si>
  <si>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</si>
  <si>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</si>
  <si>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</si>
  <si>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</si>
  <si>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</si>
  <si>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</si>
  <si>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</si>
  <si>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</si>
  <si>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</si>
  <si>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</si>
  <si>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</si>
  <si>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</si>
  <si>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</si>
  <si>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</si>
  <si>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</si>
  <si>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</si>
  <si>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</si>
  <si>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</si>
  <si>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</si>
  <si>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</si>
  <si>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</si>
  <si>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</si>
  <si>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</si>
  <si>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</si>
  <si>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</si>
  <si>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</si>
  <si>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</si>
  <si>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</si>
  <si>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</si>
  <si>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</si>
  <si>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</si>
  <si>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</si>
  <si>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</si>
  <si>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</si>
  <si>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</si>
  <si>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</si>
  <si>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</si>
  <si>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</si>
  <si>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</si>
  <si>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</si>
  <si>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</si>
  <si>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</si>
  <si>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</si>
  <si>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</si>
  <si>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</si>
  <si>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</si>
  <si>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</si>
  <si>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</si>
  <si>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</si>
  <si>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</si>
  <si>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</si>
  <si>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</si>
  <si>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</si>
  <si>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</si>
  <si>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</si>
  <si>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</si>
  <si>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</si>
  <si>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</si>
  <si>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</si>
  <si>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</si>
  <si>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</si>
  <si>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</si>
  <si>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</si>
  <si>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</si>
  <si>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</si>
  <si>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</si>
  <si>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</si>
  <si>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</si>
  <si>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</si>
  <si>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</si>
  <si>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</si>
  <si>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</si>
  <si>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</si>
  <si>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</si>
  <si>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</si>
  <si>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</si>
  <si>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</si>
  <si>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</si>
  <si>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</si>
  <si>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</si>
  <si>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</si>
  <si>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</si>
  <si>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</si>
  <si>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</si>
  <si>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</si>
  <si>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</si>
  <si>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</si>
  <si>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</si>
  <si>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</si>
  <si>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</si>
  <si>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</si>
  <si>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</si>
  <si>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</si>
  <si>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</si>
  <si>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</si>
  <si>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</si>
  <si>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</si>
  <si>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</si>
  <si>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</si>
  <si>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</si>
  <si>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</si>
  <si>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</si>
  <si>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</si>
  <si>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</si>
  <si>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</si>
  <si>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</si>
  <si>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</si>
  <si>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</si>
  <si>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</si>
  <si>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</si>
  <si>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</si>
  <si>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</si>
  <si>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</si>
  <si>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</si>
  <si>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</si>
  <si>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</si>
  <si>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</si>
  <si>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</si>
  <si>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</si>
  <si>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</si>
  <si>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</si>
  <si>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</si>
  <si>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</si>
  <si>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</si>
  <si>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</si>
  <si>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</si>
  <si>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</si>
  <si>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</si>
  <si>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</si>
  <si>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</si>
  <si>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</si>
  <si>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</si>
  <si>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</si>
  <si>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</si>
  <si>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</si>
  <si>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</si>
  <si>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</si>
  <si>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</si>
  <si>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</si>
  <si>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</si>
  <si>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</si>
  <si>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</si>
  <si>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</si>
  <si>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</si>
  <si>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</si>
  <si>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</si>
  <si>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</si>
  <si>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</si>
  <si>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</si>
  <si>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</si>
  <si>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</si>
  <si>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</si>
  <si>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</si>
  <si>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</si>
  <si>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</si>
  <si>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</si>
  <si>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</si>
  <si>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</si>
  <si>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</si>
  <si>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</si>
  <si>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</si>
  <si>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</si>
  <si>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</si>
  <si>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</si>
  <si>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</si>
  <si>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</si>
  <si>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</si>
  <si>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</si>
  <si>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</si>
  <si>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</si>
  <si>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</si>
  <si>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</si>
  <si>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</si>
  <si>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</si>
  <si>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</si>
  <si>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</si>
  <si>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</si>
  <si>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</si>
  <si>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</si>
  <si>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</si>
  <si>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</si>
  <si>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</si>
  <si>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</si>
  <si>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</si>
  <si>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</si>
  <si>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</si>
  <si>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</si>
  <si>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</si>
  <si>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</si>
  <si>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</si>
  <si>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</si>
  <si>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</si>
  <si>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</si>
  <si>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</si>
  <si>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</si>
  <si>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</si>
  <si>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</si>
  <si>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</si>
  <si>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</si>
  <si>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</si>
  <si>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</si>
  <si>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</si>
  <si>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</si>
  <si>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</si>
  <si>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</si>
  <si>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</si>
  <si>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</si>
  <si>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</si>
  <si>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</si>
  <si>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</si>
  <si>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</si>
  <si>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</si>
  <si>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</si>
  <si>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</si>
  <si>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</si>
  <si>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</si>
  <si>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</si>
  <si>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</si>
  <si>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</si>
  <si>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</si>
  <si>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</si>
  <si>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</si>
  <si>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</si>
  <si>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</si>
  <si>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</si>
  <si>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</si>
  <si>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</si>
  <si>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</si>
  <si>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</si>
  <si>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</si>
  <si>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</si>
  <si>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</si>
  <si>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</si>
  <si>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</si>
  <si>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</si>
  <si>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</si>
  <si>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</si>
  <si>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</si>
  <si>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</si>
  <si>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</si>
  <si>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</si>
  <si>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</si>
  <si>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</si>
  <si>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</si>
  <si>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</si>
  <si>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</si>
  <si>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</si>
  <si>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</si>
  <si>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</si>
  <si>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</si>
  <si>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</si>
  <si>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</si>
  <si>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</si>
  <si>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</si>
  <si>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</si>
  <si>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</si>
  <si>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</si>
  <si>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</si>
  <si>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</si>
  <si>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</si>
  <si>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</si>
  <si>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</si>
  <si>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</si>
  <si>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</si>
  <si>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</si>
  <si>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</si>
  <si>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</si>
  <si>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</si>
  <si>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</si>
  <si>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</si>
  <si>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</si>
  <si>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</si>
  <si>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</si>
  <si>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</si>
  <si>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</si>
  <si>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</si>
  <si>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</si>
  <si>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</si>
  <si>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</si>
  <si>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</si>
  <si>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</si>
  <si>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</si>
  <si>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</si>
  <si>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</si>
  <si>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</si>
  <si>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</si>
  <si>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</si>
  <si>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</si>
  <si>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</si>
  <si>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</si>
  <si>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</si>
  <si>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</si>
  <si>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</si>
  <si>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</si>
  <si>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</si>
  <si>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</si>
  <si>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</si>
  <si>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</si>
  <si>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</si>
  <si>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</si>
  <si>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</si>
  <si>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</si>
  <si>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</si>
  <si>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</si>
  <si>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</si>
  <si>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</si>
  <si>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</si>
  <si>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</si>
  <si>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</si>
  <si>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</si>
  <si>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</si>
  <si>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</si>
  <si>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</si>
  <si>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</si>
  <si>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</si>
  <si>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</si>
  <si>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</si>
  <si>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</si>
  <si>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</si>
  <si>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</si>
  <si>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</si>
  <si>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</si>
  <si>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</si>
  <si>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</si>
  <si>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</si>
  <si>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</si>
  <si>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</si>
  <si>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</si>
  <si>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</si>
  <si>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</si>
  <si>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</si>
  <si>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</si>
  <si>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</si>
  <si>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</si>
  <si>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</si>
  <si>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</si>
  <si>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</si>
  <si>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</si>
  <si>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</si>
  <si>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</si>
  <si>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</si>
  <si>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</si>
  <si>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</si>
  <si>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</si>
  <si>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</si>
  <si>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</si>
  <si>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</si>
  <si>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</si>
  <si>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</si>
  <si>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</si>
  <si>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</si>
  <si>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</si>
  <si>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</si>
  <si>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</si>
  <si>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</si>
  <si>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</si>
  <si>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</si>
  <si>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</si>
  <si>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</si>
  <si>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</si>
  <si>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</si>
  <si>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</si>
  <si>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</si>
  <si>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</si>
  <si>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</si>
  <si>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</si>
  <si>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</si>
  <si>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</si>
  <si>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</si>
  <si>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</si>
  <si>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</si>
  <si>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</si>
  <si>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</si>
  <si>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</si>
  <si>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</si>
  <si>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</si>
  <si>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</si>
  <si>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</si>
  <si>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</si>
  <si>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</si>
  <si>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</si>
  <si>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</si>
  <si>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</si>
  <si>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</si>
  <si>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</si>
  <si>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</si>
  <si>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</si>
  <si>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</si>
  <si>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</si>
  <si>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</si>
  <si>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</si>
  <si>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</si>
  <si>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</si>
  <si>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</si>
  <si>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</si>
  <si>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</si>
  <si>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</si>
  <si>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</si>
  <si>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</si>
  <si>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</si>
  <si>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</si>
  <si>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</si>
  <si>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</si>
  <si>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</si>
  <si>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</si>
  <si>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</si>
  <si>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</si>
  <si>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</si>
  <si>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</si>
  <si>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</si>
  <si>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</si>
  <si>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</si>
  <si>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</si>
  <si>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</si>
  <si>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</si>
  <si>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</si>
  <si>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</si>
  <si>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</si>
  <si>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</si>
  <si>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</si>
  <si>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</si>
  <si>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</si>
  <si>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</si>
  <si>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</si>
  <si>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</si>
  <si>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</si>
  <si>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</si>
  <si>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</si>
  <si>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五ノ上　静一</t>
    <rPh sb="0" eb="1">
      <t>ゴ</t>
    </rPh>
    <rPh sb="2" eb="3">
      <t>ウエ</t>
    </rPh>
    <rPh sb="4" eb="6">
      <t>セイイチ</t>
    </rPh>
    <phoneticPr fontId="1"/>
  </si>
  <si>
    <t>２　法人</t>
  </si>
  <si>
    <t>５　営利法人</t>
  </si>
  <si>
    <t>株式会社日本アメニティライフ協会</t>
    <rPh sb="0" eb="4">
      <t>カブシキカイシャ</t>
    </rPh>
    <rPh sb="4" eb="6">
      <t>ニホン</t>
    </rPh>
    <rPh sb="14" eb="16">
      <t>キョウカイ</t>
    </rPh>
    <phoneticPr fontId="1"/>
  </si>
  <si>
    <t>２　なし</t>
  </si>
  <si>
    <t>かぶしきがいしゃにほんあめにてぃらいふきょうかい</t>
    <phoneticPr fontId="1"/>
  </si>
  <si>
    <t>2020001007809</t>
    <phoneticPr fontId="1"/>
  </si>
  <si>
    <t>神奈川県横浜市青葉区みたけ台５番地１０</t>
    <rPh sb="0" eb="4">
      <t>カナガワケン</t>
    </rPh>
    <rPh sb="4" eb="7">
      <t>ヨコハマシ</t>
    </rPh>
    <rPh sb="7" eb="10">
      <t>アオバク</t>
    </rPh>
    <rPh sb="13" eb="14">
      <t>ダイ</t>
    </rPh>
    <rPh sb="15" eb="17">
      <t>バンチ</t>
    </rPh>
    <phoneticPr fontId="1"/>
  </si>
  <si>
    <t>045</t>
    <phoneticPr fontId="1"/>
  </si>
  <si>
    <t>978</t>
    <phoneticPr fontId="1"/>
  </si>
  <si>
    <t>5051</t>
    <phoneticPr fontId="1"/>
  </si>
  <si>
    <t>5750</t>
    <phoneticPr fontId="1"/>
  </si>
  <si>
    <t>jala</t>
    <phoneticPr fontId="1"/>
  </si>
  <si>
    <t>hana-kaigo.com</t>
    <phoneticPr fontId="1"/>
  </si>
  <si>
    <t>https://</t>
  </si>
  <si>
    <t>jala.co.jp</t>
    <phoneticPr fontId="1"/>
  </si>
  <si>
    <t>江頭　瑞穗</t>
    <rPh sb="0" eb="2">
      <t>エガシラ</t>
    </rPh>
    <rPh sb="3" eb="4">
      <t>ズイ</t>
    </rPh>
    <rPh sb="4" eb="5">
      <t>ホ</t>
    </rPh>
    <phoneticPr fontId="1"/>
  </si>
  <si>
    <t>代表取締役</t>
    <rPh sb="0" eb="2">
      <t>ダイヒョウ</t>
    </rPh>
    <rPh sb="2" eb="5">
      <t>トリシマリヤク</t>
    </rPh>
    <phoneticPr fontId="1"/>
  </si>
  <si>
    <t>福寿よこはま都筑</t>
    <rPh sb="0" eb="2">
      <t>フクジュ</t>
    </rPh>
    <rPh sb="6" eb="8">
      <t>ツヅキ</t>
    </rPh>
    <phoneticPr fontId="1"/>
  </si>
  <si>
    <t>ふくじゅよこはまつづき</t>
    <phoneticPr fontId="1"/>
  </si>
  <si>
    <t>神奈川県横浜市都筑区富士見が丘14-12</t>
    <rPh sb="0" eb="4">
      <t>カナガワケン</t>
    </rPh>
    <rPh sb="4" eb="7">
      <t>ヨコハマシ</t>
    </rPh>
    <rPh sb="7" eb="10">
      <t>ツヅキク</t>
    </rPh>
    <rPh sb="10" eb="13">
      <t>フジミ</t>
    </rPh>
    <rPh sb="14" eb="15">
      <t>オカ</t>
    </rPh>
    <phoneticPr fontId="1"/>
  </si>
  <si>
    <t>横浜市営地下鉄グリーンライン「都筑ふれあいの丘」</t>
    <rPh sb="0" eb="2">
      <t>ヨコハマ</t>
    </rPh>
    <rPh sb="2" eb="4">
      <t>シエイ</t>
    </rPh>
    <rPh sb="4" eb="7">
      <t>チカテツ</t>
    </rPh>
    <rPh sb="15" eb="17">
      <t>ツヅキ</t>
    </rPh>
    <rPh sb="22" eb="23">
      <t>オカ</t>
    </rPh>
    <phoneticPr fontId="1"/>
  </si>
  <si>
    <t>出口２より徒歩10分</t>
    <rPh sb="0" eb="2">
      <t>デグチ</t>
    </rPh>
    <rPh sb="5" eb="7">
      <t>トホ</t>
    </rPh>
    <rPh sb="9" eb="10">
      <t>フン</t>
    </rPh>
    <phoneticPr fontId="1"/>
  </si>
  <si>
    <t>942</t>
    <phoneticPr fontId="1"/>
  </si>
  <si>
    <t>9287</t>
    <phoneticPr fontId="1"/>
  </si>
  <si>
    <t>9288</t>
    <phoneticPr fontId="1"/>
  </si>
  <si>
    <t>f-tsuduki</t>
    <phoneticPr fontId="1"/>
  </si>
  <si>
    <t>fuku-kaigo.jala.co.jp</t>
    <phoneticPr fontId="1"/>
  </si>
  <si>
    <t>３　住宅型</t>
  </si>
  <si>
    <t>１　耐火建築物</t>
  </si>
  <si>
    <t>１　鉄筋コンクリート造</t>
  </si>
  <si>
    <t>１　あり</t>
  </si>
  <si>
    <t>１　全室個室（縁故者個室含む）</t>
  </si>
  <si>
    <t>２　あり（ストレッチャー対応）</t>
  </si>
  <si>
    <t>１　全ての居室あり</t>
  </si>
  <si>
    <t>１　全ての便所あり</t>
  </si>
  <si>
    <t>２　一部浴室あり</t>
  </si>
  <si>
    <t>4階浴室には設定が無いため、職員の見守りで対応。</t>
    <rPh sb="1" eb="2">
      <t>カイ</t>
    </rPh>
    <rPh sb="2" eb="4">
      <t>ヨクシツ</t>
    </rPh>
    <rPh sb="6" eb="8">
      <t>セッテイ</t>
    </rPh>
    <rPh sb="9" eb="10">
      <t>ナ</t>
    </rPh>
    <rPh sb="14" eb="16">
      <t>ショクイン</t>
    </rPh>
    <rPh sb="17" eb="19">
      <t>ミマモ</t>
    </rPh>
    <rPh sb="21" eb="23">
      <t>タイオウ</t>
    </rPh>
    <phoneticPr fontId="1"/>
  </si>
  <si>
    <t>安否確認の方法・頻度等　　　　　　　　　　　　　　　　　　　　　　　　　　　　　　　概ね2時間に1回巡回、他適宜の見守り</t>
    <rPh sb="0" eb="4">
      <t>アンピカクニン</t>
    </rPh>
    <rPh sb="5" eb="7">
      <t>ホウホウ</t>
    </rPh>
    <rPh sb="8" eb="11">
      <t>ヒンドトウ</t>
    </rPh>
    <rPh sb="42" eb="43">
      <t>オオム</t>
    </rPh>
    <rPh sb="45" eb="47">
      <t>ジカン</t>
    </rPh>
    <rPh sb="49" eb="50">
      <t>カイ</t>
    </rPh>
    <rPh sb="50" eb="52">
      <t>ジュンカイ</t>
    </rPh>
    <rPh sb="53" eb="54">
      <t>ホカ</t>
    </rPh>
    <rPh sb="54" eb="56">
      <t>テキギ</t>
    </rPh>
    <rPh sb="57" eb="59">
      <t>ミマモ</t>
    </rPh>
    <phoneticPr fontId="1"/>
  </si>
  <si>
    <t>「照一隅」を念頭に、「安心・安全・清潔をベースに笑顔のある生活」の提供を目指す。</t>
    <rPh sb="1" eb="2">
      <t>ショウ</t>
    </rPh>
    <rPh sb="2" eb="4">
      <t>イチグウ</t>
    </rPh>
    <rPh sb="6" eb="8">
      <t>ネントウ</t>
    </rPh>
    <rPh sb="11" eb="13">
      <t>アンシン</t>
    </rPh>
    <rPh sb="14" eb="16">
      <t>アンゼン</t>
    </rPh>
    <rPh sb="17" eb="19">
      <t>セイケツ</t>
    </rPh>
    <rPh sb="24" eb="26">
      <t>エガオ</t>
    </rPh>
    <rPh sb="29" eb="31">
      <t>セイカツ</t>
    </rPh>
    <rPh sb="33" eb="35">
      <t>テイキョウ</t>
    </rPh>
    <rPh sb="36" eb="38">
      <t>メザ</t>
    </rPh>
    <phoneticPr fontId="1"/>
  </si>
  <si>
    <t>①ケア方針の統一化、②職員の育成、➂地域・市町村・提携施設・協力医療機関等との連携　　　　　　　　上記3点を通じてサービスの質の向上を目指す。</t>
    <rPh sb="3" eb="5">
      <t>ホウシン</t>
    </rPh>
    <rPh sb="6" eb="9">
      <t>トウイツカ</t>
    </rPh>
    <rPh sb="11" eb="13">
      <t>ショクイン</t>
    </rPh>
    <rPh sb="14" eb="16">
      <t>イクセイ</t>
    </rPh>
    <rPh sb="18" eb="20">
      <t>チイキ</t>
    </rPh>
    <rPh sb="21" eb="24">
      <t>シチョウソン</t>
    </rPh>
    <rPh sb="25" eb="29">
      <t>テイケイシセツ</t>
    </rPh>
    <rPh sb="30" eb="32">
      <t>キョウリョク</t>
    </rPh>
    <rPh sb="32" eb="34">
      <t>イリョウ</t>
    </rPh>
    <rPh sb="34" eb="37">
      <t>キカントウ</t>
    </rPh>
    <rPh sb="39" eb="41">
      <t>レンケイ</t>
    </rPh>
    <rPh sb="49" eb="51">
      <t>ジョウキ</t>
    </rPh>
    <rPh sb="52" eb="53">
      <t>テン</t>
    </rPh>
    <rPh sb="54" eb="55">
      <t>ツウ</t>
    </rPh>
    <rPh sb="62" eb="63">
      <t>シツ</t>
    </rPh>
    <rPh sb="64" eb="66">
      <t>コウジョウ</t>
    </rPh>
    <rPh sb="67" eb="69">
      <t>メザ</t>
    </rPh>
    <phoneticPr fontId="1"/>
  </si>
  <si>
    <t>１　自ら実施</t>
  </si>
  <si>
    <t>○</t>
  </si>
  <si>
    <t>入退院の付き添いは原則として家族対応をお願いしています。協力医療機関以外の通院介助は1,150円/30分。</t>
    <rPh sb="0" eb="3">
      <t>ニュウタイイン</t>
    </rPh>
    <rPh sb="4" eb="5">
      <t>ツ</t>
    </rPh>
    <rPh sb="6" eb="7">
      <t>ソ</t>
    </rPh>
    <rPh sb="9" eb="11">
      <t>ゲンソク</t>
    </rPh>
    <rPh sb="14" eb="16">
      <t>カゾク</t>
    </rPh>
    <rPh sb="16" eb="18">
      <t>タイオウ</t>
    </rPh>
    <rPh sb="20" eb="21">
      <t>ネガ</t>
    </rPh>
    <rPh sb="28" eb="30">
      <t>キョウリョク</t>
    </rPh>
    <rPh sb="30" eb="34">
      <t>イリョウキカン</t>
    </rPh>
    <rPh sb="34" eb="36">
      <t>イガイ</t>
    </rPh>
    <rPh sb="37" eb="39">
      <t>ツウイン</t>
    </rPh>
    <rPh sb="39" eb="41">
      <t>カイジョ</t>
    </rPh>
    <rPh sb="47" eb="48">
      <t>エン</t>
    </rPh>
    <rPh sb="51" eb="52">
      <t>フン</t>
    </rPh>
    <phoneticPr fontId="1"/>
  </si>
  <si>
    <t>横浜北クリニック</t>
    <rPh sb="0" eb="3">
      <t>ヨコハマキタ</t>
    </rPh>
    <phoneticPr fontId="1"/>
  </si>
  <si>
    <t>神奈川県横浜市都筑区中川中央1－39－44　　　　　ツクイ・サンフォレスト横浜センター北201</t>
    <rPh sb="0" eb="4">
      <t>カナガワケン</t>
    </rPh>
    <rPh sb="4" eb="7">
      <t>ヨコハマシ</t>
    </rPh>
    <rPh sb="7" eb="10">
      <t>ツヅキク</t>
    </rPh>
    <rPh sb="10" eb="12">
      <t>ナカガワ</t>
    </rPh>
    <rPh sb="12" eb="14">
      <t>チュウオウ</t>
    </rPh>
    <rPh sb="37" eb="39">
      <t>ヨコハマ</t>
    </rPh>
    <rPh sb="43" eb="44">
      <t>キタ</t>
    </rPh>
    <phoneticPr fontId="1"/>
  </si>
  <si>
    <t>内科</t>
    <rPh sb="0" eb="2">
      <t>ナイカ</t>
    </rPh>
    <phoneticPr fontId="1"/>
  </si>
  <si>
    <t>訪問診療</t>
    <rPh sb="0" eb="2">
      <t>ホウモン</t>
    </rPh>
    <rPh sb="2" eb="4">
      <t>シンリョウ</t>
    </rPh>
    <phoneticPr fontId="1"/>
  </si>
  <si>
    <t>鴨居病院</t>
    <rPh sb="0" eb="2">
      <t>カモイ</t>
    </rPh>
    <rPh sb="2" eb="4">
      <t>ビョウイン</t>
    </rPh>
    <phoneticPr fontId="1"/>
  </si>
  <si>
    <t>神奈川県横浜市緑区鴨居5－27－10</t>
    <rPh sb="0" eb="4">
      <t>カナガワケン</t>
    </rPh>
    <rPh sb="7" eb="8">
      <t>ミドリ</t>
    </rPh>
    <rPh sb="9" eb="11">
      <t>カモイ</t>
    </rPh>
    <phoneticPr fontId="1"/>
  </si>
  <si>
    <t>内科、外科、脳神経外科、神経内科、整形外科　　　　皮膚科、循環器科</t>
    <rPh sb="0" eb="2">
      <t>ナイカ</t>
    </rPh>
    <rPh sb="3" eb="5">
      <t>ゲカ</t>
    </rPh>
    <rPh sb="6" eb="11">
      <t>ノウシンケイゲカ</t>
    </rPh>
    <rPh sb="12" eb="16">
      <t>シンケイナイカ</t>
    </rPh>
    <rPh sb="17" eb="19">
      <t>セイケイ</t>
    </rPh>
    <rPh sb="19" eb="21">
      <t>ゲカ</t>
    </rPh>
    <rPh sb="25" eb="28">
      <t>ヒフカ</t>
    </rPh>
    <rPh sb="29" eb="33">
      <t>ジュンカンキカ</t>
    </rPh>
    <phoneticPr fontId="1"/>
  </si>
  <si>
    <t>緊急対応</t>
    <rPh sb="0" eb="4">
      <t>キンキュウタイオウ</t>
    </rPh>
    <phoneticPr fontId="1"/>
  </si>
  <si>
    <t>あさがお歯科　町田</t>
    <rPh sb="4" eb="6">
      <t>シカ</t>
    </rPh>
    <rPh sb="7" eb="9">
      <t>マチダ</t>
    </rPh>
    <phoneticPr fontId="1"/>
  </si>
  <si>
    <t>東京都町田市森野2-8-10</t>
    <rPh sb="0" eb="3">
      <t>トウキョウト</t>
    </rPh>
    <rPh sb="3" eb="6">
      <t>マチダシ</t>
    </rPh>
    <rPh sb="6" eb="7">
      <t>モリ</t>
    </rPh>
    <rPh sb="7" eb="8">
      <t>ノ</t>
    </rPh>
    <phoneticPr fontId="1"/>
  </si>
  <si>
    <t>訪問歯科</t>
    <rPh sb="0" eb="4">
      <t>ホウモンシカ</t>
    </rPh>
    <phoneticPr fontId="1"/>
  </si>
  <si>
    <t>①主治医等の意見を聞くこと　　　　　　　　　　　　　　　　　　②入居者本人及び身元引受人等の同意を得ること　　　　　　　　　　　　➂一定の観察期間を設けること</t>
    <rPh sb="1" eb="4">
      <t>シュジイ</t>
    </rPh>
    <rPh sb="4" eb="5">
      <t>トウ</t>
    </rPh>
    <rPh sb="6" eb="8">
      <t>イケン</t>
    </rPh>
    <rPh sb="9" eb="10">
      <t>キ</t>
    </rPh>
    <rPh sb="32" eb="35">
      <t>ニュウキョシャ</t>
    </rPh>
    <rPh sb="35" eb="37">
      <t>ホンニン</t>
    </rPh>
    <rPh sb="37" eb="38">
      <t>オヨ</t>
    </rPh>
    <rPh sb="39" eb="41">
      <t>ミモト</t>
    </rPh>
    <rPh sb="41" eb="44">
      <t>ヒキウケニン</t>
    </rPh>
    <rPh sb="44" eb="45">
      <t>トウ</t>
    </rPh>
    <rPh sb="46" eb="48">
      <t>ドウイ</t>
    </rPh>
    <rPh sb="49" eb="50">
      <t>エ</t>
    </rPh>
    <rPh sb="66" eb="68">
      <t>イッテイ</t>
    </rPh>
    <rPh sb="69" eb="73">
      <t>カンサツキカン</t>
    </rPh>
    <rPh sb="74" eb="75">
      <t>モウ</t>
    </rPh>
    <phoneticPr fontId="1"/>
  </si>
  <si>
    <t>別途覚書を締結いたします。なお、居室タイプが変更する場合は別途費用が発生する場合があります。</t>
    <rPh sb="0" eb="2">
      <t>ベット</t>
    </rPh>
    <rPh sb="2" eb="4">
      <t>オボエガキ</t>
    </rPh>
    <rPh sb="5" eb="7">
      <t>テイケツ</t>
    </rPh>
    <rPh sb="16" eb="18">
      <t>キョシツ</t>
    </rPh>
    <rPh sb="22" eb="24">
      <t>ヘンコウ</t>
    </rPh>
    <rPh sb="26" eb="28">
      <t>バアイ</t>
    </rPh>
    <rPh sb="29" eb="31">
      <t>ベット</t>
    </rPh>
    <rPh sb="31" eb="33">
      <t>ヒヨウ</t>
    </rPh>
    <rPh sb="34" eb="36">
      <t>ハッセイ</t>
    </rPh>
    <rPh sb="38" eb="40">
      <t>バアイ</t>
    </rPh>
    <phoneticPr fontId="1"/>
  </si>
  <si>
    <t>住み替え後の居室の移行</t>
    <rPh sb="0" eb="1">
      <t>ス</t>
    </rPh>
    <rPh sb="2" eb="3">
      <t>カ</t>
    </rPh>
    <rPh sb="4" eb="5">
      <t>ゴ</t>
    </rPh>
    <rPh sb="6" eb="8">
      <t>キョシツ</t>
    </rPh>
    <rPh sb="9" eb="11">
      <t>イコウ</t>
    </rPh>
    <phoneticPr fontId="1"/>
  </si>
  <si>
    <t>入居者の条件：おおむね65歳以上の要支援、要介護の方、身元引受人は、契約に基づく入居者の事業者に対する債務について入居者と連帯して履行の責を負います。また、必要なときは</t>
    <rPh sb="0" eb="1">
      <t>ニュウ</t>
    </rPh>
    <rPh sb="1" eb="3">
      <t>キョシャ</t>
    </rPh>
    <rPh sb="4" eb="6">
      <t>ジョウケン</t>
    </rPh>
    <rPh sb="13" eb="14">
      <t>サイ</t>
    </rPh>
    <rPh sb="14" eb="16">
      <t>イジョウ</t>
    </rPh>
    <rPh sb="17" eb="18">
      <t>ヨウ</t>
    </rPh>
    <rPh sb="18" eb="20">
      <t>シエン</t>
    </rPh>
    <rPh sb="21" eb="24">
      <t>ヨウカイゴ</t>
    </rPh>
    <rPh sb="25" eb="26">
      <t>カタ</t>
    </rPh>
    <rPh sb="27" eb="32">
      <t>ミモトヒキウケニン</t>
    </rPh>
    <rPh sb="34" eb="36">
      <t>ケイヤク</t>
    </rPh>
    <rPh sb="37" eb="38">
      <t>モト</t>
    </rPh>
    <rPh sb="40" eb="43">
      <t>ニュウキョシャ</t>
    </rPh>
    <rPh sb="44" eb="47">
      <t>ジギョウシャ</t>
    </rPh>
    <rPh sb="48" eb="49">
      <t>タイ</t>
    </rPh>
    <rPh sb="51" eb="53">
      <t>サイム</t>
    </rPh>
    <rPh sb="57" eb="60">
      <t>ニュウキョシャ</t>
    </rPh>
    <rPh sb="61" eb="63">
      <t>レンタイ</t>
    </rPh>
    <rPh sb="65" eb="67">
      <t>リコウ</t>
    </rPh>
    <rPh sb="68" eb="69">
      <t>セキ</t>
    </rPh>
    <rPh sb="70" eb="71">
      <t>オ</t>
    </rPh>
    <rPh sb="78" eb="80">
      <t>ヒツヨウ</t>
    </rPh>
    <phoneticPr fontId="1"/>
  </si>
  <si>
    <t>①事業者が入居契約書第24条に基づき解除を通告し、予告期間が満了したとき　　　　　　　　　　　　　　　　　　　　　　　　　　　　②入居者が入居契約書第25条に基づき解約を行ったとき</t>
    <rPh sb="1" eb="4">
      <t>ジギョウシャ</t>
    </rPh>
    <rPh sb="5" eb="9">
      <t>ニュウキョケイヤク</t>
    </rPh>
    <rPh sb="9" eb="10">
      <t>ショ</t>
    </rPh>
    <rPh sb="10" eb="11">
      <t>ダイ</t>
    </rPh>
    <rPh sb="13" eb="14">
      <t>ジョウ</t>
    </rPh>
    <rPh sb="15" eb="16">
      <t>モト</t>
    </rPh>
    <rPh sb="18" eb="20">
      <t>カイジョ</t>
    </rPh>
    <rPh sb="21" eb="23">
      <t>ツウコク</t>
    </rPh>
    <rPh sb="25" eb="29">
      <t>ヨコクキカン</t>
    </rPh>
    <rPh sb="30" eb="32">
      <t>マンリョウ</t>
    </rPh>
    <rPh sb="65" eb="68">
      <t>ニュウキョシャ</t>
    </rPh>
    <rPh sb="69" eb="74">
      <t>ニュウキョケイヤクショ</t>
    </rPh>
    <rPh sb="74" eb="75">
      <t>ダイ</t>
    </rPh>
    <rPh sb="77" eb="78">
      <t>ジョウ</t>
    </rPh>
    <rPh sb="79" eb="80">
      <t>モト</t>
    </rPh>
    <rPh sb="82" eb="84">
      <t>カイヤク</t>
    </rPh>
    <rPh sb="85" eb="86">
      <t>オコナ</t>
    </rPh>
    <phoneticPr fontId="1"/>
  </si>
  <si>
    <t>入居契約書第24条①虚偽申告等の不正手段による入居②支払いの遅滞➂施設での禁止・制限行為に対する違反④入居者の行動が他社に危険を及ぼす場合</t>
    <rPh sb="0" eb="2">
      <t>ニュウキョ</t>
    </rPh>
    <rPh sb="2" eb="5">
      <t>ケイヤクショ</t>
    </rPh>
    <rPh sb="5" eb="6">
      <t>ダイ</t>
    </rPh>
    <rPh sb="8" eb="9">
      <t>ジョウ</t>
    </rPh>
    <rPh sb="10" eb="12">
      <t>キョギ</t>
    </rPh>
    <rPh sb="12" eb="14">
      <t>シンコク</t>
    </rPh>
    <rPh sb="14" eb="15">
      <t>ナド</t>
    </rPh>
    <rPh sb="16" eb="18">
      <t>フセイ</t>
    </rPh>
    <rPh sb="18" eb="20">
      <t>シュダン</t>
    </rPh>
    <rPh sb="23" eb="25">
      <t>ニュウキョ</t>
    </rPh>
    <rPh sb="26" eb="28">
      <t>シハラ</t>
    </rPh>
    <rPh sb="30" eb="32">
      <t>チタイ</t>
    </rPh>
    <rPh sb="33" eb="35">
      <t>シセツ</t>
    </rPh>
    <rPh sb="37" eb="39">
      <t>キンシ</t>
    </rPh>
    <rPh sb="40" eb="42">
      <t>セイゲン</t>
    </rPh>
    <rPh sb="42" eb="44">
      <t>コウイ</t>
    </rPh>
    <rPh sb="45" eb="46">
      <t>タイ</t>
    </rPh>
    <rPh sb="48" eb="50">
      <t>イハン</t>
    </rPh>
    <rPh sb="51" eb="54">
      <t>ニュウキョシャ</t>
    </rPh>
    <rPh sb="55" eb="57">
      <t>コウドウ</t>
    </rPh>
    <rPh sb="58" eb="60">
      <t>タシャ</t>
    </rPh>
    <rPh sb="61" eb="63">
      <t>キケン</t>
    </rPh>
    <rPh sb="64" eb="65">
      <t>オヨ</t>
    </rPh>
    <rPh sb="67" eb="69">
      <t>バアイ</t>
    </rPh>
    <phoneticPr fontId="1"/>
  </si>
  <si>
    <t>1泊5,000円、最長1週間程度</t>
    <rPh sb="1" eb="2">
      <t>パク</t>
    </rPh>
    <rPh sb="7" eb="8">
      <t>エン</t>
    </rPh>
    <rPh sb="9" eb="11">
      <t>サイチョウ</t>
    </rPh>
    <rPh sb="12" eb="14">
      <t>シュウカン</t>
    </rPh>
    <rPh sb="14" eb="16">
      <t>テイド</t>
    </rPh>
    <phoneticPr fontId="1"/>
  </si>
  <si>
    <t>実務者研修</t>
    <rPh sb="0" eb="3">
      <t>ジツムシャ</t>
    </rPh>
    <rPh sb="3" eb="5">
      <t>ケンシュウ</t>
    </rPh>
    <phoneticPr fontId="1"/>
  </si>
  <si>
    <t>１　利用権方式</t>
  </si>
  <si>
    <t>３　月払い方式</t>
  </si>
  <si>
    <t>神奈川県にかかわる消費者物価指数及び人件費等を勘案します。</t>
    <rPh sb="0" eb="4">
      <t>カナガワケン</t>
    </rPh>
    <rPh sb="9" eb="12">
      <t>ショウヒシャ</t>
    </rPh>
    <rPh sb="12" eb="14">
      <t>ブッカ</t>
    </rPh>
    <rPh sb="14" eb="16">
      <t>シスウ</t>
    </rPh>
    <rPh sb="16" eb="17">
      <t>オヨ</t>
    </rPh>
    <rPh sb="18" eb="21">
      <t>ジンケンヒ</t>
    </rPh>
    <rPh sb="21" eb="22">
      <t>トウ</t>
    </rPh>
    <rPh sb="23" eb="25">
      <t>カンアン</t>
    </rPh>
    <phoneticPr fontId="1"/>
  </si>
  <si>
    <t>運営懇談会の意見を聴き、同意を得た上で改定します、</t>
    <rPh sb="0" eb="2">
      <t>ウンエイ</t>
    </rPh>
    <rPh sb="2" eb="5">
      <t>コンダンカイ</t>
    </rPh>
    <rPh sb="6" eb="8">
      <t>イケン</t>
    </rPh>
    <rPh sb="9" eb="10">
      <t>キ</t>
    </rPh>
    <rPh sb="12" eb="14">
      <t>ドウイ</t>
    </rPh>
    <rPh sb="15" eb="16">
      <t>エ</t>
    </rPh>
    <rPh sb="17" eb="18">
      <t>ウエ</t>
    </rPh>
    <rPh sb="19" eb="21">
      <t>カイテイ</t>
    </rPh>
    <phoneticPr fontId="1"/>
  </si>
  <si>
    <t>近傍家賃相場及び階層、方位等を考慮し算出</t>
    <rPh sb="0" eb="2">
      <t>キンボウ</t>
    </rPh>
    <rPh sb="2" eb="4">
      <t>ヤチン</t>
    </rPh>
    <rPh sb="4" eb="6">
      <t>ソウバ</t>
    </rPh>
    <rPh sb="6" eb="7">
      <t>オヨ</t>
    </rPh>
    <rPh sb="8" eb="10">
      <t>カイソウ</t>
    </rPh>
    <rPh sb="11" eb="13">
      <t>ホウイ</t>
    </rPh>
    <rPh sb="13" eb="14">
      <t>トウ</t>
    </rPh>
    <rPh sb="15" eb="17">
      <t>コウリョ</t>
    </rPh>
    <rPh sb="18" eb="20">
      <t>サンシュツ</t>
    </rPh>
    <phoneticPr fontId="1"/>
  </si>
  <si>
    <t>2.3～4</t>
    <phoneticPr fontId="1"/>
  </si>
  <si>
    <t>専用居室及び共用設備の維持管理、運営管理に係る事業経費等を勘案して算出</t>
    <rPh sb="0" eb="4">
      <t>センヨウキョシツ</t>
    </rPh>
    <rPh sb="4" eb="5">
      <t>オヨ</t>
    </rPh>
    <rPh sb="6" eb="10">
      <t>キョウヨウセツビ</t>
    </rPh>
    <rPh sb="11" eb="15">
      <t>イジカンリ</t>
    </rPh>
    <rPh sb="16" eb="18">
      <t>ウンエイ</t>
    </rPh>
    <rPh sb="18" eb="20">
      <t>カンリ</t>
    </rPh>
    <rPh sb="21" eb="22">
      <t>カカワ</t>
    </rPh>
    <rPh sb="23" eb="27">
      <t>ジギョウケイヒ</t>
    </rPh>
    <rPh sb="27" eb="28">
      <t>トウ</t>
    </rPh>
    <rPh sb="29" eb="31">
      <t>カンアン</t>
    </rPh>
    <rPh sb="33" eb="35">
      <t>サンシュツ</t>
    </rPh>
    <phoneticPr fontId="1"/>
  </si>
  <si>
    <t>※1か月を30日で計算　　　　　　　　　　　　　　　　　　　　　(朝食200円、昼食350円、夕食350円、おやつ100円）　　　　　　　　　　　　　　　　　　※1週間前までに欠食の申し出を受けた場合、欠食分を返金します。</t>
    <rPh sb="3" eb="4">
      <t>ゲツ</t>
    </rPh>
    <rPh sb="7" eb="8">
      <t>ヒ</t>
    </rPh>
    <rPh sb="9" eb="11">
      <t>ケイサン</t>
    </rPh>
    <rPh sb="32" eb="35">
      <t>&lt;チョウショク</t>
    </rPh>
    <rPh sb="38" eb="39">
      <t>エン</t>
    </rPh>
    <rPh sb="40" eb="42">
      <t>チュウショク</t>
    </rPh>
    <rPh sb="45" eb="46">
      <t>エン</t>
    </rPh>
    <rPh sb="47" eb="49">
      <t>ユウショク</t>
    </rPh>
    <rPh sb="52" eb="53">
      <t>エン</t>
    </rPh>
    <rPh sb="60" eb="61">
      <t>エン</t>
    </rPh>
    <rPh sb="82" eb="84">
      <t>シュウカン</t>
    </rPh>
    <rPh sb="84" eb="85">
      <t>マエ</t>
    </rPh>
    <rPh sb="88" eb="89">
      <t>ケツ</t>
    </rPh>
    <rPh sb="89" eb="90">
      <t>ショク</t>
    </rPh>
    <rPh sb="91" eb="92">
      <t>モウ</t>
    </rPh>
    <rPh sb="93" eb="94">
      <t>デ</t>
    </rPh>
    <rPh sb="95" eb="96">
      <t>ウ</t>
    </rPh>
    <rPh sb="98" eb="100">
      <t>バアイ</t>
    </rPh>
    <rPh sb="101" eb="104">
      <t>ケッショクブン</t>
    </rPh>
    <rPh sb="105" eb="107">
      <t>ヘンキン</t>
    </rPh>
    <phoneticPr fontId="1"/>
  </si>
  <si>
    <t>株式会社日本アメニティライフ協会　　　　　　　　本社　安全管理室</t>
    <rPh sb="0" eb="4">
      <t>カブシキカイシャ</t>
    </rPh>
    <rPh sb="4" eb="6">
      <t>ニホン</t>
    </rPh>
    <rPh sb="14" eb="16">
      <t>キョウカイ</t>
    </rPh>
    <rPh sb="24" eb="26">
      <t>ホンシャ</t>
    </rPh>
    <rPh sb="27" eb="29">
      <t>アンゼン</t>
    </rPh>
    <rPh sb="29" eb="32">
      <t>カンリシツ</t>
    </rPh>
    <phoneticPr fontId="1"/>
  </si>
  <si>
    <t>土、日、祝日、12月30日～1月3日</t>
    <rPh sb="0" eb="1">
      <t>ド</t>
    </rPh>
    <rPh sb="2" eb="3">
      <t>ニチ</t>
    </rPh>
    <rPh sb="4" eb="6">
      <t>シュクジツ</t>
    </rPh>
    <rPh sb="9" eb="10">
      <t>ガツ</t>
    </rPh>
    <rPh sb="12" eb="13">
      <t>ヒ</t>
    </rPh>
    <rPh sb="15" eb="16">
      <t>ガツ</t>
    </rPh>
    <rPh sb="17" eb="18">
      <t>ヒ</t>
    </rPh>
    <phoneticPr fontId="1"/>
  </si>
  <si>
    <t>横浜市健康福祉局　高齢施設課</t>
    <rPh sb="0" eb="3">
      <t>ヨコハマシ</t>
    </rPh>
    <rPh sb="3" eb="5">
      <t>ケンコウ</t>
    </rPh>
    <rPh sb="5" eb="7">
      <t>フクシ</t>
    </rPh>
    <rPh sb="7" eb="8">
      <t>キョク</t>
    </rPh>
    <rPh sb="9" eb="11">
      <t>コウレイ</t>
    </rPh>
    <rPh sb="11" eb="14">
      <t>シセツカ</t>
    </rPh>
    <phoneticPr fontId="1"/>
  </si>
  <si>
    <t>671</t>
    <phoneticPr fontId="1"/>
  </si>
  <si>
    <t>4117</t>
    <phoneticPr fontId="1"/>
  </si>
  <si>
    <t>横浜市都筑区高齢・障害支援課</t>
    <rPh sb="0" eb="3">
      <t>ヨコハマシ</t>
    </rPh>
    <rPh sb="3" eb="6">
      <t>ツヅキク</t>
    </rPh>
    <rPh sb="6" eb="8">
      <t>コウレイ</t>
    </rPh>
    <rPh sb="9" eb="11">
      <t>ショウガイ</t>
    </rPh>
    <rPh sb="11" eb="14">
      <t>シエンカ</t>
    </rPh>
    <phoneticPr fontId="1"/>
  </si>
  <si>
    <t>0145</t>
    <phoneticPr fontId="1"/>
  </si>
  <si>
    <t>948</t>
    <phoneticPr fontId="1"/>
  </si>
  <si>
    <t>2313</t>
    <phoneticPr fontId="1"/>
  </si>
  <si>
    <t>三井住友海上火災保険株式会社</t>
    <rPh sb="0" eb="4">
      <t>ミツイスミトモ</t>
    </rPh>
    <rPh sb="4" eb="10">
      <t>カイジョウカサイホケン</t>
    </rPh>
    <rPh sb="10" eb="14">
      <t>カブシキカイシャ</t>
    </rPh>
    <phoneticPr fontId="1"/>
  </si>
  <si>
    <t>詳細は、入居契約書第10条による</t>
    <rPh sb="0" eb="2">
      <t>ショウサイ</t>
    </rPh>
    <rPh sb="4" eb="6">
      <t>ニュウキョ</t>
    </rPh>
    <rPh sb="6" eb="9">
      <t>ケイヤクショ</t>
    </rPh>
    <rPh sb="9" eb="10">
      <t>ダイ</t>
    </rPh>
    <rPh sb="12" eb="13">
      <t>ジョウ</t>
    </rPh>
    <phoneticPr fontId="1"/>
  </si>
  <si>
    <t>浴室、緊急通報装置、廊下</t>
    <rPh sb="0" eb="2">
      <t>ヨクシツ</t>
    </rPh>
    <rPh sb="3" eb="5">
      <t>キンキュウ</t>
    </rPh>
    <rPh sb="5" eb="7">
      <t>ツウホウ</t>
    </rPh>
    <rPh sb="7" eb="9">
      <t>ソウチ</t>
    </rPh>
    <rPh sb="10" eb="12">
      <t>ロウカ</t>
    </rPh>
    <phoneticPr fontId="1"/>
  </si>
  <si>
    <t>１　適合している（代替措置）</t>
  </si>
  <si>
    <t>①浴室　介護浴槽（機械浴等）を設けていない　　　　　　　　　　　　　　　　　　　　　　②緊急通報装置　浴室に設置がない　　　　　　　　　　　　　　　　　　➂廊下幅が1.8m（1.4m）以上ない</t>
    <rPh sb="1" eb="3">
      <t>ヨクシツ</t>
    </rPh>
    <rPh sb="4" eb="8">
      <t>カイゴヨクソウ</t>
    </rPh>
    <rPh sb="9" eb="13">
      <t>キカイヨクトウ</t>
    </rPh>
    <rPh sb="15" eb="16">
      <t>モウ</t>
    </rPh>
    <rPh sb="44" eb="46">
      <t>キンキュウ</t>
    </rPh>
    <rPh sb="46" eb="48">
      <t>ツウホウ</t>
    </rPh>
    <rPh sb="48" eb="50">
      <t>ソウチ</t>
    </rPh>
    <rPh sb="51" eb="53">
      <t>ヨクシツ</t>
    </rPh>
    <rPh sb="54" eb="56">
      <t>セッチ</t>
    </rPh>
    <rPh sb="78" eb="81">
      <t>ロウカハバ</t>
    </rPh>
    <rPh sb="92" eb="94">
      <t>イジョウ</t>
    </rPh>
    <phoneticPr fontId="1"/>
  </si>
  <si>
    <t>原則　ご家族による</t>
    <rPh sb="0" eb="2">
      <t>ゲンソク</t>
    </rPh>
    <rPh sb="4" eb="6">
      <t>カゾク</t>
    </rPh>
    <phoneticPr fontId="1"/>
  </si>
  <si>
    <t>理美容業者との別途契約</t>
    <rPh sb="0" eb="3">
      <t>リビヨウ</t>
    </rPh>
    <rPh sb="3" eb="5">
      <t>ギョウシャ</t>
    </rPh>
    <rPh sb="7" eb="9">
      <t>ベット</t>
    </rPh>
    <rPh sb="9" eb="11">
      <t>ケイヤク</t>
    </rPh>
    <phoneticPr fontId="1"/>
  </si>
  <si>
    <t>提携医療機関との別途契約</t>
    <rPh sb="0" eb="4">
      <t>テイケイイリョウ</t>
    </rPh>
    <rPh sb="4" eb="6">
      <t>キカン</t>
    </rPh>
    <rPh sb="8" eb="10">
      <t>ベット</t>
    </rPh>
    <rPh sb="10" eb="12">
      <t>ケイヤク</t>
    </rPh>
    <phoneticPr fontId="1"/>
  </si>
  <si>
    <t>桜デイサービスセンター都筑</t>
    <rPh sb="0" eb="1">
      <t>サクラ</t>
    </rPh>
    <rPh sb="11" eb="13">
      <t>ツヅキ</t>
    </rPh>
    <phoneticPr fontId="1"/>
  </si>
  <si>
    <t>神奈川県横浜市都筑区富士見が丘14－12</t>
    <rPh sb="0" eb="4">
      <t>カナガワケン</t>
    </rPh>
    <rPh sb="4" eb="7">
      <t>ヨコハマシ</t>
    </rPh>
    <rPh sb="7" eb="10">
      <t>ツヅキク</t>
    </rPh>
    <rPh sb="10" eb="13">
      <t>フジミ</t>
    </rPh>
    <rPh sb="14" eb="15">
      <t>オカ</t>
    </rPh>
    <phoneticPr fontId="1"/>
  </si>
  <si>
    <t>クローバー訪問介護よこはま</t>
    <rPh sb="5" eb="9">
      <t>ホウモンカイゴ</t>
    </rPh>
    <phoneticPr fontId="1"/>
  </si>
  <si>
    <t>神奈川県横浜市都筑区茅ヶ崎中央15-2</t>
    <rPh sb="0" eb="4">
      <t>カナガワケン</t>
    </rPh>
    <rPh sb="4" eb="7">
      <t>ヨコハマシ</t>
    </rPh>
    <rPh sb="7" eb="10">
      <t>ツヅキク</t>
    </rPh>
    <rPh sb="10" eb="13">
      <t>チガサキ</t>
    </rPh>
    <rPh sb="13" eb="15">
      <t>チュウオウ</t>
    </rPh>
    <phoneticPr fontId="1"/>
  </si>
  <si>
    <t>花珠の家ほどがや</t>
    <rPh sb="0" eb="2">
      <t>ハナダマ</t>
    </rPh>
    <rPh sb="3" eb="4">
      <t>イエ</t>
    </rPh>
    <phoneticPr fontId="1"/>
  </si>
  <si>
    <t>神奈川県横浜市保土ヶ谷西谷町1258-1</t>
    <rPh sb="0" eb="4">
      <t>カナガワケン</t>
    </rPh>
    <rPh sb="4" eb="7">
      <t>ヨコハマシ</t>
    </rPh>
    <rPh sb="7" eb="11">
      <t>ホドガヤ</t>
    </rPh>
    <rPh sb="11" eb="14">
      <t>ニシヤマチ</t>
    </rPh>
    <phoneticPr fontId="1"/>
  </si>
  <si>
    <t>花織こうほく</t>
    <rPh sb="0" eb="1">
      <t>ハナ</t>
    </rPh>
    <rPh sb="1" eb="2">
      <t>オ</t>
    </rPh>
    <phoneticPr fontId="1"/>
  </si>
  <si>
    <t>神奈川県港北区篠原町3093-1</t>
    <rPh sb="0" eb="4">
      <t>カナガワケン</t>
    </rPh>
    <rPh sb="4" eb="7">
      <t>コウホクク</t>
    </rPh>
    <rPh sb="7" eb="10">
      <t>シノハラチョウ</t>
    </rPh>
    <phoneticPr fontId="1"/>
  </si>
  <si>
    <t>花物語なかやま</t>
    <rPh sb="0" eb="3">
      <t>ハナモノガタリ</t>
    </rPh>
    <phoneticPr fontId="1"/>
  </si>
  <si>
    <t>神奈川県横浜市緑区中山4-14-31</t>
    <rPh sb="0" eb="4">
      <t>カナガワケン</t>
    </rPh>
    <rPh sb="4" eb="7">
      <t>ヨコハマシ</t>
    </rPh>
    <rPh sb="7" eb="9">
      <t>ミドリク</t>
    </rPh>
    <rPh sb="9" eb="11">
      <t>ナカヤマ</t>
    </rPh>
    <phoneticPr fontId="1"/>
  </si>
  <si>
    <t>桜ケアプラン東戸塚</t>
    <rPh sb="0" eb="1">
      <t>サクラ</t>
    </rPh>
    <rPh sb="6" eb="9">
      <t>ヒガシトツカ</t>
    </rPh>
    <phoneticPr fontId="1"/>
  </si>
  <si>
    <t>神奈川県横浜市戸塚区前田町501-4</t>
    <rPh sb="0" eb="4">
      <t>カナガワケン</t>
    </rPh>
    <rPh sb="4" eb="7">
      <t>ヨコハマシ</t>
    </rPh>
    <rPh sb="7" eb="9">
      <t>トツカ</t>
    </rPh>
    <rPh sb="9" eb="10">
      <t>ク</t>
    </rPh>
    <rPh sb="10" eb="12">
      <t>マエダ</t>
    </rPh>
    <rPh sb="12" eb="1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</si>
</sst>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3" fontId="2" fillId="0" borderId="70" xfId="0" applyNumberFormat="1"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70" xfId="0" applyFont="1" applyBorder="1" applyAlignment="1" applyProtection="1">
      <alignment horizontal="left" vertical="top" wrapText="1"/>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86" zoomScaleNormal="86"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c r="J4" s="459"/>
      <c r="K4" s="33" t="s">
        <v>2473</v>
      </c>
      <c r="L4" s="459"/>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140</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2479</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2480</v>
      </c>
      <c r="K12" s="417"/>
      <c r="L12" s="417"/>
      <c r="M12" s="417"/>
      <c r="N12" s="417"/>
      <c r="O12" s="418"/>
      <c r="P12" s="419"/>
    </row>
    <row r="13" spans="1:20" ht="39" customHeight="1">
      <c r="B13" s="167" t="s">
        <v>5</v>
      </c>
      <c r="C13" s="166"/>
      <c r="D13" s="166"/>
      <c r="E13" s="166"/>
      <c r="F13" s="207" t="s">
        <v>12</v>
      </c>
      <c r="G13" s="218"/>
      <c r="H13" s="465" t="s">
        <v>2483</v>
      </c>
      <c r="I13" s="466"/>
      <c r="J13" s="466"/>
      <c r="K13" s="466"/>
      <c r="L13" s="466"/>
      <c r="M13" s="466"/>
      <c r="N13" s="466"/>
      <c r="O13" s="466"/>
      <c r="P13" s="467"/>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6" t="s">
        <v>6</v>
      </c>
      <c r="C17" s="218"/>
      <c r="D17" s="218"/>
      <c r="E17" s="236"/>
      <c r="F17" s="34" t="s">
        <v>13</v>
      </c>
      <c r="G17" s="31">
        <v>227</v>
      </c>
      <c r="H17" s="35" t="s">
        <v>487</v>
      </c>
      <c r="I17" s="32">
        <v>47</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4"/>
      <c r="C20" s="345"/>
      <c r="D20" s="345"/>
      <c r="E20" s="346"/>
      <c r="F20" s="166" t="s">
        <v>15</v>
      </c>
      <c r="G20" s="166"/>
      <c r="H20" s="166"/>
      <c r="I20" s="166"/>
      <c r="J20" s="64" t="s">
        <v>2486</v>
      </c>
      <c r="K20" s="35" t="s">
        <v>487</v>
      </c>
      <c r="L20" s="63" t="s">
        <v>2487</v>
      </c>
      <c r="M20" s="35" t="s">
        <v>487</v>
      </c>
      <c r="N20" s="63" t="s">
        <v>2489</v>
      </c>
      <c r="O20" s="288"/>
      <c r="P20" s="289"/>
      <c r="Q20" s="12"/>
    </row>
    <row r="21" spans="1:20" ht="20.100000000000001" customHeight="1">
      <c r="B21" s="344"/>
      <c r="C21" s="345"/>
      <c r="D21" s="345"/>
      <c r="E21" s="346"/>
      <c r="F21" s="397" t="s">
        <v>423</v>
      </c>
      <c r="G21" s="426"/>
      <c r="H21" s="426"/>
      <c r="I21" s="398"/>
      <c r="J21" s="138" t="s">
        <v>2490</v>
      </c>
      <c r="K21" s="93"/>
      <c r="L21" s="93"/>
      <c r="M21" s="35" t="s">
        <v>483</v>
      </c>
      <c r="N21" s="93" t="s">
        <v>2491</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2492</v>
      </c>
      <c r="K23" s="416"/>
      <c r="L23" s="92" t="s">
        <v>2493</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2494</v>
      </c>
      <c r="K24" s="178"/>
      <c r="L24" s="178"/>
      <c r="M24" s="178"/>
      <c r="N24" s="178"/>
      <c r="O24" s="138"/>
      <c r="P24" s="179"/>
    </row>
    <row r="25" spans="1:20" ht="20.100000000000001" customHeight="1">
      <c r="B25" s="280"/>
      <c r="C25" s="298"/>
      <c r="D25" s="298"/>
      <c r="E25" s="281"/>
      <c r="F25" s="168" t="s">
        <v>18</v>
      </c>
      <c r="G25" s="168"/>
      <c r="H25" s="166"/>
      <c r="I25" s="166"/>
      <c r="J25" s="178" t="s">
        <v>2495</v>
      </c>
      <c r="K25" s="178"/>
      <c r="L25" s="178"/>
      <c r="M25" s="178"/>
      <c r="N25" s="178"/>
      <c r="O25" s="138"/>
      <c r="P25" s="179"/>
    </row>
    <row r="26" spans="1:20" ht="20.100000000000001" customHeight="1">
      <c r="B26" s="167" t="s">
        <v>9</v>
      </c>
      <c r="C26" s="166"/>
      <c r="D26" s="166"/>
      <c r="E26" s="166"/>
      <c r="F26" s="433">
        <v>1996</v>
      </c>
      <c r="G26" s="434"/>
      <c r="H26" s="35" t="s">
        <v>484</v>
      </c>
      <c r="I26" s="434">
        <v>4</v>
      </c>
      <c r="J26" s="434"/>
      <c r="K26" s="35" t="s">
        <v>485</v>
      </c>
      <c r="L26" s="434">
        <v>3</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2497</v>
      </c>
      <c r="I31" s="451"/>
      <c r="J31" s="451"/>
      <c r="K31" s="451"/>
      <c r="L31" s="451"/>
      <c r="M31" s="451"/>
      <c r="N31" s="451"/>
      <c r="O31" s="451"/>
      <c r="P31" s="452"/>
      <c r="S31" s="15" t="str">
        <f>IF(H31="","未記入","")</f>
        <v/>
      </c>
    </row>
    <row r="32" spans="1:20" ht="39" customHeight="1">
      <c r="B32" s="280"/>
      <c r="C32" s="298"/>
      <c r="D32" s="298"/>
      <c r="E32" s="281"/>
      <c r="F32" s="201" t="s">
        <v>2496</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224</v>
      </c>
      <c r="H33" s="35" t="s">
        <v>487</v>
      </c>
      <c r="I33" s="32">
        <v>51</v>
      </c>
      <c r="J33" s="440"/>
      <c r="K33" s="440"/>
      <c r="L33" s="440"/>
      <c r="M33" s="440"/>
      <c r="N33" s="440"/>
      <c r="O33" s="440"/>
      <c r="P33" s="441"/>
      <c r="S33" s="15" t="str">
        <f>IF(OR(G33="",I33=""),"未記入","")</f>
        <v/>
      </c>
    </row>
    <row r="34" spans="2:20" ht="58.5" customHeight="1">
      <c r="B34" s="280"/>
      <c r="C34" s="298"/>
      <c r="D34" s="298"/>
      <c r="E34" s="281"/>
      <c r="F34" s="104" t="s">
        <v>2498</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2499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2500</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2501</v>
      </c>
      <c r="M43" s="35" t="s">
        <v>487</v>
      </c>
      <c r="N43" s="11" t="s">
        <v>2502</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2501</v>
      </c>
      <c r="M44" s="35" t="s">
        <v>487</v>
      </c>
      <c r="N44" s="63" t="s">
        <v>2503</v>
      </c>
      <c r="O44" s="288"/>
      <c r="P44" s="289"/>
    </row>
    <row r="45" spans="2:20" ht="20.100000000000001" customHeight="1">
      <c r="B45" s="167"/>
      <c r="C45" s="166"/>
      <c r="D45" s="166"/>
      <c r="E45" s="166"/>
      <c r="F45" s="397" t="s">
        <v>423</v>
      </c>
      <c r="G45" s="426"/>
      <c r="H45" s="426"/>
      <c r="I45" s="398"/>
      <c r="J45" s="138" t="s">
        <v>2504</v>
      </c>
      <c r="K45" s="93"/>
      <c r="L45" s="93"/>
      <c r="M45" s="35" t="s">
        <v>483</v>
      </c>
      <c r="N45" s="93" t="s">
        <v>2491</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6"/>
      <c r="L47" s="92" t="s">
        <v>2505</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140</v>
      </c>
      <c r="K49" s="178"/>
      <c r="L49" s="178"/>
      <c r="M49" s="178"/>
      <c r="N49" s="178"/>
      <c r="O49" s="138"/>
      <c r="P49" s="179"/>
    </row>
    <row r="50" spans="1:20" ht="20.100000000000001" customHeight="1">
      <c r="B50" s="108" t="s">
        <v>28</v>
      </c>
      <c r="C50" s="217"/>
      <c r="D50" s="217"/>
      <c r="E50" s="217"/>
      <c r="F50" s="217"/>
      <c r="G50" s="217"/>
      <c r="H50" s="217"/>
      <c r="I50" s="217"/>
      <c r="J50" s="433">
        <v>1989</v>
      </c>
      <c r="K50" s="434"/>
      <c r="L50" s="35" t="s">
        <v>484</v>
      </c>
      <c r="M50" s="61">
        <v>12</v>
      </c>
      <c r="N50" s="35" t="s">
        <v>485</v>
      </c>
      <c r="O50" s="61">
        <v>26</v>
      </c>
      <c r="P50" s="37" t="s">
        <v>486</v>
      </c>
      <c r="S50" s="15" t="str">
        <f>IF(OR(J50="",M50="",O50=""),"未記入","")</f>
        <v/>
      </c>
    </row>
    <row r="51" spans="1:20" ht="20.100000000000001" customHeight="1" thickBot="1">
      <c r="B51" s="109" t="s">
        <v>29</v>
      </c>
      <c r="C51" s="435"/>
      <c r="D51" s="435"/>
      <c r="E51" s="435"/>
      <c r="F51" s="435"/>
      <c r="G51" s="435"/>
      <c r="H51" s="435"/>
      <c r="I51" s="435"/>
      <c r="J51" s="424">
        <v>2021</v>
      </c>
      <c r="K51" s="425"/>
      <c r="L51" s="36" t="s">
        <v>484</v>
      </c>
      <c r="M51" s="62">
        <v>6</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2506</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c r="H61" s="193"/>
      <c r="I61" s="193"/>
      <c r="J61" s="193"/>
      <c r="K61" s="432"/>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877.72</v>
      </c>
      <c r="L72" s="93"/>
      <c r="M72" s="93"/>
      <c r="N72" s="171" t="s">
        <v>490</v>
      </c>
      <c r="O72" s="171"/>
      <c r="P72" s="197"/>
    </row>
    <row r="73" spans="2:16" ht="20.100000000000001" customHeight="1">
      <c r="B73" s="70"/>
      <c r="C73" s="71"/>
      <c r="D73" s="297"/>
      <c r="E73" s="298"/>
      <c r="F73" s="281"/>
      <c r="G73" s="217" t="s">
        <v>42</v>
      </c>
      <c r="H73" s="217"/>
      <c r="I73" s="217"/>
      <c r="J73" s="217"/>
      <c r="K73" s="138">
        <v>687.3</v>
      </c>
      <c r="L73" s="93"/>
      <c r="M73" s="93"/>
      <c r="N73" s="171" t="s">
        <v>490</v>
      </c>
      <c r="O73" s="171"/>
      <c r="P73" s="197"/>
    </row>
    <row r="74" spans="2:16" ht="20.100000000000001" customHeight="1">
      <c r="B74" s="70"/>
      <c r="C74" s="71"/>
      <c r="D74" s="166" t="s">
        <v>43</v>
      </c>
      <c r="E74" s="166"/>
      <c r="F74" s="166"/>
      <c r="G74" s="178" t="s">
        <v>2507</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2508</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2509</v>
      </c>
      <c r="L83" s="93"/>
      <c r="M83" s="93"/>
      <c r="N83" s="93"/>
      <c r="O83" s="93"/>
      <c r="P83" s="139"/>
    </row>
    <row r="84" spans="2:19" ht="20.100000000000001" customHeight="1">
      <c r="B84" s="70"/>
      <c r="C84" s="71"/>
      <c r="D84" s="166"/>
      <c r="E84" s="166"/>
      <c r="F84" s="166"/>
      <c r="G84" s="208"/>
      <c r="H84" s="207" t="s">
        <v>436</v>
      </c>
      <c r="I84" s="218"/>
      <c r="J84" s="236"/>
      <c r="K84" s="138" t="s">
        <v>2509</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2011</v>
      </c>
      <c r="L86" s="39" t="s">
        <v>484</v>
      </c>
      <c r="M86" s="61">
        <v>5</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2036</v>
      </c>
      <c r="L88" s="39" t="s">
        <v>484</v>
      </c>
      <c r="M88" s="61">
        <v>4</v>
      </c>
      <c r="N88" s="39" t="s">
        <v>485</v>
      </c>
      <c r="O88" s="61">
        <v>30</v>
      </c>
      <c r="P88" s="40" t="s">
        <v>486</v>
      </c>
    </row>
    <row r="89" spans="2:19" ht="20.100000000000001" customHeight="1">
      <c r="B89" s="72"/>
      <c r="C89" s="73"/>
      <c r="D89" s="166"/>
      <c r="E89" s="166"/>
      <c r="F89" s="166"/>
      <c r="G89" s="216"/>
      <c r="H89" s="171" t="s">
        <v>437</v>
      </c>
      <c r="I89" s="171"/>
      <c r="J89" s="242"/>
      <c r="K89" s="138" t="s">
        <v>2509</v>
      </c>
      <c r="L89" s="93"/>
      <c r="M89" s="93"/>
      <c r="N89" s="93"/>
      <c r="O89" s="93"/>
      <c r="P89" s="139"/>
    </row>
    <row r="90" spans="2:19" ht="20.100000000000001" customHeight="1">
      <c r="B90" s="167" t="s">
        <v>45</v>
      </c>
      <c r="C90" s="166"/>
      <c r="D90" s="117" t="s">
        <v>46</v>
      </c>
      <c r="E90" s="218"/>
      <c r="F90" s="236"/>
      <c r="G90" s="178" t="s">
        <v>2510</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1</v>
      </c>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10.99</v>
      </c>
      <c r="K95" s="50" t="s">
        <v>490</v>
      </c>
      <c r="L95" s="138">
        <v>15</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10.57</v>
      </c>
      <c r="K96" s="50" t="s">
        <v>490</v>
      </c>
      <c r="L96" s="138">
        <v>5</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t="s">
        <v>2385</v>
      </c>
      <c r="G97" s="178"/>
      <c r="H97" s="178" t="s">
        <v>2385</v>
      </c>
      <c r="I97" s="178"/>
      <c r="J97" s="23">
        <v>11.24</v>
      </c>
      <c r="K97" s="50" t="s">
        <v>490</v>
      </c>
      <c r="L97" s="138">
        <v>5</v>
      </c>
      <c r="M97" s="416"/>
      <c r="N97" s="417" t="s">
        <v>2422</v>
      </c>
      <c r="O97" s="418"/>
      <c r="P97" s="419"/>
      <c r="S97" s="15" t="str">
        <f t="shared" si="0"/>
        <v/>
      </c>
    </row>
    <row r="98" spans="2:19" ht="20.100000000000001" customHeight="1">
      <c r="B98" s="167"/>
      <c r="C98" s="166"/>
      <c r="D98" s="166" t="s">
        <v>50</v>
      </c>
      <c r="E98" s="166"/>
      <c r="F98" s="178" t="s">
        <v>2385</v>
      </c>
      <c r="G98" s="178"/>
      <c r="H98" s="178" t="s">
        <v>2385</v>
      </c>
      <c r="I98" s="178"/>
      <c r="J98" s="23">
        <v>10.97</v>
      </c>
      <c r="K98" s="50" t="s">
        <v>490</v>
      </c>
      <c r="L98" s="138">
        <v>1</v>
      </c>
      <c r="M98" s="416"/>
      <c r="N98" s="417" t="s">
        <v>2422</v>
      </c>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6</v>
      </c>
      <c r="H105" s="242" t="s">
        <v>492</v>
      </c>
      <c r="I105" s="367" t="s">
        <v>66</v>
      </c>
      <c r="J105" s="367"/>
      <c r="K105" s="367"/>
      <c r="L105" s="367"/>
      <c r="M105" s="367"/>
      <c r="N105" s="138"/>
      <c r="O105" s="93"/>
      <c r="P105" s="37" t="s">
        <v>492</v>
      </c>
    </row>
    <row r="106" spans="2:19" ht="20.100000000000001" customHeight="1">
      <c r="B106" s="420"/>
      <c r="C106" s="421"/>
      <c r="D106" s="110"/>
      <c r="E106" s="102"/>
      <c r="F106" s="103"/>
      <c r="G106" s="138"/>
      <c r="H106" s="242"/>
      <c r="I106" s="415" t="s">
        <v>67</v>
      </c>
      <c r="J106" s="415"/>
      <c r="K106" s="415"/>
      <c r="L106" s="415"/>
      <c r="M106" s="415"/>
      <c r="N106" s="138">
        <v>3</v>
      </c>
      <c r="O106" s="93"/>
      <c r="P106" s="37" t="s">
        <v>492</v>
      </c>
    </row>
    <row r="107" spans="2:19" ht="20.100000000000001" customHeight="1">
      <c r="B107" s="420"/>
      <c r="C107" s="421"/>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2509</v>
      </c>
      <c r="H113" s="178"/>
      <c r="I113" s="178"/>
      <c r="J113" s="178"/>
      <c r="K113" s="178"/>
      <c r="L113" s="178"/>
      <c r="M113" s="178"/>
      <c r="N113" s="178"/>
      <c r="O113" s="138"/>
      <c r="P113" s="179"/>
    </row>
    <row r="114" spans="2:16" ht="20.100000000000001" customHeight="1">
      <c r="B114" s="420"/>
      <c r="C114" s="421"/>
      <c r="D114" s="117" t="s">
        <v>79</v>
      </c>
      <c r="E114" s="118"/>
      <c r="F114" s="133"/>
      <c r="G114" s="123" t="s">
        <v>2482</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2511</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2509</v>
      </c>
      <c r="H117" s="178"/>
      <c r="I117" s="178"/>
      <c r="J117" s="178"/>
      <c r="K117" s="178"/>
      <c r="L117" s="178"/>
      <c r="M117" s="178"/>
      <c r="N117" s="178"/>
      <c r="O117" s="138"/>
      <c r="P117" s="179"/>
    </row>
    <row r="118" spans="2:16" ht="20.100000000000001" customHeight="1">
      <c r="B118" s="134"/>
      <c r="C118" s="135"/>
      <c r="D118" s="110" t="s">
        <v>73</v>
      </c>
      <c r="E118" s="102"/>
      <c r="F118" s="103"/>
      <c r="G118" s="178" t="s">
        <v>2509</v>
      </c>
      <c r="H118" s="178"/>
      <c r="I118" s="178"/>
      <c r="J118" s="178"/>
      <c r="K118" s="178"/>
      <c r="L118" s="178"/>
      <c r="M118" s="178"/>
      <c r="N118" s="178"/>
      <c r="O118" s="138"/>
      <c r="P118" s="179"/>
    </row>
    <row r="119" spans="2:16" ht="20.100000000000001" customHeight="1">
      <c r="B119" s="134"/>
      <c r="C119" s="135"/>
      <c r="D119" s="234" t="s">
        <v>74</v>
      </c>
      <c r="E119" s="273"/>
      <c r="F119" s="235"/>
      <c r="G119" s="178" t="s">
        <v>2509</v>
      </c>
      <c r="H119" s="178"/>
      <c r="I119" s="178"/>
      <c r="J119" s="178"/>
      <c r="K119" s="178"/>
      <c r="L119" s="178"/>
      <c r="M119" s="178"/>
      <c r="N119" s="178"/>
      <c r="O119" s="138"/>
      <c r="P119" s="179"/>
    </row>
    <row r="120" spans="2:16" ht="20.100000000000001" customHeight="1">
      <c r="B120" s="134"/>
      <c r="C120" s="135"/>
      <c r="D120" s="169" t="s">
        <v>75</v>
      </c>
      <c r="E120" s="171"/>
      <c r="F120" s="242"/>
      <c r="G120" s="178" t="s">
        <v>2509</v>
      </c>
      <c r="H120" s="178"/>
      <c r="I120" s="178"/>
      <c r="J120" s="178"/>
      <c r="K120" s="178"/>
      <c r="L120" s="178"/>
      <c r="M120" s="178"/>
      <c r="N120" s="178"/>
      <c r="O120" s="138"/>
      <c r="P120" s="179"/>
    </row>
    <row r="121" spans="2:16" ht="20.100000000000001" customHeight="1">
      <c r="B121" s="134"/>
      <c r="C121" s="135"/>
      <c r="D121" s="169" t="s">
        <v>76</v>
      </c>
      <c r="E121" s="171"/>
      <c r="F121" s="242"/>
      <c r="G121" s="178" t="s">
        <v>2509</v>
      </c>
      <c r="H121" s="178"/>
      <c r="I121" s="178"/>
      <c r="J121" s="178"/>
      <c r="K121" s="178"/>
      <c r="L121" s="178"/>
      <c r="M121" s="178"/>
      <c r="N121" s="178"/>
      <c r="O121" s="138"/>
      <c r="P121" s="179"/>
    </row>
    <row r="122" spans="2:16" ht="20.100000000000001" customHeight="1">
      <c r="B122" s="136"/>
      <c r="C122" s="137"/>
      <c r="D122" s="169" t="s">
        <v>77</v>
      </c>
      <c r="E122" s="171"/>
      <c r="F122" s="242"/>
      <c r="G122" s="178" t="s">
        <v>2509</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2512</v>
      </c>
      <c r="H123" s="178"/>
      <c r="I123" s="178"/>
      <c r="J123" s="178"/>
      <c r="K123" s="178"/>
      <c r="L123" s="178"/>
      <c r="M123" s="178"/>
      <c r="N123" s="178"/>
      <c r="O123" s="138"/>
      <c r="P123" s="179"/>
    </row>
    <row r="124" spans="2:16" ht="20.100000000000001" customHeight="1">
      <c r="B124" s="134"/>
      <c r="C124" s="135"/>
      <c r="D124" s="110" t="s">
        <v>446</v>
      </c>
      <c r="E124" s="102"/>
      <c r="F124" s="103"/>
      <c r="G124" s="178" t="s">
        <v>2513</v>
      </c>
      <c r="H124" s="178"/>
      <c r="I124" s="178"/>
      <c r="J124" s="178"/>
      <c r="K124" s="178"/>
      <c r="L124" s="178"/>
      <c r="M124" s="178"/>
      <c r="N124" s="178"/>
      <c r="O124" s="138"/>
      <c r="P124" s="179"/>
    </row>
    <row r="125" spans="2:16" ht="20.100000000000001" customHeight="1">
      <c r="B125" s="134"/>
      <c r="C125" s="135"/>
      <c r="D125" s="234" t="s">
        <v>447</v>
      </c>
      <c r="E125" s="273"/>
      <c r="F125" s="235"/>
      <c r="G125" s="178" t="s">
        <v>2514</v>
      </c>
      <c r="H125" s="178"/>
      <c r="I125" s="178"/>
      <c r="J125" s="178"/>
      <c r="K125" s="178"/>
      <c r="L125" s="178"/>
      <c r="M125" s="178"/>
      <c r="N125" s="178"/>
      <c r="O125" s="138"/>
      <c r="P125" s="179"/>
    </row>
    <row r="126" spans="2:16" ht="39.75" customHeight="1">
      <c r="B126" s="134"/>
      <c r="C126" s="135"/>
      <c r="D126" s="207" t="s">
        <v>448</v>
      </c>
      <c r="E126" s="218"/>
      <c r="F126" s="236"/>
      <c r="G126" s="104" t="s">
        <v>2515</v>
      </c>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t="s">
        <v>2516</v>
      </c>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2517</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2518</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2519</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2519</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2519</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2519</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2519</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2519</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2520</v>
      </c>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t="s">
        <v>2520</v>
      </c>
      <c r="G174" s="171" t="s">
        <v>476</v>
      </c>
      <c r="H174" s="171"/>
      <c r="I174" s="171"/>
      <c r="J174" s="171"/>
      <c r="K174" s="171"/>
      <c r="L174" s="171"/>
      <c r="M174" s="171"/>
      <c r="N174" s="171"/>
      <c r="O174" s="171"/>
      <c r="P174" s="197"/>
    </row>
    <row r="175" spans="2:20" ht="39.950000000000003" customHeight="1">
      <c r="B175" s="167"/>
      <c r="C175" s="166"/>
      <c r="D175" s="166"/>
      <c r="E175" s="166"/>
      <c r="F175" s="14" t="s">
        <v>2520</v>
      </c>
      <c r="G175" s="171" t="s">
        <v>448</v>
      </c>
      <c r="H175" s="171"/>
      <c r="I175" s="242"/>
      <c r="J175" s="172" t="s">
        <v>2521</v>
      </c>
      <c r="K175" s="173"/>
      <c r="L175" s="173"/>
      <c r="M175" s="173"/>
      <c r="N175" s="173"/>
      <c r="O175" s="173"/>
      <c r="P175" s="174"/>
    </row>
    <row r="176" spans="2:20" ht="39.950000000000003" customHeight="1">
      <c r="B176" s="83" t="s">
        <v>106</v>
      </c>
      <c r="C176" s="84"/>
      <c r="D176" s="287">
        <v>1</v>
      </c>
      <c r="E176" s="364"/>
      <c r="F176" s="166" t="s">
        <v>5</v>
      </c>
      <c r="G176" s="166"/>
      <c r="H176" s="166"/>
      <c r="I176" s="104" t="s">
        <v>2522</v>
      </c>
      <c r="J176" s="105"/>
      <c r="K176" s="105"/>
      <c r="L176" s="105"/>
      <c r="M176" s="105"/>
      <c r="N176" s="105"/>
      <c r="O176" s="106"/>
      <c r="P176" s="107"/>
    </row>
    <row r="177" spans="2:16" ht="39.950000000000003" customHeight="1">
      <c r="B177" s="85"/>
      <c r="C177" s="86"/>
      <c r="D177" s="287"/>
      <c r="E177" s="364"/>
      <c r="F177" s="166" t="s">
        <v>108</v>
      </c>
      <c r="G177" s="166"/>
      <c r="H177" s="166"/>
      <c r="I177" s="104" t="s">
        <v>2523</v>
      </c>
      <c r="J177" s="105"/>
      <c r="K177" s="105"/>
      <c r="L177" s="105"/>
      <c r="M177" s="105"/>
      <c r="N177" s="105"/>
      <c r="O177" s="106"/>
      <c r="P177" s="107"/>
    </row>
    <row r="178" spans="2:16" ht="39.950000000000003" customHeight="1">
      <c r="B178" s="85"/>
      <c r="C178" s="86"/>
      <c r="D178" s="287"/>
      <c r="E178" s="364"/>
      <c r="F178" s="166" t="s">
        <v>109</v>
      </c>
      <c r="G178" s="166"/>
      <c r="H178" s="166"/>
      <c r="I178" s="104" t="s">
        <v>2524</v>
      </c>
      <c r="J178" s="105"/>
      <c r="K178" s="105"/>
      <c r="L178" s="105"/>
      <c r="M178" s="105"/>
      <c r="N178" s="105"/>
      <c r="O178" s="106"/>
      <c r="P178" s="107"/>
    </row>
    <row r="179" spans="2:16" ht="39.950000000000003" customHeight="1">
      <c r="B179" s="85"/>
      <c r="C179" s="86"/>
      <c r="D179" s="287"/>
      <c r="E179" s="364"/>
      <c r="F179" s="166" t="s">
        <v>429</v>
      </c>
      <c r="G179" s="166"/>
      <c r="H179" s="166"/>
      <c r="I179" s="104" t="s">
        <v>2524</v>
      </c>
      <c r="J179" s="105"/>
      <c r="K179" s="105"/>
      <c r="L179" s="105"/>
      <c r="M179" s="105"/>
      <c r="N179" s="105"/>
      <c r="O179" s="106"/>
      <c r="P179" s="107"/>
    </row>
    <row r="180" spans="2:16" ht="39.950000000000003" customHeight="1">
      <c r="B180" s="85"/>
      <c r="C180" s="86"/>
      <c r="D180" s="287"/>
      <c r="E180" s="364"/>
      <c r="F180" s="166" t="s">
        <v>110</v>
      </c>
      <c r="G180" s="166"/>
      <c r="H180" s="166"/>
      <c r="I180" s="104" t="s">
        <v>2525</v>
      </c>
      <c r="J180" s="105"/>
      <c r="K180" s="105"/>
      <c r="L180" s="105"/>
      <c r="M180" s="105"/>
      <c r="N180" s="105"/>
      <c r="O180" s="106"/>
      <c r="P180" s="107"/>
    </row>
    <row r="181" spans="2:16" ht="39.950000000000003" customHeight="1">
      <c r="B181" s="85"/>
      <c r="C181" s="86"/>
      <c r="D181" s="287">
        <v>2</v>
      </c>
      <c r="E181" s="364"/>
      <c r="F181" s="166" t="s">
        <v>5</v>
      </c>
      <c r="G181" s="166"/>
      <c r="H181" s="166"/>
      <c r="I181" s="104" t="s">
        <v>2526</v>
      </c>
      <c r="J181" s="105"/>
      <c r="K181" s="105"/>
      <c r="L181" s="105"/>
      <c r="M181" s="105"/>
      <c r="N181" s="105"/>
      <c r="O181" s="106"/>
      <c r="P181" s="107"/>
    </row>
    <row r="182" spans="2:16" ht="39.950000000000003" customHeight="1">
      <c r="B182" s="85"/>
      <c r="C182" s="86"/>
      <c r="D182" s="287"/>
      <c r="E182" s="364"/>
      <c r="F182" s="166" t="s">
        <v>108</v>
      </c>
      <c r="G182" s="166"/>
      <c r="H182" s="166"/>
      <c r="I182" s="104" t="s">
        <v>2527</v>
      </c>
      <c r="J182" s="105"/>
      <c r="K182" s="105"/>
      <c r="L182" s="105"/>
      <c r="M182" s="105"/>
      <c r="N182" s="105"/>
      <c r="O182" s="106"/>
      <c r="P182" s="107"/>
    </row>
    <row r="183" spans="2:16" ht="39.950000000000003" customHeight="1">
      <c r="B183" s="85"/>
      <c r="C183" s="86"/>
      <c r="D183" s="287"/>
      <c r="E183" s="364"/>
      <c r="F183" s="166" t="s">
        <v>109</v>
      </c>
      <c r="G183" s="166"/>
      <c r="H183" s="166"/>
      <c r="I183" s="104" t="s">
        <v>2528</v>
      </c>
      <c r="J183" s="105"/>
      <c r="K183" s="105"/>
      <c r="L183" s="105"/>
      <c r="M183" s="105"/>
      <c r="N183" s="105"/>
      <c r="O183" s="106"/>
      <c r="P183" s="107"/>
    </row>
    <row r="184" spans="2:16" ht="39.950000000000003" customHeight="1">
      <c r="B184" s="85"/>
      <c r="C184" s="86"/>
      <c r="D184" s="287"/>
      <c r="E184" s="364"/>
      <c r="F184" s="166" t="s">
        <v>429</v>
      </c>
      <c r="G184" s="166"/>
      <c r="H184" s="166"/>
      <c r="I184" s="104" t="s">
        <v>2528</v>
      </c>
      <c r="J184" s="105"/>
      <c r="K184" s="105"/>
      <c r="L184" s="105"/>
      <c r="M184" s="105"/>
      <c r="N184" s="105"/>
      <c r="O184" s="106"/>
      <c r="P184" s="107"/>
    </row>
    <row r="185" spans="2:16" ht="39.950000000000003" customHeight="1">
      <c r="B185" s="85"/>
      <c r="C185" s="86"/>
      <c r="D185" s="287"/>
      <c r="E185" s="364"/>
      <c r="F185" s="166" t="s">
        <v>110</v>
      </c>
      <c r="G185" s="166"/>
      <c r="H185" s="166"/>
      <c r="I185" s="104" t="s">
        <v>2529</v>
      </c>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2530</v>
      </c>
      <c r="J191" s="105"/>
      <c r="K191" s="105"/>
      <c r="L191" s="105"/>
      <c r="M191" s="105"/>
      <c r="N191" s="105"/>
      <c r="O191" s="106"/>
      <c r="P191" s="107"/>
    </row>
    <row r="192" spans="2:16" ht="39.950000000000003" customHeight="1">
      <c r="B192" s="85"/>
      <c r="C192" s="86"/>
      <c r="D192" s="389"/>
      <c r="E192" s="390"/>
      <c r="F192" s="166" t="s">
        <v>108</v>
      </c>
      <c r="G192" s="166"/>
      <c r="H192" s="166"/>
      <c r="I192" s="104" t="s">
        <v>2531</v>
      </c>
      <c r="J192" s="105"/>
      <c r="K192" s="105"/>
      <c r="L192" s="105"/>
      <c r="M192" s="105"/>
      <c r="N192" s="105"/>
      <c r="O192" s="106"/>
      <c r="P192" s="107"/>
    </row>
    <row r="193" spans="2:16" ht="39.950000000000003" customHeight="1">
      <c r="B193" s="85"/>
      <c r="C193" s="86"/>
      <c r="D193" s="389"/>
      <c r="E193" s="390"/>
      <c r="F193" s="168" t="s">
        <v>110</v>
      </c>
      <c r="G193" s="168"/>
      <c r="H193" s="168"/>
      <c r="I193" s="104" t="s">
        <v>2532</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2520</v>
      </c>
      <c r="G201" s="326" t="s">
        <v>448</v>
      </c>
      <c r="H201" s="171"/>
      <c r="I201" s="242"/>
      <c r="J201" s="172"/>
      <c r="K201" s="173"/>
      <c r="L201" s="173"/>
      <c r="M201" s="173"/>
      <c r="N201" s="173"/>
      <c r="O201" s="173"/>
      <c r="P201" s="174"/>
    </row>
    <row r="202" spans="2:16" ht="60" customHeight="1">
      <c r="B202" s="167" t="s">
        <v>114</v>
      </c>
      <c r="C202" s="166"/>
      <c r="D202" s="166"/>
      <c r="E202" s="166"/>
      <c r="F202" s="104" t="s">
        <v>2533</v>
      </c>
      <c r="G202" s="104"/>
      <c r="H202" s="104"/>
      <c r="I202" s="104"/>
      <c r="J202" s="104"/>
      <c r="K202" s="104"/>
      <c r="L202" s="104"/>
      <c r="M202" s="104"/>
      <c r="N202" s="104"/>
      <c r="O202" s="172"/>
      <c r="P202" s="386"/>
    </row>
    <row r="203" spans="2:16" ht="60" customHeight="1">
      <c r="B203" s="167" t="s">
        <v>115</v>
      </c>
      <c r="C203" s="166"/>
      <c r="D203" s="166"/>
      <c r="E203" s="166"/>
      <c r="F203" s="104" t="s">
        <v>2534</v>
      </c>
      <c r="G203" s="105"/>
      <c r="H203" s="105"/>
      <c r="I203" s="105"/>
      <c r="J203" s="105"/>
      <c r="K203" s="105"/>
      <c r="L203" s="105"/>
      <c r="M203" s="105"/>
      <c r="N203" s="105"/>
      <c r="O203" s="106"/>
      <c r="P203" s="107"/>
    </row>
    <row r="204" spans="2:16" ht="20.100000000000001" customHeight="1">
      <c r="B204" s="167" t="s">
        <v>116</v>
      </c>
      <c r="C204" s="166"/>
      <c r="D204" s="166"/>
      <c r="E204" s="166"/>
      <c r="F204" s="178" t="s">
        <v>2509</v>
      </c>
      <c r="G204" s="178"/>
      <c r="H204" s="178"/>
      <c r="I204" s="178"/>
      <c r="J204" s="178"/>
      <c r="K204" s="178"/>
      <c r="L204" s="178"/>
      <c r="M204" s="178"/>
      <c r="N204" s="178"/>
      <c r="O204" s="138"/>
      <c r="P204" s="179"/>
    </row>
    <row r="205" spans="2:16" ht="60.75" customHeight="1">
      <c r="B205" s="167" t="s">
        <v>117</v>
      </c>
      <c r="C205" s="166"/>
      <c r="D205" s="166"/>
      <c r="E205" s="166"/>
      <c r="F205" s="104" t="s">
        <v>2535</v>
      </c>
      <c r="G205" s="105"/>
      <c r="H205" s="105"/>
      <c r="I205" s="105"/>
      <c r="J205" s="105"/>
      <c r="K205" s="105"/>
      <c r="L205" s="105"/>
      <c r="M205" s="105"/>
      <c r="N205" s="105"/>
      <c r="O205" s="106"/>
      <c r="P205" s="107"/>
    </row>
    <row r="206" spans="2:16" ht="20.100000000000001" customHeight="1">
      <c r="B206" s="230" t="s">
        <v>119</v>
      </c>
      <c r="C206" s="231"/>
      <c r="D206" s="231"/>
      <c r="E206" s="231"/>
      <c r="F206" s="178" t="s">
        <v>2482</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2509</v>
      </c>
      <c r="G207" s="178"/>
      <c r="H207" s="178"/>
      <c r="I207" s="178"/>
      <c r="J207" s="178"/>
      <c r="K207" s="178"/>
      <c r="L207" s="178"/>
      <c r="M207" s="178"/>
      <c r="N207" s="178"/>
      <c r="O207" s="138"/>
      <c r="P207" s="179"/>
    </row>
    <row r="208" spans="2:16" ht="20.100000000000001" customHeight="1">
      <c r="B208" s="165"/>
      <c r="C208" s="269"/>
      <c r="D208" s="231" t="s">
        <v>122</v>
      </c>
      <c r="E208" s="231"/>
      <c r="F208" s="178" t="s">
        <v>2482</v>
      </c>
      <c r="G208" s="178"/>
      <c r="H208" s="178"/>
      <c r="I208" s="178"/>
      <c r="J208" s="178"/>
      <c r="K208" s="178"/>
      <c r="L208" s="178"/>
      <c r="M208" s="178"/>
      <c r="N208" s="178"/>
      <c r="O208" s="138"/>
      <c r="P208" s="179"/>
    </row>
    <row r="209" spans="2:20" ht="20.100000000000001" customHeight="1">
      <c r="B209" s="165"/>
      <c r="C209" s="269"/>
      <c r="D209" s="231" t="s">
        <v>123</v>
      </c>
      <c r="E209" s="231"/>
      <c r="F209" s="178" t="s">
        <v>2482</v>
      </c>
      <c r="G209" s="178"/>
      <c r="H209" s="178"/>
      <c r="I209" s="178"/>
      <c r="J209" s="178"/>
      <c r="K209" s="178"/>
      <c r="L209" s="178"/>
      <c r="M209" s="178"/>
      <c r="N209" s="178"/>
      <c r="O209" s="138"/>
      <c r="P209" s="179"/>
    </row>
    <row r="210" spans="2:20" ht="20.100000000000001" customHeight="1">
      <c r="B210" s="165"/>
      <c r="C210" s="269"/>
      <c r="D210" s="231" t="s">
        <v>124</v>
      </c>
      <c r="E210" s="231"/>
      <c r="F210" s="178" t="s">
        <v>2482</v>
      </c>
      <c r="G210" s="178"/>
      <c r="H210" s="178"/>
      <c r="I210" s="178"/>
      <c r="J210" s="178"/>
      <c r="K210" s="178"/>
      <c r="L210" s="178"/>
      <c r="M210" s="178"/>
      <c r="N210" s="178"/>
      <c r="O210" s="138"/>
      <c r="P210" s="179"/>
    </row>
    <row r="211" spans="2:20" ht="20.100000000000001" customHeight="1">
      <c r="B211" s="165"/>
      <c r="C211" s="269"/>
      <c r="D211" s="231" t="s">
        <v>125</v>
      </c>
      <c r="E211" s="231"/>
      <c r="F211" s="178" t="s">
        <v>2482</v>
      </c>
      <c r="G211" s="178"/>
      <c r="H211" s="178"/>
      <c r="I211" s="178"/>
      <c r="J211" s="178"/>
      <c r="K211" s="178"/>
      <c r="L211" s="178"/>
      <c r="M211" s="178"/>
      <c r="N211" s="178"/>
      <c r="O211" s="138"/>
      <c r="P211" s="179"/>
    </row>
    <row r="212" spans="2:20" ht="20.100000000000001" customHeight="1">
      <c r="B212" s="165"/>
      <c r="C212" s="269"/>
      <c r="D212" s="269" t="s">
        <v>126</v>
      </c>
      <c r="E212" s="269"/>
      <c r="F212" s="178" t="s">
        <v>2482</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2482</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2509</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2509</v>
      </c>
      <c r="K219" s="178"/>
      <c r="L219" s="178"/>
      <c r="M219" s="178"/>
      <c r="N219" s="178"/>
      <c r="O219" s="138"/>
      <c r="P219" s="179"/>
      <c r="S219" s="15" t="str">
        <f>IF(J219="","未記入","")</f>
        <v/>
      </c>
    </row>
    <row r="220" spans="2:20" ht="60" customHeight="1">
      <c r="B220" s="167" t="s">
        <v>128</v>
      </c>
      <c r="C220" s="166"/>
      <c r="D220" s="166"/>
      <c r="E220" s="166"/>
      <c r="F220" s="104" t="s">
        <v>2536</v>
      </c>
      <c r="G220" s="105"/>
      <c r="H220" s="105"/>
      <c r="I220" s="105"/>
      <c r="J220" s="105"/>
      <c r="K220" s="105"/>
      <c r="L220" s="105"/>
      <c r="M220" s="105"/>
      <c r="N220" s="105"/>
      <c r="O220" s="106"/>
      <c r="P220" s="107"/>
    </row>
    <row r="221" spans="2:20" ht="60" customHeight="1">
      <c r="B221" s="167" t="s">
        <v>493</v>
      </c>
      <c r="C221" s="166"/>
      <c r="D221" s="166"/>
      <c r="E221" s="166"/>
      <c r="F221" s="104" t="s">
        <v>2537</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2538</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2509</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2539</v>
      </c>
      <c r="K227" s="173"/>
      <c r="L227" s="173"/>
      <c r="M227" s="173"/>
      <c r="N227" s="173"/>
      <c r="O227" s="173"/>
      <c r="P227" s="174"/>
    </row>
    <row r="228" spans="1:20" ht="20.100000000000001" customHeight="1">
      <c r="B228" s="167" t="s">
        <v>132</v>
      </c>
      <c r="C228" s="166"/>
      <c r="D228" s="166"/>
      <c r="E228" s="166"/>
      <c r="F228" s="138">
        <v>26</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f>IF(OR($H$239&lt;&gt;"",$K$239&lt;&gt;""),SUM($H$239,$K$239),"")</f>
        <v>2</v>
      </c>
      <c r="F239" s="367"/>
      <c r="G239" s="367"/>
      <c r="H239" s="178">
        <v>2</v>
      </c>
      <c r="I239" s="178"/>
      <c r="J239" s="178"/>
      <c r="K239" s="178"/>
      <c r="L239" s="178"/>
      <c r="M239" s="178"/>
      <c r="N239" s="178"/>
      <c r="O239" s="138"/>
      <c r="P239" s="179"/>
    </row>
    <row r="240" spans="1:20" ht="20.100000000000001" customHeight="1">
      <c r="B240" s="366" t="s">
        <v>142</v>
      </c>
      <c r="C240" s="166"/>
      <c r="D240" s="166"/>
      <c r="E240" s="367" t="str">
        <f>IF(OR($H$240&lt;&gt;"",$K$240&lt;&gt;""),SUM($H$240,$K$240),"")</f>
        <v/>
      </c>
      <c r="F240" s="367"/>
      <c r="G240" s="367"/>
      <c r="H240" s="178"/>
      <c r="I240" s="178"/>
      <c r="J240" s="178"/>
      <c r="K240" s="178"/>
      <c r="L240" s="178"/>
      <c r="M240" s="178"/>
      <c r="N240" s="178"/>
      <c r="O240" s="138"/>
      <c r="P240" s="179"/>
    </row>
    <row r="241" spans="2:20" ht="20.100000000000001" customHeight="1">
      <c r="B241" s="44"/>
      <c r="C241" s="166" t="s">
        <v>143</v>
      </c>
      <c r="D241" s="166"/>
      <c r="E241" s="367">
        <f>IF(OR($H$241&lt;&gt;"",$K$241&lt;&gt;""),SUM($H$241,$K$241),"")</f>
        <v>7</v>
      </c>
      <c r="F241" s="367"/>
      <c r="G241" s="367"/>
      <c r="H241" s="178">
        <v>2</v>
      </c>
      <c r="I241" s="178"/>
      <c r="J241" s="178"/>
      <c r="K241" s="178">
        <v>5</v>
      </c>
      <c r="L241" s="178"/>
      <c r="M241" s="178"/>
      <c r="N241" s="178"/>
      <c r="O241" s="138"/>
      <c r="P241" s="179"/>
    </row>
    <row r="242" spans="2:20" ht="20.100000000000001" customHeight="1">
      <c r="B242" s="45"/>
      <c r="C242" s="166" t="s">
        <v>144</v>
      </c>
      <c r="D242" s="166"/>
      <c r="E242" s="367" t="str">
        <f>IF(OR($H$242&lt;&gt;"",$K$242&lt;&gt;""),SUM($H$242,$K$242),"")</f>
        <v/>
      </c>
      <c r="F242" s="367"/>
      <c r="G242" s="367"/>
      <c r="H242" s="178"/>
      <c r="I242" s="178"/>
      <c r="J242" s="178"/>
      <c r="K242" s="178"/>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3</v>
      </c>
      <c r="H259" s="367"/>
      <c r="I259" s="367"/>
      <c r="J259" s="178">
        <v>2</v>
      </c>
      <c r="K259" s="178"/>
      <c r="L259" s="178"/>
      <c r="M259" s="178">
        <v>1</v>
      </c>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f>IF(OR($J$261&lt;&gt;"",$M$261&lt;&gt;""),SUM($J$261,$M$261),"")</f>
        <v>4</v>
      </c>
      <c r="H261" s="367"/>
      <c r="I261" s="367"/>
      <c r="J261" s="178">
        <v>2</v>
      </c>
      <c r="K261" s="178"/>
      <c r="L261" s="178"/>
      <c r="M261" s="178">
        <v>2</v>
      </c>
      <c r="N261" s="178"/>
      <c r="O261" s="138"/>
      <c r="P261" s="179"/>
    </row>
    <row r="262" spans="2:20" ht="20.100000000000001" customHeight="1" thickBot="1">
      <c r="B262" s="186" t="s">
        <v>164</v>
      </c>
      <c r="C262" s="187"/>
      <c r="D262" s="187"/>
      <c r="E262" s="187"/>
      <c r="F262" s="187"/>
      <c r="G262" s="358">
        <f>IF(OR($J$262&lt;&gt;"",$M$262&lt;&gt;""),SUM($J$262,$M$262),"")</f>
        <v>1</v>
      </c>
      <c r="H262" s="358"/>
      <c r="I262" s="358"/>
      <c r="J262" s="211"/>
      <c r="K262" s="211"/>
      <c r="L262" s="211"/>
      <c r="M262" s="211">
        <v>1</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2509</v>
      </c>
      <c r="M295" s="193"/>
      <c r="N295" s="193"/>
      <c r="O295" s="193"/>
      <c r="P295" s="194"/>
    </row>
    <row r="296" spans="2:20" ht="20.100000000000001" customHeight="1">
      <c r="B296" s="344"/>
      <c r="C296" s="345"/>
      <c r="D296" s="345"/>
      <c r="E296" s="345"/>
      <c r="F296" s="346"/>
      <c r="G296" s="117" t="s">
        <v>456</v>
      </c>
      <c r="H296" s="133"/>
      <c r="I296" s="138" t="s">
        <v>2509</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2540</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v>1</v>
      </c>
      <c r="J302" s="28"/>
      <c r="K302" s="28"/>
      <c r="L302" s="28"/>
      <c r="M302" s="28"/>
      <c r="N302" s="28"/>
      <c r="O302" s="28"/>
      <c r="P302" s="28"/>
      <c r="Q302" s="12"/>
    </row>
    <row r="303" spans="2:20" ht="20.100000000000001" customHeight="1">
      <c r="B303" s="334" t="s">
        <v>187</v>
      </c>
      <c r="C303" s="335"/>
      <c r="D303" s="169" t="s">
        <v>188</v>
      </c>
      <c r="E303" s="171"/>
      <c r="F303" s="242"/>
      <c r="G303" s="28"/>
      <c r="H303" s="28"/>
      <c r="I303" s="28"/>
      <c r="J303" s="28"/>
      <c r="K303" s="28"/>
      <c r="L303" s="28"/>
      <c r="M303" s="28"/>
      <c r="N303" s="28"/>
      <c r="O303" s="28"/>
      <c r="P303" s="28"/>
      <c r="Q303" s="12"/>
    </row>
    <row r="304" spans="2:20" ht="20.100000000000001" customHeight="1">
      <c r="B304" s="336"/>
      <c r="C304" s="337"/>
      <c r="D304" s="117" t="s">
        <v>189</v>
      </c>
      <c r="E304" s="118"/>
      <c r="F304" s="133"/>
      <c r="G304" s="332"/>
      <c r="H304" s="332"/>
      <c r="I304" s="332"/>
      <c r="J304" s="332"/>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v>1</v>
      </c>
      <c r="J306" s="332"/>
      <c r="K306" s="332">
        <v>1</v>
      </c>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v>5</v>
      </c>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v>1</v>
      </c>
      <c r="J310" s="28"/>
      <c r="K310" s="28">
        <v>1</v>
      </c>
      <c r="L310" s="28"/>
      <c r="M310" s="28"/>
      <c r="N310" s="28"/>
      <c r="O310" s="28"/>
      <c r="P310" s="28"/>
      <c r="Q310" s="12"/>
    </row>
    <row r="311" spans="1:20" ht="20.100000000000001" customHeight="1" thickBot="1">
      <c r="B311" s="186" t="s">
        <v>193</v>
      </c>
      <c r="C311" s="187"/>
      <c r="D311" s="187"/>
      <c r="E311" s="187"/>
      <c r="F311" s="187"/>
      <c r="G311" s="187"/>
      <c r="H311" s="211" t="s">
        <v>2509</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2541</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2542</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2482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2482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2453</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2543</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2544</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v>1</v>
      </c>
      <c r="J332" s="178"/>
      <c r="K332" s="178"/>
      <c r="L332" s="178"/>
      <c r="M332" s="138">
        <v>1</v>
      </c>
      <c r="N332" s="93"/>
      <c r="O332" s="93"/>
      <c r="P332" s="139"/>
    </row>
    <row r="333" spans="2:20" ht="20.100000000000001" customHeight="1">
      <c r="B333" s="167"/>
      <c r="C333" s="166"/>
      <c r="D333" s="166"/>
      <c r="E333" s="169" t="s">
        <v>215</v>
      </c>
      <c r="F333" s="171"/>
      <c r="G333" s="171"/>
      <c r="H333" s="242"/>
      <c r="I333" s="138">
        <v>85</v>
      </c>
      <c r="J333" s="93"/>
      <c r="K333" s="93"/>
      <c r="L333" s="55" t="s">
        <v>498</v>
      </c>
      <c r="M333" s="138">
        <v>85</v>
      </c>
      <c r="N333" s="93"/>
      <c r="O333" s="93"/>
      <c r="P333" s="40" t="s">
        <v>498</v>
      </c>
    </row>
    <row r="334" spans="2:20" ht="20.100000000000001" customHeight="1">
      <c r="B334" s="167" t="s">
        <v>45</v>
      </c>
      <c r="C334" s="166"/>
      <c r="D334" s="166"/>
      <c r="E334" s="169" t="s">
        <v>216</v>
      </c>
      <c r="F334" s="171"/>
      <c r="G334" s="171"/>
      <c r="H334" s="242"/>
      <c r="I334" s="138">
        <v>10.57</v>
      </c>
      <c r="J334" s="93"/>
      <c r="K334" s="93"/>
      <c r="L334" s="55" t="s">
        <v>490</v>
      </c>
      <c r="M334" s="138">
        <v>10.99</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314">
        <v>210000</v>
      </c>
      <c r="J339" s="93"/>
      <c r="K339" s="93"/>
      <c r="L339" s="50" t="s">
        <v>499</v>
      </c>
      <c r="M339" s="314">
        <v>210000</v>
      </c>
      <c r="N339" s="93"/>
      <c r="O339" s="93"/>
      <c r="P339" s="37" t="s">
        <v>499</v>
      </c>
    </row>
    <row r="340" spans="2:20" ht="20.100000000000001" customHeight="1">
      <c r="B340" s="316" t="s">
        <v>209</v>
      </c>
      <c r="C340" s="218"/>
      <c r="D340" s="218"/>
      <c r="E340" s="218"/>
      <c r="F340" s="218"/>
      <c r="G340" s="218"/>
      <c r="H340" s="236"/>
      <c r="I340" s="314">
        <v>107000</v>
      </c>
      <c r="J340" s="93"/>
      <c r="K340" s="93"/>
      <c r="L340" s="50" t="s">
        <v>499</v>
      </c>
      <c r="M340" s="314">
        <v>138700</v>
      </c>
      <c r="N340" s="93"/>
      <c r="O340" s="93"/>
      <c r="P340" s="37" t="s">
        <v>499</v>
      </c>
    </row>
    <row r="341" spans="2:20" ht="20.100000000000001" customHeight="1">
      <c r="B341" s="191"/>
      <c r="C341" s="169" t="s">
        <v>210</v>
      </c>
      <c r="D341" s="171"/>
      <c r="E341" s="171"/>
      <c r="F341" s="171"/>
      <c r="G341" s="171"/>
      <c r="H341" s="242"/>
      <c r="I341" s="314">
        <v>52000</v>
      </c>
      <c r="J341" s="93"/>
      <c r="K341" s="93"/>
      <c r="L341" s="50" t="s">
        <v>499</v>
      </c>
      <c r="M341" s="314">
        <v>83700</v>
      </c>
      <c r="N341" s="93"/>
      <c r="O341" s="93"/>
      <c r="P341" s="37" t="s">
        <v>499</v>
      </c>
    </row>
    <row r="342" spans="2:20" ht="20.100000000000001" customHeight="1">
      <c r="B342" s="167"/>
      <c r="C342" s="315" t="s">
        <v>212</v>
      </c>
      <c r="D342" s="234" t="s">
        <v>211</v>
      </c>
      <c r="E342" s="273"/>
      <c r="F342" s="273"/>
      <c r="G342" s="273"/>
      <c r="H342" s="235"/>
      <c r="I342" s="314"/>
      <c r="J342" s="93"/>
      <c r="K342" s="93"/>
      <c r="L342" s="50" t="s">
        <v>499</v>
      </c>
      <c r="M342" s="314"/>
      <c r="N342" s="93"/>
      <c r="O342" s="93"/>
      <c r="P342" s="37" t="s">
        <v>499</v>
      </c>
    </row>
    <row r="343" spans="2:20" ht="20.100000000000001" customHeight="1">
      <c r="B343" s="167"/>
      <c r="C343" s="315"/>
      <c r="D343" s="315" t="s">
        <v>213</v>
      </c>
      <c r="E343" s="169" t="s">
        <v>221</v>
      </c>
      <c r="F343" s="171"/>
      <c r="G343" s="171"/>
      <c r="H343" s="242"/>
      <c r="I343" s="314">
        <v>30000</v>
      </c>
      <c r="J343" s="93"/>
      <c r="K343" s="93"/>
      <c r="L343" s="50" t="s">
        <v>499</v>
      </c>
      <c r="M343" s="314">
        <v>30000</v>
      </c>
      <c r="N343" s="93"/>
      <c r="O343" s="93"/>
      <c r="P343" s="37" t="s">
        <v>499</v>
      </c>
    </row>
    <row r="344" spans="2:20" ht="20.100000000000001" customHeight="1">
      <c r="B344" s="167"/>
      <c r="C344" s="315"/>
      <c r="D344" s="315"/>
      <c r="E344" s="169" t="s">
        <v>222</v>
      </c>
      <c r="F344" s="171"/>
      <c r="G344" s="171"/>
      <c r="H344" s="242"/>
      <c r="I344" s="314">
        <v>25000</v>
      </c>
      <c r="J344" s="93"/>
      <c r="K344" s="93"/>
      <c r="L344" s="50" t="s">
        <v>499</v>
      </c>
      <c r="M344" s="314">
        <v>25000</v>
      </c>
      <c r="N344" s="93"/>
      <c r="O344" s="93"/>
      <c r="P344" s="37" t="s">
        <v>499</v>
      </c>
    </row>
    <row r="345" spans="2:20" ht="20.100000000000001" customHeight="1">
      <c r="B345" s="167"/>
      <c r="C345" s="315"/>
      <c r="D345" s="315"/>
      <c r="E345" s="169" t="s">
        <v>223</v>
      </c>
      <c r="F345" s="171"/>
      <c r="G345" s="171"/>
      <c r="H345" s="242"/>
      <c r="I345" s="138"/>
      <c r="J345" s="93"/>
      <c r="K345" s="93"/>
      <c r="L345" s="50" t="s">
        <v>499</v>
      </c>
      <c r="M345" s="138"/>
      <c r="N345" s="93"/>
      <c r="O345" s="93"/>
      <c r="P345" s="37" t="s">
        <v>499</v>
      </c>
    </row>
    <row r="346" spans="2:20" ht="20.100000000000001" customHeight="1">
      <c r="B346" s="167"/>
      <c r="C346" s="315"/>
      <c r="D346" s="315"/>
      <c r="E346" s="169" t="s">
        <v>224</v>
      </c>
      <c r="F346" s="171"/>
      <c r="G346" s="171"/>
      <c r="H346" s="242"/>
      <c r="I346" s="138"/>
      <c r="J346" s="93"/>
      <c r="K346" s="93"/>
      <c r="L346" s="50" t="s">
        <v>499</v>
      </c>
      <c r="M346" s="138"/>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2545</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t="s">
        <v>2546</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2547</v>
      </c>
      <c r="H357" s="173"/>
      <c r="I357" s="173"/>
      <c r="J357" s="173"/>
      <c r="K357" s="173"/>
      <c r="L357" s="173"/>
      <c r="M357" s="173"/>
      <c r="N357" s="173"/>
      <c r="O357" s="173"/>
      <c r="P357" s="174"/>
    </row>
    <row r="358" spans="2:20" ht="60" customHeight="1">
      <c r="B358" s="296" t="s">
        <v>221</v>
      </c>
      <c r="C358" s="171"/>
      <c r="D358" s="171"/>
      <c r="E358" s="171"/>
      <c r="F358" s="242"/>
      <c r="G358" s="172" t="s">
        <v>2548</v>
      </c>
      <c r="H358" s="173"/>
      <c r="I358" s="173"/>
      <c r="J358" s="173"/>
      <c r="K358" s="173"/>
      <c r="L358" s="173"/>
      <c r="M358" s="173"/>
      <c r="N358" s="173"/>
      <c r="O358" s="173"/>
      <c r="P358" s="174"/>
    </row>
    <row r="359" spans="2:20" ht="60" customHeight="1">
      <c r="B359" s="296" t="s">
        <v>224</v>
      </c>
      <c r="C359" s="171"/>
      <c r="D359" s="171"/>
      <c r="E359" s="171"/>
      <c r="F359" s="242"/>
      <c r="G359" s="172"/>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8</v>
      </c>
      <c r="I387" s="193"/>
      <c r="J387" s="193"/>
      <c r="K387" s="193"/>
      <c r="L387" s="193"/>
      <c r="M387" s="193"/>
      <c r="N387" s="193"/>
      <c r="O387" s="193"/>
      <c r="P387" s="49" t="s">
        <v>495</v>
      </c>
    </row>
    <row r="388" spans="1:20" ht="20.100000000000001" customHeight="1">
      <c r="B388" s="280"/>
      <c r="C388" s="281"/>
      <c r="D388" s="166" t="s">
        <v>250</v>
      </c>
      <c r="E388" s="166"/>
      <c r="F388" s="166"/>
      <c r="G388" s="166"/>
      <c r="H388" s="138">
        <v>18</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c r="I390" s="93"/>
      <c r="J390" s="93"/>
      <c r="K390" s="93"/>
      <c r="L390" s="93"/>
      <c r="M390" s="93"/>
      <c r="N390" s="93"/>
      <c r="O390" s="93"/>
      <c r="P390" s="37" t="s">
        <v>497</v>
      </c>
    </row>
    <row r="391" spans="1:20" ht="20.100000000000001" customHeight="1">
      <c r="B391" s="167"/>
      <c r="C391" s="166"/>
      <c r="D391" s="166" t="s">
        <v>253</v>
      </c>
      <c r="E391" s="166"/>
      <c r="F391" s="166"/>
      <c r="G391" s="166"/>
      <c r="H391" s="138">
        <v>6</v>
      </c>
      <c r="I391" s="93"/>
      <c r="J391" s="93"/>
      <c r="K391" s="93"/>
      <c r="L391" s="93"/>
      <c r="M391" s="93"/>
      <c r="N391" s="93"/>
      <c r="O391" s="93"/>
      <c r="P391" s="37" t="s">
        <v>497</v>
      </c>
    </row>
    <row r="392" spans="1:20" ht="20.100000000000001" customHeight="1">
      <c r="B392" s="167"/>
      <c r="C392" s="166"/>
      <c r="D392" s="166" t="s">
        <v>254</v>
      </c>
      <c r="E392" s="166"/>
      <c r="F392" s="166"/>
      <c r="G392" s="166"/>
      <c r="H392" s="138">
        <v>19</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7</v>
      </c>
      <c r="I396" s="93"/>
      <c r="J396" s="93"/>
      <c r="K396" s="93"/>
      <c r="L396" s="93"/>
      <c r="M396" s="93"/>
      <c r="N396" s="93"/>
      <c r="O396" s="93"/>
      <c r="P396" s="37" t="s">
        <v>497</v>
      </c>
    </row>
    <row r="397" spans="1:20" ht="20.100000000000001" customHeight="1">
      <c r="B397" s="265"/>
      <c r="C397" s="266"/>
      <c r="D397" s="166" t="s">
        <v>259</v>
      </c>
      <c r="E397" s="166"/>
      <c r="F397" s="166"/>
      <c r="G397" s="166"/>
      <c r="H397" s="138">
        <v>7</v>
      </c>
      <c r="I397" s="93"/>
      <c r="J397" s="93"/>
      <c r="K397" s="93"/>
      <c r="L397" s="93"/>
      <c r="M397" s="93"/>
      <c r="N397" s="93"/>
      <c r="O397" s="93"/>
      <c r="P397" s="37" t="s">
        <v>497</v>
      </c>
    </row>
    <row r="398" spans="1:20" ht="20.100000000000001" customHeight="1">
      <c r="B398" s="265"/>
      <c r="C398" s="266"/>
      <c r="D398" s="166" t="s">
        <v>260</v>
      </c>
      <c r="E398" s="166"/>
      <c r="F398" s="166"/>
      <c r="G398" s="166"/>
      <c r="H398" s="138">
        <v>5</v>
      </c>
      <c r="I398" s="93"/>
      <c r="J398" s="93"/>
      <c r="K398" s="93"/>
      <c r="L398" s="93"/>
      <c r="M398" s="93"/>
      <c r="N398" s="93"/>
      <c r="O398" s="93"/>
      <c r="P398" s="37" t="s">
        <v>497</v>
      </c>
    </row>
    <row r="399" spans="1:20" ht="20.100000000000001" customHeight="1">
      <c r="B399" s="265"/>
      <c r="C399" s="266"/>
      <c r="D399" s="166" t="s">
        <v>261</v>
      </c>
      <c r="E399" s="166"/>
      <c r="F399" s="166"/>
      <c r="G399" s="166"/>
      <c r="H399" s="138">
        <v>5</v>
      </c>
      <c r="I399" s="93"/>
      <c r="J399" s="93"/>
      <c r="K399" s="93"/>
      <c r="L399" s="93"/>
      <c r="M399" s="93"/>
      <c r="N399" s="93"/>
      <c r="O399" s="93"/>
      <c r="P399" s="37" t="s">
        <v>497</v>
      </c>
    </row>
    <row r="400" spans="1:20" ht="20.100000000000001" customHeight="1">
      <c r="B400" s="267"/>
      <c r="C400" s="268"/>
      <c r="D400" s="166" t="s">
        <v>262</v>
      </c>
      <c r="E400" s="166"/>
      <c r="F400" s="166"/>
      <c r="G400" s="166"/>
      <c r="H400" s="138">
        <v>2</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3</v>
      </c>
      <c r="I401" s="93"/>
      <c r="J401" s="93"/>
      <c r="K401" s="93"/>
      <c r="L401" s="93"/>
      <c r="M401" s="93"/>
      <c r="N401" s="93"/>
      <c r="O401" s="93"/>
      <c r="P401" s="37" t="s">
        <v>497</v>
      </c>
    </row>
    <row r="402" spans="2:20" ht="20.100000000000001" customHeight="1">
      <c r="B402" s="167"/>
      <c r="C402" s="166"/>
      <c r="D402" s="166" t="s">
        <v>264</v>
      </c>
      <c r="E402" s="166"/>
      <c r="F402" s="166"/>
      <c r="G402" s="166"/>
      <c r="H402" s="138">
        <v>5</v>
      </c>
      <c r="I402" s="93"/>
      <c r="J402" s="93"/>
      <c r="K402" s="93"/>
      <c r="L402" s="93"/>
      <c r="M402" s="93"/>
      <c r="N402" s="93"/>
      <c r="O402" s="93"/>
      <c r="P402" s="37" t="s">
        <v>497</v>
      </c>
    </row>
    <row r="403" spans="2:20" ht="20.100000000000001" customHeight="1">
      <c r="B403" s="167"/>
      <c r="C403" s="166"/>
      <c r="D403" s="166" t="s">
        <v>265</v>
      </c>
      <c r="E403" s="166"/>
      <c r="F403" s="166"/>
      <c r="G403" s="166"/>
      <c r="H403" s="138">
        <v>11</v>
      </c>
      <c r="I403" s="93"/>
      <c r="J403" s="93"/>
      <c r="K403" s="93"/>
      <c r="L403" s="93"/>
      <c r="M403" s="93"/>
      <c r="N403" s="93"/>
      <c r="O403" s="93"/>
      <c r="P403" s="37" t="s">
        <v>497</v>
      </c>
    </row>
    <row r="404" spans="2:20" ht="20.100000000000001" customHeight="1">
      <c r="B404" s="167"/>
      <c r="C404" s="166"/>
      <c r="D404" s="166" t="s">
        <v>266</v>
      </c>
      <c r="E404" s="166"/>
      <c r="F404" s="166"/>
      <c r="G404" s="166"/>
      <c r="H404" s="138">
        <v>6</v>
      </c>
      <c r="I404" s="93"/>
      <c r="J404" s="93"/>
      <c r="K404" s="93"/>
      <c r="L404" s="93"/>
      <c r="M404" s="93"/>
      <c r="N404" s="93"/>
      <c r="O404" s="93"/>
      <c r="P404" s="37" t="s">
        <v>497</v>
      </c>
    </row>
    <row r="405" spans="2:20" ht="20.100000000000001" customHeight="1">
      <c r="B405" s="167"/>
      <c r="C405" s="166"/>
      <c r="D405" s="166" t="s">
        <v>267</v>
      </c>
      <c r="E405" s="166"/>
      <c r="F405" s="166"/>
      <c r="G405" s="166"/>
      <c r="H405" s="138">
        <v>1</v>
      </c>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69.790000000000006</v>
      </c>
      <c r="I409" s="193"/>
      <c r="J409" s="193"/>
      <c r="K409" s="193"/>
      <c r="L409" s="193"/>
      <c r="M409" s="193"/>
      <c r="N409" s="193"/>
      <c r="O409" s="193"/>
      <c r="P409" s="49" t="s">
        <v>503</v>
      </c>
    </row>
    <row r="410" spans="2:20" ht="20.100000000000001" customHeight="1">
      <c r="B410" s="167" t="s">
        <v>271</v>
      </c>
      <c r="C410" s="166"/>
      <c r="D410" s="166"/>
      <c r="E410" s="166"/>
      <c r="F410" s="166"/>
      <c r="G410" s="166"/>
      <c r="H410" s="138">
        <v>26</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2496</v>
      </c>
      <c r="I431" s="173"/>
      <c r="J431" s="173"/>
      <c r="K431" s="173"/>
      <c r="L431" s="173"/>
      <c r="M431" s="173"/>
      <c r="N431" s="173"/>
      <c r="O431" s="173"/>
      <c r="P431" s="174"/>
    </row>
    <row r="432" spans="1:20" ht="20.100000000000001" customHeight="1">
      <c r="B432" s="248"/>
      <c r="C432" s="169" t="s">
        <v>14</v>
      </c>
      <c r="D432" s="171"/>
      <c r="E432" s="171"/>
      <c r="F432" s="171"/>
      <c r="G432" s="242"/>
      <c r="H432" s="89" t="s">
        <v>2486</v>
      </c>
      <c r="I432" s="90"/>
      <c r="J432" s="35" t="s">
        <v>487</v>
      </c>
      <c r="K432" s="90" t="s">
        <v>2501</v>
      </c>
      <c r="L432" s="90"/>
      <c r="M432" s="35" t="s">
        <v>487</v>
      </c>
      <c r="N432" s="90" t="s">
        <v>2502</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2549</v>
      </c>
      <c r="I438" s="173"/>
      <c r="J438" s="173"/>
      <c r="K438" s="173"/>
      <c r="L438" s="173"/>
      <c r="M438" s="173"/>
      <c r="N438" s="173"/>
      <c r="O438" s="173"/>
      <c r="P438" s="174"/>
    </row>
    <row r="439" spans="2:16" ht="20.100000000000001" customHeight="1">
      <c r="B439" s="240"/>
      <c r="C439" s="169" t="s">
        <v>14</v>
      </c>
      <c r="D439" s="171"/>
      <c r="E439" s="171"/>
      <c r="F439" s="171"/>
      <c r="G439" s="242"/>
      <c r="H439" s="89" t="s">
        <v>2486</v>
      </c>
      <c r="I439" s="90"/>
      <c r="J439" s="35" t="s">
        <v>487</v>
      </c>
      <c r="K439" s="90" t="s">
        <v>2487</v>
      </c>
      <c r="L439" s="90"/>
      <c r="M439" s="35" t="s">
        <v>487</v>
      </c>
      <c r="N439" s="90" t="s">
        <v>2488</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2550</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2551</v>
      </c>
      <c r="I445" s="173"/>
      <c r="J445" s="173"/>
      <c r="K445" s="173"/>
      <c r="L445" s="173"/>
      <c r="M445" s="173"/>
      <c r="N445" s="173"/>
      <c r="O445" s="173"/>
      <c r="P445" s="174"/>
    </row>
    <row r="446" spans="2:16" ht="20.100000000000001" customHeight="1">
      <c r="B446" s="240"/>
      <c r="C446" s="169" t="s">
        <v>14</v>
      </c>
      <c r="D446" s="171"/>
      <c r="E446" s="171"/>
      <c r="F446" s="171"/>
      <c r="G446" s="242"/>
      <c r="H446" s="89" t="s">
        <v>2486</v>
      </c>
      <c r="I446" s="90"/>
      <c r="J446" s="35" t="s">
        <v>487</v>
      </c>
      <c r="K446" s="90" t="s">
        <v>2552</v>
      </c>
      <c r="L446" s="90"/>
      <c r="M446" s="35" t="s">
        <v>487</v>
      </c>
      <c r="N446" s="90" t="s">
        <v>2553</v>
      </c>
      <c r="O446" s="90"/>
      <c r="P446" s="91"/>
    </row>
    <row r="447" spans="2:16" ht="20.100000000000001"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2554</v>
      </c>
      <c r="I452" s="173"/>
      <c r="J452" s="173"/>
      <c r="K452" s="173"/>
      <c r="L452" s="173"/>
      <c r="M452" s="173"/>
      <c r="N452" s="173"/>
      <c r="O452" s="173"/>
      <c r="P452" s="174"/>
    </row>
    <row r="453" spans="2:16" ht="20.100000000000001" customHeight="1">
      <c r="B453" s="240"/>
      <c r="C453" s="169" t="s">
        <v>14</v>
      </c>
      <c r="D453" s="171"/>
      <c r="E453" s="171"/>
      <c r="F453" s="171"/>
      <c r="G453" s="242"/>
      <c r="H453" s="89" t="s">
        <v>2555</v>
      </c>
      <c r="I453" s="90"/>
      <c r="J453" s="35" t="s">
        <v>487</v>
      </c>
      <c r="K453" s="90" t="s">
        <v>2556</v>
      </c>
      <c r="L453" s="90"/>
      <c r="M453" s="35" t="s">
        <v>487</v>
      </c>
      <c r="N453" s="90" t="s">
        <v>2557</v>
      </c>
      <c r="O453" s="90"/>
      <c r="P453" s="91"/>
    </row>
    <row r="454" spans="2:16" ht="20.100000000000001" customHeight="1">
      <c r="B454" s="240"/>
      <c r="C454" s="117" t="s">
        <v>285</v>
      </c>
      <c r="D454" s="118"/>
      <c r="E454" s="133"/>
      <c r="F454" s="234" t="s">
        <v>286</v>
      </c>
      <c r="G454" s="235"/>
      <c r="H454" s="23">
        <v>8</v>
      </c>
      <c r="I454" s="35" t="s">
        <v>504</v>
      </c>
      <c r="J454" s="24">
        <v>45</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2509</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2558</v>
      </c>
      <c r="M469" s="105"/>
      <c r="N469" s="105"/>
      <c r="O469" s="106"/>
      <c r="P469" s="107"/>
    </row>
    <row r="470" spans="2:20" ht="20.100000000000001" customHeight="1">
      <c r="B470" s="132" t="s">
        <v>292</v>
      </c>
      <c r="C470" s="118"/>
      <c r="D470" s="118"/>
      <c r="E470" s="118"/>
      <c r="F470" s="118"/>
      <c r="G470" s="133"/>
      <c r="H470" s="178"/>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2559</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c r="G476" s="193"/>
      <c r="H476" s="193"/>
      <c r="I476" s="193"/>
      <c r="J476" s="193"/>
      <c r="K476" s="193"/>
      <c r="L476" s="193"/>
      <c r="M476" s="193"/>
      <c r="N476" s="193"/>
      <c r="O476" s="193"/>
      <c r="P476" s="194"/>
      <c r="S476" s="15" t="str">
        <f>IF(F476="","未記入","")</f>
        <v>未記入</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c r="G480" s="93"/>
      <c r="H480" s="93"/>
      <c r="I480" s="93"/>
      <c r="J480" s="93"/>
      <c r="K480" s="93"/>
      <c r="L480" s="93"/>
      <c r="M480" s="93"/>
      <c r="N480" s="93"/>
      <c r="O480" s="93"/>
      <c r="P480" s="139"/>
      <c r="S480" s="15" t="str">
        <f>IF($F$480="","未記入","")</f>
        <v>未記入</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c r="G487" s="193"/>
      <c r="H487" s="193"/>
      <c r="I487" s="193"/>
      <c r="J487" s="193"/>
      <c r="K487" s="193"/>
      <c r="L487" s="193"/>
      <c r="M487" s="193"/>
      <c r="N487" s="193"/>
      <c r="O487" s="193"/>
      <c r="P487" s="194"/>
      <c r="S487" s="15" t="str">
        <f>IF(F487="","未記入","")</f>
        <v>未記入</v>
      </c>
    </row>
    <row r="488" spans="1:20" ht="20.100000000000001" customHeight="1">
      <c r="B488" s="167" t="s">
        <v>298</v>
      </c>
      <c r="C488" s="166"/>
      <c r="D488" s="166"/>
      <c r="E488" s="166"/>
      <c r="F488" s="138"/>
      <c r="G488" s="93"/>
      <c r="H488" s="93"/>
      <c r="I488" s="93"/>
      <c r="J488" s="93"/>
      <c r="K488" s="93"/>
      <c r="L488" s="93"/>
      <c r="M488" s="93"/>
      <c r="N488" s="93"/>
      <c r="O488" s="93"/>
      <c r="P488" s="139"/>
      <c r="S488" s="15" t="str">
        <f>IF(F488="","未記入","")</f>
        <v>未記入</v>
      </c>
    </row>
    <row r="489" spans="1:20" ht="20.100000000000001" customHeight="1">
      <c r="B489" s="167" t="s">
        <v>299</v>
      </c>
      <c r="C489" s="166"/>
      <c r="D489" s="166"/>
      <c r="E489" s="166"/>
      <c r="F489" s="138"/>
      <c r="G489" s="93"/>
      <c r="H489" s="93"/>
      <c r="I489" s="93"/>
      <c r="J489" s="93"/>
      <c r="K489" s="93"/>
      <c r="L489" s="93"/>
      <c r="M489" s="93"/>
      <c r="N489" s="93"/>
      <c r="O489" s="93"/>
      <c r="P489" s="139"/>
      <c r="S489" s="15" t="str">
        <f>IF(F489="","未記入","")</f>
        <v>未記入</v>
      </c>
    </row>
    <row r="490" spans="1:20" ht="20.100000000000001" customHeight="1">
      <c r="B490" s="167" t="s">
        <v>300</v>
      </c>
      <c r="C490" s="166"/>
      <c r="D490" s="166"/>
      <c r="E490" s="166"/>
      <c r="F490" s="138"/>
      <c r="G490" s="93"/>
      <c r="H490" s="93"/>
      <c r="I490" s="93"/>
      <c r="J490" s="93"/>
      <c r="K490" s="93"/>
      <c r="L490" s="93"/>
      <c r="M490" s="93"/>
      <c r="N490" s="93"/>
      <c r="O490" s="93"/>
      <c r="P490" s="139"/>
      <c r="S490" s="15" t="str">
        <f>IF(F490="","未記入","")</f>
        <v>未記入</v>
      </c>
    </row>
    <row r="491" spans="1:20" ht="20.100000000000001" customHeight="1" thickBot="1">
      <c r="B491" s="186" t="s">
        <v>301</v>
      </c>
      <c r="C491" s="187"/>
      <c r="D491" s="187"/>
      <c r="E491" s="187"/>
      <c r="F491" s="188"/>
      <c r="G491" s="189"/>
      <c r="H491" s="189"/>
      <c r="I491" s="189"/>
      <c r="J491" s="189"/>
      <c r="K491" s="189"/>
      <c r="L491" s="189"/>
      <c r="M491" s="189"/>
      <c r="N491" s="189"/>
      <c r="O491" s="189"/>
      <c r="P491" s="190"/>
      <c r="S491" s="15" t="str">
        <f>IF(F491="","未記入","")</f>
        <v>未記入</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2509</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2482</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2509</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2482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2509</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2560</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2561</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2562</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M14" sqref="M14:Q1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2568</v>
      </c>
      <c r="K4" s="474"/>
      <c r="L4" s="474"/>
      <c r="M4" s="473" t="s">
        <v>2569</v>
      </c>
      <c r="N4" s="474"/>
      <c r="O4" s="474"/>
      <c r="P4" s="474"/>
      <c r="Q4" s="474"/>
      <c r="R4" s="65"/>
      <c r="S4" s="25"/>
      <c r="T4" s="12"/>
    </row>
    <row r="5" spans="1:23" ht="50.1" customHeight="1">
      <c r="B5" s="503"/>
      <c r="C5" s="481" t="s">
        <v>315</v>
      </c>
      <c r="D5" s="481"/>
      <c r="E5" s="481"/>
      <c r="F5" s="481"/>
      <c r="G5" s="481"/>
      <c r="H5" s="471"/>
      <c r="I5" s="472"/>
      <c r="J5" s="473"/>
      <c r="K5" s="474"/>
      <c r="L5" s="474"/>
      <c r="M5" s="473"/>
      <c r="N5" s="474"/>
      <c r="O5" s="474"/>
      <c r="P5" s="474"/>
      <c r="Q5" s="474"/>
      <c r="R5" s="65"/>
      <c r="S5" s="25"/>
    </row>
    <row r="6" spans="1:23" ht="50.1" customHeight="1">
      <c r="B6" s="503"/>
      <c r="C6" s="481" t="s">
        <v>316</v>
      </c>
      <c r="D6" s="481"/>
      <c r="E6" s="481"/>
      <c r="F6" s="481"/>
      <c r="G6" s="481"/>
      <c r="H6" s="471"/>
      <c r="I6" s="472"/>
      <c r="J6" s="473"/>
      <c r="K6" s="474"/>
      <c r="L6" s="474"/>
      <c r="M6" s="473"/>
      <c r="N6" s="474"/>
      <c r="O6" s="474"/>
      <c r="P6" s="474"/>
      <c r="Q6" s="474"/>
      <c r="R6" s="65"/>
      <c r="S6" s="25"/>
    </row>
    <row r="7" spans="1:23" ht="50.1" customHeight="1">
      <c r="B7" s="503"/>
      <c r="C7" s="481" t="s">
        <v>317</v>
      </c>
      <c r="D7" s="481"/>
      <c r="E7" s="481"/>
      <c r="F7" s="481"/>
      <c r="G7" s="481"/>
      <c r="H7" s="471"/>
      <c r="I7" s="472"/>
      <c r="J7" s="473"/>
      <c r="K7" s="474"/>
      <c r="L7" s="474"/>
      <c r="M7" s="473"/>
      <c r="N7" s="474"/>
      <c r="O7" s="474"/>
      <c r="P7" s="474"/>
      <c r="Q7" s="474"/>
      <c r="R7" s="65"/>
      <c r="S7" s="25"/>
    </row>
    <row r="8" spans="1:23" ht="50.1" customHeight="1">
      <c r="B8" s="503"/>
      <c r="C8" s="481" t="s">
        <v>318</v>
      </c>
      <c r="D8" s="481"/>
      <c r="E8" s="481"/>
      <c r="F8" s="481"/>
      <c r="G8" s="481"/>
      <c r="H8" s="471"/>
      <c r="I8" s="472"/>
      <c r="J8" s="473"/>
      <c r="K8" s="474"/>
      <c r="L8" s="474"/>
      <c r="M8" s="473"/>
      <c r="N8" s="474"/>
      <c r="O8" s="474"/>
      <c r="P8" s="474"/>
      <c r="Q8" s="474"/>
      <c r="R8" s="65"/>
      <c r="S8" s="25"/>
    </row>
    <row r="9" spans="1:23" ht="50.1" customHeight="1">
      <c r="B9" s="503"/>
      <c r="C9" s="481" t="s">
        <v>319</v>
      </c>
      <c r="D9" s="481"/>
      <c r="E9" s="481"/>
      <c r="F9" s="481"/>
      <c r="G9" s="481"/>
      <c r="H9" s="471" t="s">
        <v>2384</v>
      </c>
      <c r="I9" s="472"/>
      <c r="J9" s="473" t="s">
        <v>2566</v>
      </c>
      <c r="K9" s="474"/>
      <c r="L9" s="474"/>
      <c r="M9" s="473" t="s">
        <v>2567</v>
      </c>
      <c r="N9" s="474"/>
      <c r="O9" s="474"/>
      <c r="P9" s="474"/>
      <c r="Q9" s="474"/>
      <c r="R9" s="65" t="s">
        <v>2520</v>
      </c>
      <c r="S9" s="25"/>
    </row>
    <row r="10" spans="1:23" ht="50.1" customHeight="1">
      <c r="B10" s="503"/>
      <c r="C10" s="481" t="s">
        <v>320</v>
      </c>
      <c r="D10" s="481"/>
      <c r="E10" s="481"/>
      <c r="F10" s="481"/>
      <c r="G10" s="481"/>
      <c r="H10" s="471"/>
      <c r="I10" s="472"/>
      <c r="J10" s="473"/>
      <c r="K10" s="474"/>
      <c r="L10" s="474"/>
      <c r="M10" s="473"/>
      <c r="N10" s="474"/>
      <c r="O10" s="474"/>
      <c r="P10" s="474"/>
      <c r="Q10" s="474"/>
      <c r="R10" s="65"/>
      <c r="S10" s="25"/>
    </row>
    <row r="11" spans="1:23" ht="50.1" customHeight="1">
      <c r="B11" s="503"/>
      <c r="C11" s="481" t="s">
        <v>321</v>
      </c>
      <c r="D11" s="481"/>
      <c r="E11" s="481"/>
      <c r="F11" s="481"/>
      <c r="G11" s="481"/>
      <c r="H11" s="471"/>
      <c r="I11" s="472"/>
      <c r="J11" s="473"/>
      <c r="K11" s="474"/>
      <c r="L11" s="474"/>
      <c r="M11" s="473"/>
      <c r="N11" s="474"/>
      <c r="O11" s="474"/>
      <c r="P11" s="474"/>
      <c r="Q11" s="474"/>
      <c r="R11" s="65"/>
      <c r="S11" s="25"/>
    </row>
    <row r="12" spans="1:23" ht="50.1" customHeight="1">
      <c r="B12" s="503"/>
      <c r="C12" s="481" t="s">
        <v>322</v>
      </c>
      <c r="D12" s="481"/>
      <c r="E12" s="481"/>
      <c r="F12" s="481"/>
      <c r="G12" s="481"/>
      <c r="H12" s="471"/>
      <c r="I12" s="472"/>
      <c r="J12" s="473"/>
      <c r="K12" s="474"/>
      <c r="L12" s="474"/>
      <c r="M12" s="473"/>
      <c r="N12" s="474"/>
      <c r="O12" s="474"/>
      <c r="P12" s="474"/>
      <c r="Q12" s="474"/>
      <c r="R12" s="65"/>
      <c r="S12" s="25"/>
    </row>
    <row r="13" spans="1:23" ht="50.1" customHeight="1">
      <c r="B13" s="503"/>
      <c r="C13" s="481" t="s">
        <v>323</v>
      </c>
      <c r="D13" s="481"/>
      <c r="E13" s="481"/>
      <c r="F13" s="481"/>
      <c r="G13" s="481"/>
      <c r="H13" s="471" t="s">
        <v>2384</v>
      </c>
      <c r="I13" s="472"/>
      <c r="J13" s="473" t="s">
        <v>2570</v>
      </c>
      <c r="K13" s="474"/>
      <c r="L13" s="474"/>
      <c r="M13" s="473" t="s">
        <v>2571</v>
      </c>
      <c r="N13" s="474"/>
      <c r="O13" s="474"/>
      <c r="P13" s="474"/>
      <c r="Q13" s="474"/>
      <c r="R13" s="65"/>
      <c r="S13" s="25"/>
    </row>
    <row r="14" spans="1:23" ht="50.1" customHeight="1">
      <c r="B14" s="503"/>
      <c r="C14" s="481" t="s">
        <v>324</v>
      </c>
      <c r="D14" s="481"/>
      <c r="E14" s="481"/>
      <c r="F14" s="481"/>
      <c r="G14" s="481"/>
      <c r="H14" s="471"/>
      <c r="I14" s="472"/>
      <c r="J14" s="473"/>
      <c r="K14" s="474"/>
      <c r="L14" s="474"/>
      <c r="M14" s="473"/>
      <c r="N14" s="474"/>
      <c r="O14" s="474"/>
      <c r="P14" s="474"/>
      <c r="Q14" s="474"/>
      <c r="R14" s="65"/>
      <c r="S14" s="25"/>
    </row>
    <row r="15" spans="1:23" ht="50.1" customHeight="1" thickBot="1">
      <c r="B15" s="504"/>
      <c r="C15" s="512" t="s">
        <v>325</v>
      </c>
      <c r="D15" s="512"/>
      <c r="E15" s="512"/>
      <c r="F15" s="512"/>
      <c r="G15" s="512"/>
      <c r="H15" s="475"/>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c r="I17" s="472"/>
      <c r="J17" s="473"/>
      <c r="K17" s="474"/>
      <c r="L17" s="474"/>
      <c r="M17" s="473"/>
      <c r="N17" s="474"/>
      <c r="O17" s="474"/>
      <c r="P17" s="474"/>
      <c r="Q17" s="474"/>
      <c r="R17" s="65"/>
      <c r="S17" s="25"/>
    </row>
    <row r="18" spans="2:19" ht="50.1" customHeight="1">
      <c r="B18" s="59"/>
      <c r="C18" s="481" t="s">
        <v>348</v>
      </c>
      <c r="D18" s="481"/>
      <c r="E18" s="481"/>
      <c r="F18" s="481"/>
      <c r="G18" s="481"/>
      <c r="H18" s="471"/>
      <c r="I18" s="472"/>
      <c r="J18" s="473"/>
      <c r="K18" s="474"/>
      <c r="L18" s="474"/>
      <c r="M18" s="473"/>
      <c r="N18" s="474"/>
      <c r="O18" s="474"/>
      <c r="P18" s="474"/>
      <c r="Q18" s="474"/>
      <c r="R18" s="65"/>
      <c r="S18" s="25"/>
    </row>
    <row r="19" spans="2:19" ht="50.1" customHeight="1">
      <c r="B19" s="59"/>
      <c r="C19" s="508" t="s">
        <v>418</v>
      </c>
      <c r="D19" s="509"/>
      <c r="E19" s="509"/>
      <c r="F19" s="509"/>
      <c r="G19" s="510"/>
      <c r="H19" s="471"/>
      <c r="I19" s="472"/>
      <c r="J19" s="473"/>
      <c r="K19" s="474"/>
      <c r="L19" s="474"/>
      <c r="M19" s="473"/>
      <c r="N19" s="474"/>
      <c r="O19" s="474"/>
      <c r="P19" s="474"/>
      <c r="Q19" s="474"/>
      <c r="R19" s="65"/>
      <c r="S19" s="25"/>
    </row>
    <row r="20" spans="2:19" ht="50.1" customHeight="1">
      <c r="B20" s="59"/>
      <c r="C20" s="481" t="s">
        <v>341</v>
      </c>
      <c r="D20" s="481"/>
      <c r="E20" s="481"/>
      <c r="F20" s="481"/>
      <c r="G20" s="481"/>
      <c r="H20" s="471"/>
      <c r="I20" s="472"/>
      <c r="J20" s="473"/>
      <c r="K20" s="474"/>
      <c r="L20" s="474"/>
      <c r="M20" s="473"/>
      <c r="N20" s="474"/>
      <c r="O20" s="474"/>
      <c r="P20" s="474"/>
      <c r="Q20" s="474"/>
      <c r="R20" s="65"/>
      <c r="S20" s="25"/>
    </row>
    <row r="21" spans="2:19" ht="50.1" customHeight="1">
      <c r="B21" s="59"/>
      <c r="C21" s="481" t="s">
        <v>345</v>
      </c>
      <c r="D21" s="481"/>
      <c r="E21" s="481"/>
      <c r="F21" s="481"/>
      <c r="G21" s="481"/>
      <c r="H21" s="471" t="s">
        <v>2384</v>
      </c>
      <c r="I21" s="472"/>
      <c r="J21" s="473" t="s">
        <v>2572</v>
      </c>
      <c r="K21" s="474"/>
      <c r="L21" s="474"/>
      <c r="M21" s="473" t="s">
        <v>2573</v>
      </c>
      <c r="N21" s="474"/>
      <c r="O21" s="474"/>
      <c r="P21" s="474"/>
      <c r="Q21" s="474"/>
      <c r="R21" s="65"/>
      <c r="S21" s="25"/>
    </row>
    <row r="22" spans="2:19" ht="50.1" customHeight="1">
      <c r="B22" s="59"/>
      <c r="C22" s="481" t="s">
        <v>344</v>
      </c>
      <c r="D22" s="481"/>
      <c r="E22" s="481"/>
      <c r="F22" s="481"/>
      <c r="G22" s="481"/>
      <c r="H22" s="471" t="s">
        <v>2384</v>
      </c>
      <c r="I22" s="472"/>
      <c r="J22" s="473" t="s">
        <v>2574</v>
      </c>
      <c r="K22" s="474"/>
      <c r="L22" s="474"/>
      <c r="M22" s="473" t="s">
        <v>2575</v>
      </c>
      <c r="N22" s="474"/>
      <c r="O22" s="474"/>
      <c r="P22" s="474"/>
      <c r="Q22" s="474"/>
      <c r="R22" s="65"/>
      <c r="S22" s="25"/>
    </row>
    <row r="23" spans="2:19" ht="50.1" customHeight="1">
      <c r="B23" s="59"/>
      <c r="C23" s="481" t="s">
        <v>349</v>
      </c>
      <c r="D23" s="481"/>
      <c r="E23" s="481"/>
      <c r="F23" s="481"/>
      <c r="G23" s="481"/>
      <c r="H23" s="471"/>
      <c r="I23" s="472"/>
      <c r="J23" s="473"/>
      <c r="K23" s="474"/>
      <c r="L23" s="474"/>
      <c r="M23" s="473"/>
      <c r="N23" s="474"/>
      <c r="O23" s="474"/>
      <c r="P23" s="474"/>
      <c r="Q23" s="474"/>
      <c r="R23" s="65"/>
      <c r="S23" s="25"/>
    </row>
    <row r="24" spans="2:19" ht="50.1" customHeight="1">
      <c r="B24" s="59"/>
      <c r="C24" s="481" t="s">
        <v>404</v>
      </c>
      <c r="D24" s="481"/>
      <c r="E24" s="481"/>
      <c r="F24" s="481"/>
      <c r="G24" s="481"/>
      <c r="H24" s="471"/>
      <c r="I24" s="472"/>
      <c r="J24" s="473"/>
      <c r="K24" s="474"/>
      <c r="L24" s="474"/>
      <c r="M24" s="473"/>
      <c r="N24" s="474"/>
      <c r="O24" s="474"/>
      <c r="P24" s="474"/>
      <c r="Q24" s="474"/>
      <c r="R24" s="65"/>
      <c r="S24" s="25"/>
    </row>
    <row r="25" spans="2:19" ht="50.1" customHeight="1" thickBot="1">
      <c r="B25" s="59"/>
      <c r="C25" s="494" t="s">
        <v>346</v>
      </c>
      <c r="D25" s="494"/>
      <c r="E25" s="494"/>
      <c r="F25" s="494"/>
      <c r="G25" s="494"/>
      <c r="H25" s="475"/>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2384</v>
      </c>
      <c r="I26" s="478"/>
      <c r="J26" s="498" t="s">
        <v>2576</v>
      </c>
      <c r="K26" s="499"/>
      <c r="L26" s="499"/>
      <c r="M26" s="498" t="s">
        <v>2577</v>
      </c>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c r="I28" s="472"/>
      <c r="J28" s="473"/>
      <c r="K28" s="474"/>
      <c r="L28" s="474"/>
      <c r="M28" s="473"/>
      <c r="N28" s="474"/>
      <c r="O28" s="474"/>
      <c r="P28" s="474"/>
      <c r="Q28" s="474"/>
      <c r="R28" s="65"/>
      <c r="S28" s="25"/>
    </row>
    <row r="29" spans="2:19" ht="50.1" customHeight="1">
      <c r="B29" s="59"/>
      <c r="C29" s="481" t="s">
        <v>330</v>
      </c>
      <c r="D29" s="481"/>
      <c r="E29" s="481"/>
      <c r="F29" s="481"/>
      <c r="G29" s="481"/>
      <c r="H29" s="471"/>
      <c r="I29" s="472"/>
      <c r="J29" s="473"/>
      <c r="K29" s="474"/>
      <c r="L29" s="474"/>
      <c r="M29" s="473"/>
      <c r="N29" s="474"/>
      <c r="O29" s="474"/>
      <c r="P29" s="474"/>
      <c r="Q29" s="474"/>
      <c r="R29" s="65"/>
      <c r="S29" s="25"/>
    </row>
    <row r="30" spans="2:19" ht="50.1" customHeight="1">
      <c r="B30" s="59"/>
      <c r="C30" s="481" t="s">
        <v>331</v>
      </c>
      <c r="D30" s="481"/>
      <c r="E30" s="481"/>
      <c r="F30" s="481"/>
      <c r="G30" s="481"/>
      <c r="H30" s="471"/>
      <c r="I30" s="472"/>
      <c r="J30" s="473"/>
      <c r="K30" s="474"/>
      <c r="L30" s="474"/>
      <c r="M30" s="473"/>
      <c r="N30" s="474"/>
      <c r="O30" s="474"/>
      <c r="P30" s="474"/>
      <c r="Q30" s="474"/>
      <c r="R30" s="65"/>
      <c r="S30" s="25"/>
    </row>
    <row r="31" spans="2:19" ht="50.1" customHeight="1">
      <c r="B31" s="59"/>
      <c r="C31" s="481" t="s">
        <v>332</v>
      </c>
      <c r="D31" s="481"/>
      <c r="E31" s="481"/>
      <c r="F31" s="481"/>
      <c r="G31" s="481"/>
      <c r="H31" s="471"/>
      <c r="I31" s="472"/>
      <c r="J31" s="473"/>
      <c r="K31" s="474"/>
      <c r="L31" s="474"/>
      <c r="M31" s="473"/>
      <c r="N31" s="474"/>
      <c r="O31" s="474"/>
      <c r="P31" s="474"/>
      <c r="Q31" s="474"/>
      <c r="R31" s="65"/>
      <c r="S31" s="25"/>
    </row>
    <row r="32" spans="2:19" ht="50.1" customHeight="1">
      <c r="B32" s="59"/>
      <c r="C32" s="481" t="s">
        <v>333</v>
      </c>
      <c r="D32" s="481"/>
      <c r="E32" s="481"/>
      <c r="F32" s="481"/>
      <c r="G32" s="481"/>
      <c r="H32" s="471"/>
      <c r="I32" s="472"/>
      <c r="J32" s="473"/>
      <c r="K32" s="474"/>
      <c r="L32" s="474"/>
      <c r="M32" s="473"/>
      <c r="N32" s="474"/>
      <c r="O32" s="474"/>
      <c r="P32" s="474"/>
      <c r="Q32" s="474"/>
      <c r="R32" s="65"/>
      <c r="S32" s="25"/>
    </row>
    <row r="33" spans="2:19" ht="50.1" customHeight="1">
      <c r="B33" s="59"/>
      <c r="C33" s="481" t="s">
        <v>334</v>
      </c>
      <c r="D33" s="481"/>
      <c r="E33" s="481"/>
      <c r="F33" s="481"/>
      <c r="G33" s="481"/>
      <c r="H33" s="471"/>
      <c r="I33" s="472"/>
      <c r="J33" s="473"/>
      <c r="K33" s="474"/>
      <c r="L33" s="474"/>
      <c r="M33" s="473"/>
      <c r="N33" s="474"/>
      <c r="O33" s="474"/>
      <c r="P33" s="474"/>
      <c r="Q33" s="474"/>
      <c r="R33" s="65"/>
      <c r="S33" s="25"/>
    </row>
    <row r="34" spans="2:19" ht="50.1" customHeight="1">
      <c r="B34" s="59"/>
      <c r="C34" s="481" t="s">
        <v>335</v>
      </c>
      <c r="D34" s="481"/>
      <c r="E34" s="481"/>
      <c r="F34" s="481"/>
      <c r="G34" s="481"/>
      <c r="H34" s="471"/>
      <c r="I34" s="472"/>
      <c r="J34" s="473"/>
      <c r="K34" s="474"/>
      <c r="L34" s="474"/>
      <c r="M34" s="473"/>
      <c r="N34" s="474"/>
      <c r="O34" s="474"/>
      <c r="P34" s="474"/>
      <c r="Q34" s="474"/>
      <c r="R34" s="65"/>
      <c r="S34" s="25"/>
    </row>
    <row r="35" spans="2:19" ht="50.1" customHeight="1">
      <c r="B35" s="59"/>
      <c r="C35" s="481" t="s">
        <v>336</v>
      </c>
      <c r="D35" s="481"/>
      <c r="E35" s="481"/>
      <c r="F35" s="481"/>
      <c r="G35" s="481"/>
      <c r="H35" s="471"/>
      <c r="I35" s="472"/>
      <c r="J35" s="473"/>
      <c r="K35" s="474"/>
      <c r="L35" s="474"/>
      <c r="M35" s="473"/>
      <c r="N35" s="474"/>
      <c r="O35" s="474"/>
      <c r="P35" s="474"/>
      <c r="Q35" s="474"/>
      <c r="R35" s="65"/>
      <c r="S35" s="25"/>
    </row>
    <row r="36" spans="2:19" ht="50.1" customHeight="1">
      <c r="B36" s="59"/>
      <c r="C36" s="481" t="s">
        <v>338</v>
      </c>
      <c r="D36" s="481"/>
      <c r="E36" s="481"/>
      <c r="F36" s="481"/>
      <c r="G36" s="481"/>
      <c r="H36" s="471"/>
      <c r="I36" s="472"/>
      <c r="J36" s="473"/>
      <c r="K36" s="474"/>
      <c r="L36" s="474"/>
      <c r="M36" s="473"/>
      <c r="N36" s="474"/>
      <c r="O36" s="474"/>
      <c r="P36" s="474"/>
      <c r="Q36" s="474"/>
      <c r="R36" s="65"/>
      <c r="S36" s="25"/>
    </row>
    <row r="37" spans="2:19" ht="50.1" customHeight="1" thickBot="1">
      <c r="B37" s="59"/>
      <c r="C37" s="494" t="s">
        <v>337</v>
      </c>
      <c r="D37" s="494"/>
      <c r="E37" s="494"/>
      <c r="F37" s="494"/>
      <c r="G37" s="494"/>
      <c r="H37" s="471"/>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5"/>
      <c r="S39" s="25"/>
    </row>
    <row r="40" spans="2:19" ht="50.1" customHeight="1">
      <c r="B40" s="479"/>
      <c r="C40" s="481" t="s">
        <v>342</v>
      </c>
      <c r="D40" s="481"/>
      <c r="E40" s="481"/>
      <c r="F40" s="481"/>
      <c r="G40" s="481"/>
      <c r="H40" s="471"/>
      <c r="I40" s="472"/>
      <c r="J40" s="473"/>
      <c r="K40" s="474"/>
      <c r="L40" s="474"/>
      <c r="M40" s="473"/>
      <c r="N40" s="474"/>
      <c r="O40" s="474"/>
      <c r="P40" s="474"/>
      <c r="Q40" s="474"/>
      <c r="R40" s="65"/>
      <c r="S40" s="25"/>
    </row>
    <row r="41" spans="2:19" ht="50.1" customHeight="1" thickBot="1">
      <c r="B41" s="479"/>
      <c r="C41" s="494" t="s">
        <v>343</v>
      </c>
      <c r="D41" s="494"/>
      <c r="E41" s="494"/>
      <c r="F41" s="494"/>
      <c r="G41" s="494"/>
      <c r="H41" s="475"/>
      <c r="I41" s="476"/>
      <c r="J41" s="489"/>
      <c r="K41" s="490"/>
      <c r="L41" s="490"/>
      <c r="M41" s="489"/>
      <c r="N41" s="490"/>
      <c r="O41" s="490"/>
      <c r="P41" s="490"/>
      <c r="Q41" s="490"/>
      <c r="R41" s="66"/>
      <c r="S41" s="26"/>
    </row>
    <row r="42" spans="2:19" ht="50.1" customHeight="1" thickBot="1">
      <c r="B42" s="495" t="s">
        <v>350</v>
      </c>
      <c r="C42" s="496"/>
      <c r="D42" s="496"/>
      <c r="E42" s="496"/>
      <c r="F42" s="496"/>
      <c r="G42" s="497"/>
      <c r="H42" s="477"/>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c r="I44" s="472"/>
      <c r="J44" s="473"/>
      <c r="K44" s="474"/>
      <c r="L44" s="474"/>
      <c r="M44" s="473"/>
      <c r="N44" s="474"/>
      <c r="O44" s="474"/>
      <c r="P44" s="474"/>
      <c r="Q44" s="474"/>
      <c r="R44" s="65"/>
      <c r="S44" s="25"/>
    </row>
    <row r="45" spans="2:19" ht="50.1" customHeight="1">
      <c r="B45" s="479"/>
      <c r="C45" s="481" t="s">
        <v>353</v>
      </c>
      <c r="D45" s="481"/>
      <c r="E45" s="481"/>
      <c r="F45" s="481"/>
      <c r="G45" s="481"/>
      <c r="H45" s="471"/>
      <c r="I45" s="472"/>
      <c r="J45" s="473"/>
      <c r="K45" s="474"/>
      <c r="L45" s="474"/>
      <c r="M45" s="473"/>
      <c r="N45" s="474"/>
      <c r="O45" s="474"/>
      <c r="P45" s="474"/>
      <c r="Q45" s="474"/>
      <c r="R45" s="65"/>
      <c r="S45" s="25"/>
    </row>
    <row r="46" spans="2:19" ht="50.1" customHeight="1">
      <c r="B46" s="479"/>
      <c r="C46" s="481" t="s">
        <v>354</v>
      </c>
      <c r="D46" s="481"/>
      <c r="E46" s="481"/>
      <c r="F46" s="481"/>
      <c r="G46" s="481"/>
      <c r="H46" s="471"/>
      <c r="I46" s="472"/>
      <c r="J46" s="473"/>
      <c r="K46" s="474"/>
      <c r="L46" s="474"/>
      <c r="M46" s="473"/>
      <c r="N46" s="474"/>
      <c r="O46" s="474"/>
      <c r="P46" s="474"/>
      <c r="Q46" s="474"/>
      <c r="R46" s="65"/>
      <c r="S46" s="25"/>
    </row>
    <row r="47" spans="2:19" ht="50.1" customHeight="1" thickBot="1">
      <c r="B47" s="479"/>
      <c r="C47" s="491" t="s">
        <v>414</v>
      </c>
      <c r="D47" s="491"/>
      <c r="E47" s="491"/>
      <c r="F47" s="491"/>
      <c r="G47" s="491"/>
      <c r="H47" s="471"/>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c r="I49" s="472"/>
      <c r="J49" s="473"/>
      <c r="K49" s="474"/>
      <c r="L49" s="474"/>
      <c r="M49" s="473"/>
      <c r="N49" s="474"/>
      <c r="O49" s="474"/>
      <c r="P49" s="474"/>
      <c r="Q49" s="474"/>
      <c r="R49" s="65"/>
      <c r="S49" s="25"/>
    </row>
    <row r="50" spans="2:19" ht="50.1" customHeight="1">
      <c r="B50" s="479"/>
      <c r="C50" s="481" t="s">
        <v>421</v>
      </c>
      <c r="D50" s="481"/>
      <c r="E50" s="481"/>
      <c r="F50" s="481"/>
      <c r="G50" s="481"/>
      <c r="H50" s="471"/>
      <c r="I50" s="472"/>
      <c r="J50" s="473"/>
      <c r="K50" s="474"/>
      <c r="L50" s="474"/>
      <c r="M50" s="473"/>
      <c r="N50" s="474"/>
      <c r="O50" s="474"/>
      <c r="P50" s="474"/>
      <c r="Q50" s="474"/>
      <c r="R50" s="65"/>
      <c r="S50" s="25"/>
    </row>
    <row r="51" spans="2:19" ht="50.1" customHeight="1" thickBot="1">
      <c r="B51" s="480"/>
      <c r="C51" s="512" t="s">
        <v>422</v>
      </c>
      <c r="D51" s="512"/>
      <c r="E51" s="512"/>
      <c r="F51" s="512"/>
      <c r="G51" s="512"/>
      <c r="H51" s="475"/>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2482</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c r="K7" s="515"/>
      <c r="L7" s="515"/>
      <c r="M7" s="515"/>
      <c r="N7" s="515"/>
      <c r="O7" s="516"/>
      <c r="P7" s="514"/>
      <c r="Q7" s="515"/>
      <c r="R7" s="515"/>
      <c r="S7" s="515"/>
      <c r="T7" s="515"/>
      <c r="U7" s="516"/>
      <c r="V7" s="555" t="s">
        <v>2520</v>
      </c>
      <c r="W7" s="555"/>
      <c r="X7" s="555"/>
      <c r="Y7" s="555"/>
      <c r="Z7" s="555"/>
      <c r="AA7" s="555"/>
      <c r="AB7" s="553"/>
      <c r="AC7" s="554"/>
      <c r="AD7" s="554"/>
      <c r="AE7" s="558"/>
      <c r="AF7" s="554"/>
      <c r="AG7" s="554"/>
      <c r="AH7" s="554"/>
      <c r="AI7" s="554"/>
      <c r="AJ7" s="554"/>
      <c r="AK7" s="554"/>
      <c r="AL7" s="554"/>
      <c r="AM7" s="554"/>
      <c r="AN7" s="559"/>
    </row>
    <row r="8" spans="1:44" ht="39.950000000000003" customHeight="1">
      <c r="A8" s="373"/>
      <c r="B8" s="546" t="s">
        <v>368</v>
      </c>
      <c r="C8" s="546"/>
      <c r="D8" s="546"/>
      <c r="E8" s="546"/>
      <c r="F8" s="546"/>
      <c r="G8" s="546"/>
      <c r="H8" s="546"/>
      <c r="I8" s="546"/>
      <c r="J8" s="517"/>
      <c r="K8" s="518"/>
      <c r="L8" s="518"/>
      <c r="M8" s="518"/>
      <c r="N8" s="518"/>
      <c r="O8" s="519"/>
      <c r="P8" s="517"/>
      <c r="Q8" s="518"/>
      <c r="R8" s="518"/>
      <c r="S8" s="518"/>
      <c r="T8" s="518"/>
      <c r="U8" s="519"/>
      <c r="V8" s="513"/>
      <c r="W8" s="513"/>
      <c r="X8" s="513"/>
      <c r="Y8" s="513"/>
      <c r="Z8" s="513"/>
      <c r="AA8" s="513"/>
      <c r="AB8" s="547"/>
      <c r="AC8" s="548"/>
      <c r="AD8" s="548"/>
      <c r="AE8" s="547"/>
      <c r="AF8" s="548"/>
      <c r="AG8" s="548"/>
      <c r="AH8" s="548"/>
      <c r="AI8" s="548"/>
      <c r="AJ8" s="548"/>
      <c r="AK8" s="548"/>
      <c r="AL8" s="548"/>
      <c r="AM8" s="548"/>
      <c r="AN8" s="560"/>
    </row>
    <row r="9" spans="1:44" ht="39.950000000000003" customHeight="1">
      <c r="A9" s="373"/>
      <c r="B9" s="546" t="s">
        <v>369</v>
      </c>
      <c r="C9" s="546"/>
      <c r="D9" s="546"/>
      <c r="E9" s="546"/>
      <c r="F9" s="546"/>
      <c r="G9" s="546"/>
      <c r="H9" s="546"/>
      <c r="I9" s="546"/>
      <c r="J9" s="529"/>
      <c r="K9" s="530"/>
      <c r="L9" s="530"/>
      <c r="M9" s="530"/>
      <c r="N9" s="530"/>
      <c r="O9" s="531"/>
      <c r="P9" s="517"/>
      <c r="Q9" s="518"/>
      <c r="R9" s="518"/>
      <c r="S9" s="518"/>
      <c r="T9" s="518"/>
      <c r="U9" s="519"/>
      <c r="V9" s="513"/>
      <c r="W9" s="513"/>
      <c r="X9" s="513"/>
      <c r="Y9" s="513"/>
      <c r="Z9" s="513"/>
      <c r="AA9" s="513"/>
      <c r="AB9" s="547"/>
      <c r="AC9" s="548"/>
      <c r="AD9" s="548"/>
      <c r="AE9" s="547"/>
      <c r="AF9" s="548"/>
      <c r="AG9" s="548"/>
      <c r="AH9" s="548"/>
      <c r="AI9" s="548"/>
      <c r="AJ9" s="548"/>
      <c r="AK9" s="548"/>
      <c r="AL9" s="548"/>
      <c r="AM9" s="548"/>
      <c r="AN9" s="560"/>
    </row>
    <row r="10" spans="1:44" ht="39.950000000000003" customHeight="1">
      <c r="A10" s="373"/>
      <c r="B10" s="546" t="s">
        <v>370</v>
      </c>
      <c r="C10" s="546"/>
      <c r="D10" s="546"/>
      <c r="E10" s="546"/>
      <c r="F10" s="546"/>
      <c r="G10" s="546"/>
      <c r="H10" s="546"/>
      <c r="I10" s="546"/>
      <c r="J10" s="517"/>
      <c r="K10" s="518"/>
      <c r="L10" s="518"/>
      <c r="M10" s="518"/>
      <c r="N10" s="518"/>
      <c r="O10" s="519"/>
      <c r="P10" s="517"/>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60"/>
    </row>
    <row r="11" spans="1:44" ht="39.950000000000003" customHeight="1">
      <c r="A11" s="373"/>
      <c r="B11" s="546" t="s">
        <v>371</v>
      </c>
      <c r="C11" s="546"/>
      <c r="D11" s="546"/>
      <c r="E11" s="546"/>
      <c r="F11" s="546"/>
      <c r="G11" s="546"/>
      <c r="H11" s="546"/>
      <c r="I11" s="546"/>
      <c r="J11" s="517"/>
      <c r="K11" s="518"/>
      <c r="L11" s="518"/>
      <c r="M11" s="518"/>
      <c r="N11" s="518"/>
      <c r="O11" s="519"/>
      <c r="P11" s="517"/>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60"/>
    </row>
    <row r="12" spans="1:44" ht="39.950000000000003" customHeight="1">
      <c r="A12" s="373"/>
      <c r="B12" s="546" t="s">
        <v>372</v>
      </c>
      <c r="C12" s="546"/>
      <c r="D12" s="546"/>
      <c r="E12" s="546"/>
      <c r="F12" s="546"/>
      <c r="G12" s="546"/>
      <c r="H12" s="546"/>
      <c r="I12" s="546"/>
      <c r="J12" s="517"/>
      <c r="K12" s="518"/>
      <c r="L12" s="518"/>
      <c r="M12" s="518"/>
      <c r="N12" s="518"/>
      <c r="O12" s="519"/>
      <c r="P12" s="517"/>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60"/>
    </row>
    <row r="13" spans="1:44" ht="39.950000000000003" customHeight="1">
      <c r="A13" s="373"/>
      <c r="B13" s="546" t="s">
        <v>373</v>
      </c>
      <c r="C13" s="546"/>
      <c r="D13" s="546"/>
      <c r="E13" s="546"/>
      <c r="F13" s="546"/>
      <c r="G13" s="546"/>
      <c r="H13" s="546"/>
      <c r="I13" s="546"/>
      <c r="J13" s="517"/>
      <c r="K13" s="518"/>
      <c r="L13" s="518"/>
      <c r="M13" s="518"/>
      <c r="N13" s="518"/>
      <c r="O13" s="519"/>
      <c r="P13" s="517"/>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60"/>
    </row>
    <row r="14" spans="1:44" ht="39.950000000000003" customHeight="1" thickBot="1">
      <c r="A14" s="376"/>
      <c r="B14" s="377" t="s">
        <v>374</v>
      </c>
      <c r="C14" s="377"/>
      <c r="D14" s="377"/>
      <c r="E14" s="377"/>
      <c r="F14" s="377"/>
      <c r="G14" s="377"/>
      <c r="H14" s="377"/>
      <c r="I14" s="377"/>
      <c r="J14" s="520"/>
      <c r="K14" s="521"/>
      <c r="L14" s="521"/>
      <c r="M14" s="521"/>
      <c r="N14" s="521"/>
      <c r="O14" s="522"/>
      <c r="P14" s="520"/>
      <c r="Q14" s="521"/>
      <c r="R14" s="521"/>
      <c r="S14" s="521"/>
      <c r="T14" s="521"/>
      <c r="U14" s="522"/>
      <c r="V14" s="550"/>
      <c r="W14" s="550"/>
      <c r="X14" s="550"/>
      <c r="Y14" s="550"/>
      <c r="Z14" s="550"/>
      <c r="AA14" s="550"/>
      <c r="AB14" s="556"/>
      <c r="AC14" s="557"/>
      <c r="AD14" s="557"/>
      <c r="AE14" s="253" t="s">
        <v>2563</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c r="K16" s="515"/>
      <c r="L16" s="515"/>
      <c r="M16" s="515"/>
      <c r="N16" s="515"/>
      <c r="O16" s="516"/>
      <c r="P16" s="514"/>
      <c r="Q16" s="515"/>
      <c r="R16" s="515"/>
      <c r="S16" s="515"/>
      <c r="T16" s="515"/>
      <c r="U16" s="516"/>
      <c r="V16" s="555"/>
      <c r="W16" s="555"/>
      <c r="X16" s="555"/>
      <c r="Y16" s="555"/>
      <c r="Z16" s="555"/>
      <c r="AA16" s="555"/>
      <c r="AB16" s="558"/>
      <c r="AC16" s="554"/>
      <c r="AD16" s="554"/>
      <c r="AE16" s="558"/>
      <c r="AF16" s="554"/>
      <c r="AG16" s="554"/>
      <c r="AH16" s="554"/>
      <c r="AI16" s="554"/>
      <c r="AJ16" s="554"/>
      <c r="AK16" s="554"/>
      <c r="AL16" s="554"/>
      <c r="AM16" s="554"/>
      <c r="AN16" s="559"/>
    </row>
    <row r="17" spans="1:40" ht="39.950000000000003" customHeight="1">
      <c r="A17" s="373"/>
      <c r="B17" s="546" t="s">
        <v>376</v>
      </c>
      <c r="C17" s="546"/>
      <c r="D17" s="546"/>
      <c r="E17" s="546"/>
      <c r="F17" s="546"/>
      <c r="G17" s="546"/>
      <c r="H17" s="546"/>
      <c r="I17" s="546"/>
      <c r="J17" s="517"/>
      <c r="K17" s="518"/>
      <c r="L17" s="518"/>
      <c r="M17" s="518"/>
      <c r="N17" s="518"/>
      <c r="O17" s="519"/>
      <c r="P17" s="517"/>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60"/>
    </row>
    <row r="18" spans="1:40" ht="39.950000000000003" customHeight="1">
      <c r="A18" s="373"/>
      <c r="B18" s="546" t="s">
        <v>377</v>
      </c>
      <c r="C18" s="546"/>
      <c r="D18" s="546"/>
      <c r="E18" s="546"/>
      <c r="F18" s="546"/>
      <c r="G18" s="546"/>
      <c r="H18" s="546"/>
      <c r="I18" s="546"/>
      <c r="J18" s="517"/>
      <c r="K18" s="518"/>
      <c r="L18" s="518"/>
      <c r="M18" s="518"/>
      <c r="N18" s="518"/>
      <c r="O18" s="519"/>
      <c r="P18" s="517"/>
      <c r="Q18" s="518"/>
      <c r="R18" s="518"/>
      <c r="S18" s="518"/>
      <c r="T18" s="518"/>
      <c r="U18" s="519"/>
      <c r="V18" s="513"/>
      <c r="W18" s="513"/>
      <c r="X18" s="513"/>
      <c r="Y18" s="513"/>
      <c r="Z18" s="513"/>
      <c r="AA18" s="513"/>
      <c r="AB18" s="547"/>
      <c r="AC18" s="548"/>
      <c r="AD18" s="548"/>
      <c r="AE18" s="547"/>
      <c r="AF18" s="548"/>
      <c r="AG18" s="548"/>
      <c r="AH18" s="548"/>
      <c r="AI18" s="548"/>
      <c r="AJ18" s="548"/>
      <c r="AK18" s="548"/>
      <c r="AL18" s="548"/>
      <c r="AM18" s="548"/>
      <c r="AN18" s="560"/>
    </row>
    <row r="19" spans="1:40" ht="39.950000000000003" customHeight="1">
      <c r="A19" s="373"/>
      <c r="B19" s="546" t="s">
        <v>378</v>
      </c>
      <c r="C19" s="546"/>
      <c r="D19" s="546"/>
      <c r="E19" s="546"/>
      <c r="F19" s="546"/>
      <c r="G19" s="546"/>
      <c r="H19" s="546"/>
      <c r="I19" s="546"/>
      <c r="J19" s="517"/>
      <c r="K19" s="518"/>
      <c r="L19" s="518"/>
      <c r="M19" s="518"/>
      <c r="N19" s="518"/>
      <c r="O19" s="519"/>
      <c r="P19" s="517"/>
      <c r="Q19" s="518"/>
      <c r="R19" s="518"/>
      <c r="S19" s="518"/>
      <c r="T19" s="518"/>
      <c r="U19" s="519"/>
      <c r="V19" s="513"/>
      <c r="W19" s="513"/>
      <c r="X19" s="513"/>
      <c r="Y19" s="513"/>
      <c r="Z19" s="513"/>
      <c r="AA19" s="513"/>
      <c r="AB19" s="547"/>
      <c r="AC19" s="548"/>
      <c r="AD19" s="548"/>
      <c r="AE19" s="547"/>
      <c r="AF19" s="548"/>
      <c r="AG19" s="548"/>
      <c r="AH19" s="548"/>
      <c r="AI19" s="548"/>
      <c r="AJ19" s="548"/>
      <c r="AK19" s="548"/>
      <c r="AL19" s="548"/>
      <c r="AM19" s="548"/>
      <c r="AN19" s="560"/>
    </row>
    <row r="20" spans="1:40" ht="39.950000000000003" customHeight="1">
      <c r="A20" s="373"/>
      <c r="B20" s="549" t="s">
        <v>379</v>
      </c>
      <c r="C20" s="549"/>
      <c r="D20" s="549"/>
      <c r="E20" s="549"/>
      <c r="F20" s="549"/>
      <c r="G20" s="549"/>
      <c r="H20" s="549"/>
      <c r="I20" s="549"/>
      <c r="J20" s="529"/>
      <c r="K20" s="530"/>
      <c r="L20" s="530"/>
      <c r="M20" s="530"/>
      <c r="N20" s="530"/>
      <c r="O20" s="531"/>
      <c r="P20" s="517"/>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60"/>
    </row>
    <row r="21" spans="1:40" ht="39.950000000000003" customHeight="1">
      <c r="A21" s="373"/>
      <c r="B21" s="546" t="s">
        <v>380</v>
      </c>
      <c r="C21" s="546"/>
      <c r="D21" s="546"/>
      <c r="E21" s="546"/>
      <c r="F21" s="546"/>
      <c r="G21" s="546"/>
      <c r="H21" s="546"/>
      <c r="I21" s="546"/>
      <c r="J21" s="529"/>
      <c r="K21" s="530"/>
      <c r="L21" s="530"/>
      <c r="M21" s="530"/>
      <c r="N21" s="530"/>
      <c r="O21" s="531"/>
      <c r="P21" s="517"/>
      <c r="Q21" s="518"/>
      <c r="R21" s="518"/>
      <c r="S21" s="518"/>
      <c r="T21" s="518"/>
      <c r="U21" s="519"/>
      <c r="V21" s="513" t="s">
        <v>2520</v>
      </c>
      <c r="W21" s="513"/>
      <c r="X21" s="513"/>
      <c r="Y21" s="513"/>
      <c r="Z21" s="513"/>
      <c r="AA21" s="513"/>
      <c r="AB21" s="547"/>
      <c r="AC21" s="548"/>
      <c r="AD21" s="548"/>
      <c r="AE21" s="547"/>
      <c r="AF21" s="548"/>
      <c r="AG21" s="548"/>
      <c r="AH21" s="548"/>
      <c r="AI21" s="548"/>
      <c r="AJ21" s="548"/>
      <c r="AK21" s="548"/>
      <c r="AL21" s="548"/>
      <c r="AM21" s="548"/>
      <c r="AN21" s="560"/>
    </row>
    <row r="22" spans="1:40" ht="39.950000000000003" customHeight="1">
      <c r="A22" s="373"/>
      <c r="B22" s="546" t="s">
        <v>381</v>
      </c>
      <c r="C22" s="546"/>
      <c r="D22" s="546"/>
      <c r="E22" s="546"/>
      <c r="F22" s="546"/>
      <c r="G22" s="546"/>
      <c r="H22" s="546"/>
      <c r="I22" s="546"/>
      <c r="J22" s="529"/>
      <c r="K22" s="530"/>
      <c r="L22" s="530"/>
      <c r="M22" s="530"/>
      <c r="N22" s="530"/>
      <c r="O22" s="531"/>
      <c r="P22" s="517"/>
      <c r="Q22" s="518"/>
      <c r="R22" s="518"/>
      <c r="S22" s="518"/>
      <c r="T22" s="518"/>
      <c r="U22" s="519"/>
      <c r="V22" s="513"/>
      <c r="W22" s="513"/>
      <c r="X22" s="513"/>
      <c r="Y22" s="513"/>
      <c r="Z22" s="513"/>
      <c r="AA22" s="513"/>
      <c r="AB22" s="547"/>
      <c r="AC22" s="548"/>
      <c r="AD22" s="548"/>
      <c r="AE22" s="547" t="s">
        <v>2564</v>
      </c>
      <c r="AF22" s="548"/>
      <c r="AG22" s="548"/>
      <c r="AH22" s="548"/>
      <c r="AI22" s="548"/>
      <c r="AJ22" s="548"/>
      <c r="AK22" s="548"/>
      <c r="AL22" s="548"/>
      <c r="AM22" s="548"/>
      <c r="AN22" s="560"/>
    </row>
    <row r="23" spans="1:40" ht="39.950000000000003" customHeight="1">
      <c r="A23" s="373"/>
      <c r="B23" s="546" t="s">
        <v>382</v>
      </c>
      <c r="C23" s="546"/>
      <c r="D23" s="546"/>
      <c r="E23" s="546"/>
      <c r="F23" s="546"/>
      <c r="G23" s="546"/>
      <c r="H23" s="546"/>
      <c r="I23" s="546"/>
      <c r="J23" s="517"/>
      <c r="K23" s="518"/>
      <c r="L23" s="518"/>
      <c r="M23" s="518"/>
      <c r="N23" s="518"/>
      <c r="O23" s="519"/>
      <c r="P23" s="517"/>
      <c r="Q23" s="518"/>
      <c r="R23" s="518"/>
      <c r="S23" s="518"/>
      <c r="T23" s="518"/>
      <c r="U23" s="519"/>
      <c r="V23" s="513"/>
      <c r="W23" s="513"/>
      <c r="X23" s="513"/>
      <c r="Y23" s="513"/>
      <c r="Z23" s="513"/>
      <c r="AA23" s="513"/>
      <c r="AB23" s="547"/>
      <c r="AC23" s="548"/>
      <c r="AD23" s="548"/>
      <c r="AE23" s="547"/>
      <c r="AF23" s="548"/>
      <c r="AG23" s="548"/>
      <c r="AH23" s="548"/>
      <c r="AI23" s="548"/>
      <c r="AJ23" s="548"/>
      <c r="AK23" s="548"/>
      <c r="AL23" s="548"/>
      <c r="AM23" s="548"/>
      <c r="AN23" s="560"/>
    </row>
    <row r="24" spans="1:40" ht="39.950000000000003" customHeight="1">
      <c r="A24" s="373"/>
      <c r="B24" s="546" t="s">
        <v>383</v>
      </c>
      <c r="C24" s="546"/>
      <c r="D24" s="546"/>
      <c r="E24" s="546"/>
      <c r="F24" s="546"/>
      <c r="G24" s="546"/>
      <c r="H24" s="546"/>
      <c r="I24" s="546"/>
      <c r="J24" s="517"/>
      <c r="K24" s="518"/>
      <c r="L24" s="518"/>
      <c r="M24" s="518"/>
      <c r="N24" s="518"/>
      <c r="O24" s="519"/>
      <c r="P24" s="517"/>
      <c r="Q24" s="518"/>
      <c r="R24" s="518"/>
      <c r="S24" s="518"/>
      <c r="T24" s="518"/>
      <c r="U24" s="519"/>
      <c r="V24" s="513"/>
      <c r="W24" s="513"/>
      <c r="X24" s="513"/>
      <c r="Y24" s="513"/>
      <c r="Z24" s="513"/>
      <c r="AA24" s="513"/>
      <c r="AB24" s="547"/>
      <c r="AC24" s="548"/>
      <c r="AD24" s="548"/>
      <c r="AE24" s="547"/>
      <c r="AF24" s="548"/>
      <c r="AG24" s="548"/>
      <c r="AH24" s="548"/>
      <c r="AI24" s="548"/>
      <c r="AJ24" s="548"/>
      <c r="AK24" s="548"/>
      <c r="AL24" s="548"/>
      <c r="AM24" s="548"/>
      <c r="AN24" s="560"/>
    </row>
    <row r="25" spans="1:40" ht="39.950000000000003" customHeight="1" thickBot="1">
      <c r="A25" s="376"/>
      <c r="B25" s="377" t="s">
        <v>384</v>
      </c>
      <c r="C25" s="377"/>
      <c r="D25" s="377"/>
      <c r="E25" s="377"/>
      <c r="F25" s="377"/>
      <c r="G25" s="377"/>
      <c r="H25" s="377"/>
      <c r="I25" s="377"/>
      <c r="J25" s="526"/>
      <c r="K25" s="527"/>
      <c r="L25" s="527"/>
      <c r="M25" s="527"/>
      <c r="N25" s="527"/>
      <c r="O25" s="528"/>
      <c r="P25" s="520"/>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1"/>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c r="Q27" s="515"/>
      <c r="R27" s="515"/>
      <c r="S27" s="515"/>
      <c r="T27" s="515"/>
      <c r="U27" s="516"/>
      <c r="V27" s="555"/>
      <c r="W27" s="555"/>
      <c r="X27" s="555"/>
      <c r="Y27" s="555"/>
      <c r="Z27" s="555"/>
      <c r="AA27" s="555"/>
      <c r="AB27" s="558"/>
      <c r="AC27" s="554"/>
      <c r="AD27" s="554"/>
      <c r="AE27" s="558" t="s">
        <v>2565</v>
      </c>
      <c r="AF27" s="554"/>
      <c r="AG27" s="554"/>
      <c r="AH27" s="554"/>
      <c r="AI27" s="554"/>
      <c r="AJ27" s="554"/>
      <c r="AK27" s="554"/>
      <c r="AL27" s="554"/>
      <c r="AM27" s="554"/>
      <c r="AN27" s="559"/>
    </row>
    <row r="28" spans="1:40" ht="39.950000000000003" customHeight="1">
      <c r="A28" s="373"/>
      <c r="B28" s="546" t="s">
        <v>386</v>
      </c>
      <c r="C28" s="546"/>
      <c r="D28" s="546"/>
      <c r="E28" s="546"/>
      <c r="F28" s="546"/>
      <c r="G28" s="546"/>
      <c r="H28" s="546"/>
      <c r="I28" s="546"/>
      <c r="J28" s="517"/>
      <c r="K28" s="518"/>
      <c r="L28" s="518"/>
      <c r="M28" s="518"/>
      <c r="N28" s="518"/>
      <c r="O28" s="519"/>
      <c r="P28" s="517"/>
      <c r="Q28" s="518"/>
      <c r="R28" s="518"/>
      <c r="S28" s="518"/>
      <c r="T28" s="518"/>
      <c r="U28" s="519"/>
      <c r="V28" s="513"/>
      <c r="W28" s="513"/>
      <c r="X28" s="513"/>
      <c r="Y28" s="513"/>
      <c r="Z28" s="513"/>
      <c r="AA28" s="513"/>
      <c r="AB28" s="547"/>
      <c r="AC28" s="548"/>
      <c r="AD28" s="548"/>
      <c r="AE28" s="547" t="s">
        <v>2565</v>
      </c>
      <c r="AF28" s="548"/>
      <c r="AG28" s="548"/>
      <c r="AH28" s="548"/>
      <c r="AI28" s="548"/>
      <c r="AJ28" s="548"/>
      <c r="AK28" s="548"/>
      <c r="AL28" s="548"/>
      <c r="AM28" s="548"/>
      <c r="AN28" s="560"/>
    </row>
    <row r="29" spans="1:40" ht="39.950000000000003" customHeight="1">
      <c r="A29" s="373"/>
      <c r="B29" s="546" t="s">
        <v>387</v>
      </c>
      <c r="C29" s="546"/>
      <c r="D29" s="546"/>
      <c r="E29" s="546"/>
      <c r="F29" s="546"/>
      <c r="G29" s="546"/>
      <c r="H29" s="546"/>
      <c r="I29" s="546"/>
      <c r="J29" s="517"/>
      <c r="K29" s="518"/>
      <c r="L29" s="518"/>
      <c r="M29" s="518"/>
      <c r="N29" s="518"/>
      <c r="O29" s="519"/>
      <c r="P29" s="517"/>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60"/>
    </row>
    <row r="30" spans="1:40" ht="39.950000000000003" customHeight="1">
      <c r="A30" s="373"/>
      <c r="B30" s="546" t="s">
        <v>388</v>
      </c>
      <c r="C30" s="546"/>
      <c r="D30" s="546"/>
      <c r="E30" s="546"/>
      <c r="F30" s="546"/>
      <c r="G30" s="546"/>
      <c r="H30" s="546"/>
      <c r="I30" s="546"/>
      <c r="J30" s="517"/>
      <c r="K30" s="518"/>
      <c r="L30" s="518"/>
      <c r="M30" s="518"/>
      <c r="N30" s="518"/>
      <c r="O30" s="519"/>
      <c r="P30" s="517"/>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60"/>
    </row>
    <row r="31" spans="1:40" ht="39.950000000000003" customHeight="1" thickBot="1">
      <c r="A31" s="376"/>
      <c r="B31" s="552" t="s">
        <v>389</v>
      </c>
      <c r="C31" s="552"/>
      <c r="D31" s="552"/>
      <c r="E31" s="552"/>
      <c r="F31" s="552"/>
      <c r="G31" s="552"/>
      <c r="H31" s="552"/>
      <c r="I31" s="552"/>
      <c r="J31" s="520"/>
      <c r="K31" s="521"/>
      <c r="L31" s="521"/>
      <c r="M31" s="521"/>
      <c r="N31" s="521"/>
      <c r="O31" s="522"/>
      <c r="P31" s="520"/>
      <c r="Q31" s="521"/>
      <c r="R31" s="521"/>
      <c r="S31" s="521"/>
      <c r="T31" s="521"/>
      <c r="U31" s="522"/>
      <c r="V31" s="550"/>
      <c r="W31" s="550"/>
      <c r="X31" s="550"/>
      <c r="Y31" s="550"/>
      <c r="Z31" s="550"/>
      <c r="AA31" s="550"/>
      <c r="AB31" s="556"/>
      <c r="AC31" s="557"/>
      <c r="AD31" s="557"/>
      <c r="AE31" s="556"/>
      <c r="AF31" s="557"/>
      <c r="AG31" s="557"/>
      <c r="AH31" s="557"/>
      <c r="AI31" s="557"/>
      <c r="AJ31" s="557"/>
      <c r="AK31" s="557"/>
      <c r="AL31" s="557"/>
      <c r="AM31" s="557"/>
      <c r="AN31" s="561"/>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c r="K33" s="515"/>
      <c r="L33" s="515"/>
      <c r="M33" s="515"/>
      <c r="N33" s="515"/>
      <c r="O33" s="516"/>
      <c r="P33" s="514"/>
      <c r="Q33" s="515"/>
      <c r="R33" s="515"/>
      <c r="S33" s="515"/>
      <c r="T33" s="515"/>
      <c r="U33" s="516"/>
      <c r="V33" s="555"/>
      <c r="W33" s="555"/>
      <c r="X33" s="555"/>
      <c r="Y33" s="555"/>
      <c r="Z33" s="555"/>
      <c r="AA33" s="555"/>
      <c r="AB33" s="558"/>
      <c r="AC33" s="554"/>
      <c r="AD33" s="554"/>
      <c r="AE33" s="558"/>
      <c r="AF33" s="554"/>
      <c r="AG33" s="554"/>
      <c r="AH33" s="554"/>
      <c r="AI33" s="554"/>
      <c r="AJ33" s="554"/>
      <c r="AK33" s="554"/>
      <c r="AL33" s="554"/>
      <c r="AM33" s="554"/>
      <c r="AN33" s="559"/>
    </row>
    <row r="34" spans="1:40" ht="39.950000000000003" customHeight="1">
      <c r="A34" s="373"/>
      <c r="B34" s="546" t="s">
        <v>391</v>
      </c>
      <c r="C34" s="546"/>
      <c r="D34" s="546"/>
      <c r="E34" s="546"/>
      <c r="F34" s="546"/>
      <c r="G34" s="546"/>
      <c r="H34" s="546"/>
      <c r="I34" s="546"/>
      <c r="J34" s="517"/>
      <c r="K34" s="518"/>
      <c r="L34" s="518"/>
      <c r="M34" s="518"/>
      <c r="N34" s="518"/>
      <c r="O34" s="519"/>
      <c r="P34" s="517"/>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60"/>
    </row>
    <row r="35" spans="1:40" ht="39.950000000000003" customHeight="1" thickBot="1">
      <c r="A35" s="376"/>
      <c r="B35" s="551" t="s">
        <v>392</v>
      </c>
      <c r="C35" s="551"/>
      <c r="D35" s="551"/>
      <c r="E35" s="551"/>
      <c r="F35" s="551"/>
      <c r="G35" s="551"/>
      <c r="H35" s="551"/>
      <c r="I35" s="551"/>
      <c r="J35" s="520"/>
      <c r="K35" s="521"/>
      <c r="L35" s="521"/>
      <c r="M35" s="521"/>
      <c r="N35" s="521"/>
      <c r="O35" s="522"/>
      <c r="P35" s="520"/>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2023-04-17T00:23:01Z</dcterms:modified>
</cp:coreProperties>
</file>