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<sst xmlns="http://schemas.openxmlformats.org/spreadsheetml/2006/main" count="2976" uniqueCount="2565">
  <si>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</si>
  <si>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</si>
  <si>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</si>
  <si>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</si>
  <si>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</si>
  <si>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</si>
  <si>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</si>
  <si>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</si>
  <si>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</si>
  <si>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</si>
  <si>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</si>
  <si>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</si>
  <si>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</si>
  <si>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</si>
  <si>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</si>
  <si>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</si>
  <si>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</si>
  <si>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</si>
  <si>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</si>
  <si>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</si>
  <si>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</si>
  <si>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</si>
  <si>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</si>
  <si>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</si>
  <si>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</si>
  <si>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</si>
  <si>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</si>
  <si>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</si>
  <si>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</si>
  <si>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</si>
  <si>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</si>
  <si>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</si>
  <si>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</si>
  <si>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</si>
  <si>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</si>
  <si>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</si>
  <si>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</si>
  <si>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</si>
  <si>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</si>
  <si>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</si>
  <si>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</si>
  <si>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</si>
  <si>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</si>
  <si>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</si>
  <si>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</si>
  <si>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</si>
  <si>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</si>
  <si>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</si>
  <si>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</si>
  <si>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</si>
  <si>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</si>
  <si>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</si>
  <si>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</si>
  <si>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</si>
  <si>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</si>
  <si>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</si>
  <si>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</si>
  <si>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</si>
  <si>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</si>
  <si>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</si>
  <si>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</si>
  <si>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</si>
  <si>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</si>
  <si>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</si>
  <si>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</si>
  <si>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</si>
  <si>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</si>
  <si>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</si>
  <si>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</si>
  <si>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</si>
  <si>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</si>
  <si>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</si>
  <si>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</si>
  <si>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</si>
  <si>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</si>
  <si>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</si>
  <si>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</si>
  <si>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</si>
  <si>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</si>
  <si>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</si>
  <si>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</si>
  <si>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</si>
  <si>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</si>
  <si>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</si>
  <si>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</si>
  <si>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</si>
  <si>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</si>
  <si>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</si>
  <si>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</si>
  <si>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</si>
  <si>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</si>
  <si>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</si>
  <si>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</si>
  <si>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</si>
  <si>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</si>
  <si>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</si>
  <si>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</si>
  <si>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</si>
  <si>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</si>
  <si>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</si>
  <si>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</si>
  <si>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</si>
  <si>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</si>
  <si>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</si>
  <si>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</si>
  <si>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</si>
  <si>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</si>
  <si>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</si>
  <si>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</si>
  <si>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</si>
  <si>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</si>
  <si>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</si>
  <si>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</si>
  <si>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</si>
  <si>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</si>
  <si>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</si>
  <si>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</si>
  <si>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</si>
  <si>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</si>
  <si>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</si>
  <si>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</si>
  <si>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</si>
  <si>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</si>
  <si>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</si>
  <si>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</si>
  <si>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</si>
  <si>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</si>
  <si>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</si>
  <si>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</si>
  <si>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</si>
  <si>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</si>
  <si>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</si>
  <si>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</si>
  <si>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</si>
  <si>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</si>
  <si>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</si>
  <si>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</si>
  <si>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</si>
  <si>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</si>
  <si>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</si>
  <si>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</si>
  <si>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</si>
  <si>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</si>
  <si>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</si>
  <si>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</si>
  <si>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</si>
  <si>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</si>
  <si>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</si>
  <si>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</si>
  <si>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</si>
  <si>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</si>
  <si>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</si>
  <si>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</si>
  <si>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</si>
  <si>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</si>
  <si>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</si>
  <si>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</si>
  <si>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</si>
  <si>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</si>
  <si>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</si>
  <si>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</si>
  <si>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</si>
  <si>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</si>
  <si>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</si>
  <si>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</si>
  <si>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</si>
  <si>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</si>
  <si>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</si>
  <si>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</si>
  <si>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</si>
  <si>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</si>
  <si>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</si>
  <si>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</si>
  <si>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</si>
  <si>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</si>
  <si>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</si>
  <si>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</si>
  <si>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</si>
  <si>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</si>
  <si>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</si>
  <si>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</si>
  <si>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</si>
  <si>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</si>
  <si>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</si>
  <si>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</si>
  <si>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</si>
  <si>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</si>
  <si>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</si>
  <si>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</si>
  <si>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</si>
  <si>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</si>
  <si>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</si>
  <si>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</si>
  <si>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</si>
  <si>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</si>
  <si>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</si>
  <si>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</si>
  <si>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</si>
  <si>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</si>
  <si>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</si>
  <si>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</si>
  <si>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</si>
  <si>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</si>
  <si>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</si>
  <si>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</si>
  <si>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</si>
  <si>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</si>
  <si>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</si>
  <si>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</si>
  <si>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</si>
  <si>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</si>
  <si>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</si>
  <si>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</si>
  <si>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</si>
  <si>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</si>
  <si>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</si>
  <si>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</si>
  <si>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</si>
  <si>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</si>
  <si>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</si>
  <si>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</si>
  <si>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</si>
  <si>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</si>
  <si>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</si>
  <si>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</si>
  <si>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</si>
  <si>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</si>
  <si>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</si>
  <si>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</si>
  <si>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</si>
  <si>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</si>
  <si>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</si>
  <si>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</si>
  <si>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</si>
  <si>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</si>
  <si>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</si>
  <si>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</si>
  <si>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</si>
  <si>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</si>
  <si>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</si>
  <si>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</si>
  <si>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</si>
  <si>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</si>
  <si>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</si>
  <si>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</si>
  <si>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</si>
  <si>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</si>
  <si>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</si>
  <si>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</si>
  <si>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</si>
  <si>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</si>
  <si>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</si>
  <si>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</si>
  <si>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</si>
  <si>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</si>
  <si>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</si>
  <si>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</si>
  <si>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</si>
  <si>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</si>
  <si>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</si>
  <si>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</si>
  <si>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</si>
  <si>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</si>
  <si>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</si>
  <si>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</si>
  <si>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</si>
  <si>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</si>
  <si>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</si>
  <si>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</si>
  <si>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</si>
  <si>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</si>
  <si>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</si>
  <si>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</si>
  <si>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</si>
  <si>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</si>
  <si>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</si>
  <si>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</si>
  <si>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</si>
  <si>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</si>
  <si>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</si>
  <si>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</si>
  <si>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</si>
  <si>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</si>
  <si>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</si>
  <si>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</si>
  <si>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</si>
  <si>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</si>
  <si>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</si>
  <si>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</si>
  <si>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</si>
  <si>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</si>
  <si>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</si>
  <si>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</si>
  <si>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</si>
  <si>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</si>
  <si>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</si>
  <si>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</si>
  <si>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</si>
  <si>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</si>
  <si>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</si>
  <si>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</si>
  <si>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</si>
  <si>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</si>
  <si>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</si>
  <si>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</si>
  <si>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</si>
  <si>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</si>
  <si>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</si>
  <si>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</si>
  <si>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</si>
  <si>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</si>
  <si>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</si>
  <si>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</si>
  <si>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</si>
  <si>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</si>
  <si>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</si>
  <si>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</si>
  <si>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</si>
  <si>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</si>
  <si>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</si>
  <si>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</si>
  <si>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</si>
  <si>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</si>
  <si>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</si>
  <si>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</si>
  <si>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</si>
  <si>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</si>
  <si>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</si>
  <si>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</si>
  <si>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</si>
  <si>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</si>
  <si>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</si>
  <si>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</si>
  <si>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</si>
  <si>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</si>
  <si>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</si>
  <si>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</si>
  <si>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</si>
  <si>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</si>
  <si>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</si>
  <si>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</si>
  <si>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</si>
  <si>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</si>
  <si>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</si>
  <si>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</si>
  <si>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</si>
  <si>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</si>
  <si>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</si>
  <si>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</si>
  <si>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</si>
  <si>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</si>
  <si>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</si>
  <si>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</si>
  <si>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</si>
  <si>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</si>
  <si>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</si>
  <si>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</si>
  <si>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</si>
  <si>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</si>
  <si>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</si>
  <si>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</si>
  <si>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</si>
  <si>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</si>
  <si>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</si>
  <si>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</si>
  <si>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</si>
  <si>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</si>
  <si>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</si>
  <si>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</si>
  <si>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</si>
  <si>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</si>
  <si>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</si>
  <si>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</si>
  <si>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</si>
  <si>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</si>
  <si>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</si>
  <si>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</si>
  <si>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</si>
  <si>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</si>
  <si>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</si>
  <si>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</si>
  <si>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</si>
  <si>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</si>
  <si>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</si>
  <si>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</si>
  <si>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</si>
  <si>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</si>
  <si>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</si>
  <si>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</si>
  <si>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</si>
  <si>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</si>
  <si>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</si>
  <si>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</si>
  <si>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</si>
  <si>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</si>
  <si>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</si>
  <si>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</si>
  <si>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</si>
  <si>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</si>
  <si>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</si>
  <si>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</si>
  <si>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</si>
  <si>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</si>
  <si>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</si>
  <si>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</si>
  <si>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</si>
  <si>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</si>
  <si>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</si>
  <si>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</si>
  <si>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</si>
  <si>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</si>
  <si>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</si>
  <si>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</si>
  <si>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</si>
  <si>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</si>
  <si>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</si>
  <si>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</si>
  <si>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</si>
  <si>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</si>
  <si>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</si>
  <si>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</si>
  <si>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</si>
  <si>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</si>
  <si>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</si>
  <si>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</si>
  <si>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</si>
  <si>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</si>
  <si>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</si>
  <si>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</si>
  <si>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</si>
  <si>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</si>
  <si>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</si>
  <si>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</si>
  <si>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</si>
  <si>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</si>
  <si>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</si>
  <si>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</si>
  <si>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</si>
  <si>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</si>
  <si>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</si>
  <si>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</si>
  <si>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</si>
  <si>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</si>
  <si>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</si>
  <si>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</si>
  <si>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</si>
  <si>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</si>
  <si>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</si>
  <si>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</si>
  <si>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</si>
  <si>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</si>
  <si>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</si>
  <si>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</si>
  <si>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</si>
  <si>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</si>
  <si>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</si>
  <si>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</si>
  <si>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</si>
  <si>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</si>
  <si>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</si>
  <si>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</si>
  <si>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</si>
  <si>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</si>
  <si>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</si>
  <si>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</si>
  <si>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</si>
  <si>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</si>
  <si>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</si>
  <si>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</si>
  <si>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</si>
  <si>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</si>
  <si>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</si>
  <si>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</si>
  <si>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</si>
  <si>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</si>
  <si>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</si>
  <si>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</si>
  <si>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</si>
  <si>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</si>
  <si>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</si>
  <si>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</si>
  <si>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</si>
  <si>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</si>
  <si>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</si>
  <si>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</si>
  <si>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</si>
  <si>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</si>
  <si>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</si>
  <si>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</si>
  <si>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</si>
  <si>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</si>
  <si>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</si>
  <si>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</si>
  <si>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</si>
  <si>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</si>
  <si>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</si>
  <si>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</si>
  <si>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</si>
  <si>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</si>
  <si>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</si>
  <si>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</si>
  <si>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</si>
  <si>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</si>
  <si>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</si>
  <si>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</si>
  <si>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</si>
  <si>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</si>
  <si>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</si>
  <si>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</si>
  <si>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</si>
  <si>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</si>
  <si>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</si>
  <si>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</si>
  <si>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</si>
  <si>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</si>
  <si>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</si>
  <si>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</si>
  <si>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</si>
  <si>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</si>
  <si>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</si>
  <si>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</si>
  <si>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</si>
  <si>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</si>
  <si>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</si>
  <si>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</si>
  <si>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</si>
  <si>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</si>
  <si>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</si>
  <si>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</si>
  <si>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</si>
  <si>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</si>
  <si>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</si>
  <si>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</si>
  <si>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</si>
  <si>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</si>
  <si>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</si>
  <si>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</si>
  <si>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</si>
  <si>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</si>
  <si>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</si>
  <si>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</si>
  <si>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</si>
  <si>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</si>
  <si>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</si>
  <si>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</si>
  <si>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</si>
  <si>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</si>
  <si>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</si>
  <si>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</si>
  <si>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</si>
  <si>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</si>
  <si>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</si>
  <si>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</si>
  <si>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</si>
  <si>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</si>
  <si>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</si>
  <si>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</si>
  <si>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</si>
  <si>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</si>
  <si>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</si>
  <si>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</si>
  <si>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</si>
  <si>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</si>
  <si>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</si>
  <si>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</si>
  <si>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</si>
  <si>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</si>
  <si>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</si>
  <si>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</si>
  <si>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</si>
  <si>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</si>
  <si>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</si>
  <si>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</si>
  <si>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</si>
  <si>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</si>
  <si>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</si>
  <si>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</si>
  <si>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</si>
  <si>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</si>
  <si>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</si>
  <si>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</si>
  <si>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</si>
  <si>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</si>
  <si>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</si>
  <si>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</si>
  <si>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</si>
  <si>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</si>
  <si>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</si>
  <si>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</si>
  <si>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</si>
  <si>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</si>
  <si>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</si>
  <si>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</si>
  <si>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</si>
  <si>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</si>
  <si>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</si>
  <si>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</si>
  <si>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</si>
  <si>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</si>
  <si>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</si>
  <si>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</si>
  <si>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</si>
  <si>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</si>
  <si>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</si>
  <si>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</si>
  <si>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</si>
  <si>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</si>
  <si>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</si>
  <si>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</si>
  <si>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</si>
  <si>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</si>
  <si>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</si>
  <si>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</si>
  <si>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</si>
  <si>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</si>
  <si>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</si>
  <si>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</si>
  <si>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</si>
  <si>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</si>
  <si>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</si>
  <si>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</si>
  <si>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</si>
  <si>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</si>
  <si>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</si>
  <si>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</si>
  <si>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</si>
  <si>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</si>
  <si>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</si>
  <si>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</si>
  <si>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</si>
  <si>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</si>
  <si>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</si>
  <si>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</si>
  <si>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</si>
  <si>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</si>
  <si>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</si>
  <si>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</si>
  <si>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</si>
  <si>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</si>
  <si>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</si>
  <si>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</si>
  <si>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</si>
  <si>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</si>
  <si>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</si>
  <si>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</si>
  <si>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</si>
  <si>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</si>
  <si>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</si>
  <si>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</si>
  <si>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</si>
  <si>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</si>
  <si>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</si>
  <si>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</si>
  <si>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</si>
  <si>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</si>
  <si>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</si>
  <si>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</si>
  <si>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</si>
  <si>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</si>
  <si>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</si>
  <si>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</si>
  <si>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</si>
  <si>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</si>
  <si>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</si>
  <si>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</si>
  <si>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</si>
  <si>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</si>
  <si>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</si>
  <si>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</si>
  <si>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</si>
  <si>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</si>
  <si>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</si>
  <si>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</si>
  <si>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</si>
  <si>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</si>
  <si>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</si>
  <si>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</si>
  <si>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</si>
  <si>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</si>
  <si>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</si>
  <si>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</si>
  <si>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</si>
  <si>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</si>
  <si>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</si>
  <si>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</si>
  <si>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</si>
  <si>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</si>
  <si>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</si>
  <si>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</si>
  <si>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</si>
  <si>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</si>
  <si>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</si>
  <si>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</si>
  <si>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</si>
  <si>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</si>
  <si>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</si>
  <si>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</si>
  <si>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</si>
  <si>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</si>
  <si>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</si>
  <si>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</si>
  <si>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</si>
  <si>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</si>
  <si>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</si>
  <si>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</si>
  <si>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</si>
  <si>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</si>
  <si>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</si>
  <si>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</si>
  <si>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</si>
  <si>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</si>
  <si>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</si>
  <si>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</si>
  <si>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</si>
  <si>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</si>
  <si>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</si>
  <si>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</si>
  <si>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</si>
  <si>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</si>
  <si>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</si>
  <si>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</si>
  <si>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</si>
  <si>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</si>
  <si>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</si>
  <si>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</si>
  <si>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</si>
  <si>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</si>
  <si>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</si>
  <si>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</si>
  <si>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</si>
  <si>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</si>
  <si>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</si>
  <si>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</si>
  <si>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</si>
  <si>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</si>
  <si>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</si>
  <si>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</si>
  <si>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</si>
  <si>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</si>
  <si>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</si>
  <si>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</si>
  <si>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</si>
  <si>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</si>
  <si>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</si>
  <si>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</si>
  <si>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</si>
  <si>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</si>
  <si>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</si>
  <si>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</si>
  <si>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</si>
  <si>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</si>
  <si>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</si>
  <si>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</si>
  <si>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</si>
  <si>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</si>
  <si>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</si>
  <si>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</si>
  <si>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</si>
  <si>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</si>
  <si>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</si>
  <si>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</si>
  <si>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</si>
  <si>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</si>
  <si>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</si>
  <si>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</si>
  <si>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</si>
  <si>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</si>
  <si>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</si>
  <si>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</si>
  <si>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</si>
  <si>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</si>
  <si>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</si>
  <si>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</si>
  <si>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</si>
  <si>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</si>
  <si>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</si>
  <si>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</si>
  <si>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</si>
  <si>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</si>
  <si>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</si>
  <si>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</si>
  <si>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</si>
  <si>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</si>
  <si>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</si>
  <si>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</si>
  <si>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</si>
  <si>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</si>
  <si>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</si>
  <si>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</si>
  <si>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</si>
  <si>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</si>
  <si>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</si>
  <si>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</si>
  <si>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</si>
  <si>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</si>
  <si>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</si>
  <si>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</si>
  <si>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</si>
  <si>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</si>
  <si>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</si>
  <si>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</si>
  <si>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</si>
  <si>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</si>
  <si>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</si>
  <si>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</si>
  <si>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</si>
  <si>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</si>
  <si>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</si>
  <si>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</si>
  <si>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</si>
  <si>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</si>
  <si>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</si>
  <si>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</si>
  <si>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</si>
  <si>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</si>
  <si>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</si>
  <si>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</si>
  <si>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</si>
  <si>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</si>
  <si>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</si>
  <si>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</si>
  <si>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</si>
  <si>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</si>
  <si>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</si>
  <si>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</si>
  <si>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</si>
  <si>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</si>
  <si>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</si>
  <si>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</si>
  <si>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</si>
  <si>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</si>
  <si>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</si>
  <si>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</si>
  <si>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</si>
  <si>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</si>
  <si>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</si>
  <si>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</si>
  <si>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</si>
  <si>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</si>
  <si>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</si>
  <si>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</si>
  <si>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</si>
  <si>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</si>
  <si>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</si>
  <si>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</si>
  <si>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</si>
  <si>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</si>
  <si>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</si>
  <si>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</si>
  <si>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</si>
  <si>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</si>
  <si>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</si>
  <si>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</si>
  <si>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</si>
  <si>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</si>
  <si>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</si>
  <si>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</si>
  <si>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</si>
  <si>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</si>
  <si>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</si>
  <si>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</si>
  <si>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</si>
  <si>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</si>
  <si>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</si>
  <si>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</si>
  <si>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</si>
  <si>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</si>
  <si>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</si>
  <si>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</si>
  <si>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</si>
  <si>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</si>
  <si>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</si>
  <si>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</si>
  <si>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</si>
  <si>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</si>
  <si>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</si>
  <si>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</si>
  <si>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</si>
  <si>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</si>
  <si>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</si>
  <si>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</si>
  <si>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</si>
  <si>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</si>
  <si>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</si>
  <si>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</si>
  <si>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</si>
  <si>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</si>
  <si>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</si>
  <si>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</si>
  <si>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</si>
  <si>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</si>
  <si>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</si>
  <si>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</si>
  <si>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</si>
  <si>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</si>
  <si>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</si>
  <si>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</si>
  <si>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</si>
  <si>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</si>
  <si>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</si>
  <si>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</si>
  <si>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</si>
  <si>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</si>
  <si>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</si>
  <si>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</si>
  <si>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</si>
  <si>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</si>
  <si>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</si>
  <si>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</si>
  <si>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</si>
  <si>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</si>
  <si>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</si>
  <si>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</si>
  <si>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</si>
  <si>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</si>
  <si>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</si>
  <si>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</si>
  <si>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</si>
  <si>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</si>
  <si>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</si>
  <si>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</si>
  <si>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</si>
  <si>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</si>
  <si>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</si>
  <si>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</si>
  <si>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</si>
  <si>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</si>
  <si>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</si>
  <si>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</si>
  <si>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</si>
  <si>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</si>
  <si>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</si>
  <si>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</si>
  <si>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</si>
  <si>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</si>
  <si>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</si>
  <si>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</si>
  <si>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</si>
  <si>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</si>
  <si>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</si>
  <si>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</si>
  <si>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</si>
  <si>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</si>
  <si>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</si>
  <si>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</si>
  <si>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</si>
  <si>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</si>
  <si>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</si>
  <si>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</si>
  <si>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</si>
  <si>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</si>
  <si>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</si>
  <si>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</si>
  <si>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</si>
  <si>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</si>
  <si>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</si>
  <si>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</si>
  <si>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</si>
  <si>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</si>
  <si>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</si>
  <si>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</si>
  <si>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</si>
  <si>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</si>
  <si>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</si>
  <si>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</si>
  <si>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</si>
  <si>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</si>
  <si>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</si>
  <si>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</si>
  <si>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</si>
  <si>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</si>
  <si>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</si>
  <si>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</si>
  <si>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</si>
  <si>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</si>
  <si>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</si>
  <si>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</si>
  <si>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</si>
  <si>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</si>
  <si>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</si>
  <si>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</si>
  <si>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</si>
  <si>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</si>
  <si>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</si>
  <si>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</si>
  <si>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</si>
  <si>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</si>
  <si>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</si>
  <si>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</si>
  <si>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</si>
  <si>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</si>
  <si>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</si>
  <si>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</si>
  <si>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</si>
  <si>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</si>
  <si>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</si>
  <si>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</si>
  <si>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</si>
  <si>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</si>
  <si>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</si>
  <si>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</si>
  <si>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</si>
  <si>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</si>
  <si>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</si>
  <si>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</si>
  <si>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</si>
  <si>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</si>
  <si>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</si>
  <si>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</si>
  <si>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</si>
  <si>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</si>
  <si>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</si>
  <si>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</si>
  <si>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</si>
  <si>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</si>
  <si>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</si>
  <si>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</si>
  <si>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</si>
  <si>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</si>
  <si>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</si>
  <si>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</si>
  <si>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</si>
  <si>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</si>
  <si>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</si>
  <si>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</si>
  <si>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</si>
  <si>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</si>
  <si>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</si>
  <si>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</si>
  <si>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</si>
  <si>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</si>
  <si>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</si>
  <si>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</si>
  <si>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</si>
  <si>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</si>
  <si>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</si>
  <si>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</si>
  <si>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</si>
  <si>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</si>
  <si>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</si>
  <si>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</si>
  <si>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</si>
  <si>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</si>
  <si>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</si>
  <si>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</si>
  <si>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</si>
  <si>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</si>
  <si>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</si>
  <si>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</si>
  <si>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</si>
  <si>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</si>
  <si>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</si>
  <si>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</si>
  <si>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</si>
  <si>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</si>
  <si>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</si>
  <si>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</si>
  <si>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</si>
  <si>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</si>
  <si>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</si>
  <si>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</si>
  <si>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</si>
  <si>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</si>
  <si>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</si>
  <si>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</si>
  <si>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</si>
  <si>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</si>
  <si>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</si>
  <si>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</si>
  <si>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</si>
  <si>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</si>
  <si>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</si>
  <si>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</si>
  <si>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</si>
  <si>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</si>
  <si>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</si>
  <si>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</si>
  <si>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</si>
  <si>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</si>
  <si>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</si>
  <si>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</si>
  <si>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</si>
  <si>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</si>
  <si>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</si>
  <si>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</si>
  <si>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</si>
  <si>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</si>
  <si>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</si>
  <si>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</si>
  <si>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</si>
  <si>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</si>
  <si>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</si>
  <si>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</si>
  <si>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</si>
  <si>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</si>
  <si>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</si>
  <si>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</si>
  <si>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</si>
  <si>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</si>
  <si>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</si>
  <si>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</si>
  <si>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</si>
  <si>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</si>
  <si>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</si>
  <si>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</si>
  <si>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</si>
  <si>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</si>
  <si>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</si>
  <si>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</si>
  <si>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</si>
  <si>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</si>
  <si>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</si>
  <si>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</si>
  <si>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</si>
  <si>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</si>
  <si>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</si>
  <si>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</si>
  <si>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</si>
  <si>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</si>
  <si>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</si>
  <si>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</si>
  <si>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</si>
  <si>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</si>
  <si>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</si>
  <si>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</si>
  <si>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</si>
  <si>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</si>
  <si>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</si>
  <si>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</si>
  <si>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</si>
  <si>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</si>
  <si>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</si>
  <si>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</si>
  <si>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</si>
  <si>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</si>
  <si>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</si>
  <si>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</si>
  <si>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</si>
  <si>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</si>
  <si>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</si>
  <si>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</si>
  <si>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</si>
  <si>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</si>
  <si>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</si>
  <si>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</si>
  <si>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</si>
  <si>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</si>
  <si>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</si>
  <si>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</si>
  <si>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</si>
  <si>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</si>
  <si>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</si>
  <si>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</si>
  <si>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</si>
  <si>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</si>
  <si>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</si>
  <si>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</si>
  <si>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</si>
  <si>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</si>
  <si>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</si>
  <si>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</si>
  <si>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</si>
  <si>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</si>
  <si>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</si>
  <si>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</si>
  <si>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</si>
  <si>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</si>
  <si>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</si>
  <si>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</si>
  <si>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</si>
  <si>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</si>
  <si>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</si>
  <si>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</si>
  <si>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</si>
  <si>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</si>
  <si>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</si>
  <si>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</si>
  <si>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</si>
  <si>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</si>
  <si>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</si>
  <si>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</si>
  <si>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</si>
  <si>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</si>
  <si>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</si>
  <si>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</si>
  <si>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</si>
  <si>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</si>
  <si>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</si>
  <si>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</si>
  <si>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</si>
  <si>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</si>
  <si>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</si>
  <si>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</si>
  <si>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</si>
  <si>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</si>
  <si>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</si>
  <si>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</si>
  <si>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</si>
  <si>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</si>
  <si>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</si>
  <si>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</si>
  <si>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</si>
  <si>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</si>
  <si>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</si>
  <si>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</si>
  <si>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</si>
  <si>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</si>
  <si>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</si>
  <si>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</si>
  <si>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</si>
  <si>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</si>
  <si>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</si>
  <si>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</si>
  <si>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</si>
  <si>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</si>
  <si>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</si>
  <si>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</si>
  <si>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</si>
  <si>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</si>
  <si>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</si>
  <si>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</si>
  <si>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</si>
  <si>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</si>
  <si>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</si>
  <si>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</si>
  <si>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</si>
  <si>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</si>
  <si>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</si>
  <si>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</si>
  <si>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</si>
  <si>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</si>
  <si>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</si>
  <si>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</si>
  <si>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</si>
  <si>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</si>
  <si>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</si>
  <si>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</si>
  <si>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</si>
  <si>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</si>
  <si>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</si>
  <si>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</si>
  <si>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</si>
  <si>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</si>
  <si>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</si>
  <si>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</si>
  <si>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</si>
  <si>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</si>
  <si>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</si>
  <si>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</si>
  <si>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</si>
  <si>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</si>
  <si>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</si>
  <si>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</si>
  <si>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</si>
  <si>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</si>
  <si>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</si>
  <si>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</si>
  <si>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</si>
  <si>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</si>
  <si>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</si>
  <si>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</si>
  <si>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</si>
  <si>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</si>
  <si>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</si>
  <si>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</si>
  <si>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</si>
  <si>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</si>
  <si>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</si>
  <si>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</si>
  <si>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</si>
  <si>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</si>
  <si>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</si>
  <si>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</si>
  <si>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</si>
  <si>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</si>
  <si>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</si>
  <si>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</si>
  <si>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</si>
  <si>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</si>
  <si>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</si>
  <si>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</si>
  <si>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</si>
  <si>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</si>
  <si>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</si>
  <si>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</si>
  <si>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</si>
  <si>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</si>
  <si>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</si>
  <si>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</si>
  <si>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</si>
  <si>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</si>
  <si>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</si>
  <si>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</si>
  <si>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</si>
  <si>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</si>
  <si>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</si>
  <si>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</si>
  <si>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</si>
  <si>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</si>
  <si>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</si>
  <si>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</si>
  <si>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</si>
  <si>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</si>
  <si>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</si>
  <si>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</si>
  <si>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</si>
  <si>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</si>
  <si>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</si>
  <si>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</si>
  <si>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</si>
  <si>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</si>
  <si>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</si>
  <si>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</si>
  <si>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</si>
  <si>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</si>
  <si>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</si>
  <si>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</si>
  <si>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</si>
  <si>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</si>
  <si>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</si>
  <si>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</si>
  <si>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</si>
  <si>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</si>
  <si>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</si>
  <si>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</si>
  <si>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</si>
  <si>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</si>
  <si>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</si>
  <si>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</si>
  <si>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</si>
  <si>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</si>
  <si>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</si>
  <si>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</si>
  <si>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</si>
  <si>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</si>
  <si>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</si>
  <si>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</si>
  <si>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</si>
  <si>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</si>
  <si>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</si>
  <si>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</si>
  <si>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</si>
  <si>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</si>
  <si>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</si>
  <si>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</si>
  <si>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</si>
  <si>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</si>
  <si>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</si>
  <si>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</si>
  <si>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</si>
  <si>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</si>
  <si>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</si>
  <si>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</si>
  <si>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</si>
  <si>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</si>
  <si>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</si>
  <si>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</si>
  <si>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</si>
  <si>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</si>
  <si>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</si>
  <si>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</si>
  <si>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</si>
  <si>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</si>
  <si>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</si>
  <si>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</si>
  <si>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</si>
  <si>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</si>
  <si>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</si>
  <si>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</si>
  <si>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</si>
  <si>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</si>
  <si>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</si>
  <si>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</si>
  <si>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</si>
  <si>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</si>
  <si>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</si>
  <si>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</si>
  <si>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</si>
  <si>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</si>
  <si>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</si>
  <si>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</si>
  <si>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</si>
  <si>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</si>
  <si>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</si>
  <si>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</si>
  <si>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</si>
  <si>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</si>
  <si>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</si>
  <si>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</si>
  <si>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</si>
  <si>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</si>
  <si>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</si>
  <si>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</si>
  <si>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</si>
  <si>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</si>
  <si>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</si>
  <si>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</si>
  <si>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</si>
  <si>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</si>
  <si>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</si>
  <si>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</si>
  <si>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</si>
  <si>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</si>
  <si>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</si>
  <si>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</si>
  <si>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</si>
  <si>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</si>
  <si>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</si>
  <si>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</si>
  <si>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</si>
  <si>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</si>
  <si>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</si>
  <si>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</si>
  <si>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</si>
  <si>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</si>
  <si>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</si>
  <si>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</si>
  <si>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</si>
  <si>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</si>
  <si>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</si>
  <si>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</si>
  <si>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</si>
  <si>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</si>
  <si>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</si>
  <si>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</si>
  <si>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</si>
  <si>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</si>
  <si>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</si>
  <si>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</si>
  <si>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</si>
  <si>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</si>
  <si>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</si>
  <si>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</si>
  <si>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</si>
  <si>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</si>
  <si>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</si>
  <si>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</si>
  <si>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</si>
  <si>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</si>
  <si>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</si>
  <si>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</si>
  <si>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</si>
  <si>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</si>
  <si>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</si>
  <si>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</si>
  <si>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</si>
  <si>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</si>
  <si>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</si>
  <si>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</si>
  <si>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</si>
  <si>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</si>
  <si>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</si>
  <si>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</si>
  <si>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</si>
  <si>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</si>
  <si>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</si>
  <si>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</si>
  <si>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</si>
  <si>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</si>
  <si>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</si>
  <si>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</si>
  <si>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</si>
  <si>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</si>
  <si>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</si>
  <si>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</si>
  <si>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</si>
  <si>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</si>
  <si>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</si>
  <si>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</si>
  <si>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</si>
  <si>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</si>
  <si>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</si>
  <si>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</si>
  <si>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</si>
  <si>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</si>
  <si>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</si>
  <si>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</si>
  <si>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</si>
  <si>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</si>
  <si>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</si>
  <si>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</si>
  <si>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</si>
  <si>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</si>
  <si>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</si>
  <si>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</si>
  <si>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</si>
  <si>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</si>
  <si>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</si>
  <si>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</si>
  <si>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</si>
  <si>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</si>
  <si>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</si>
  <si>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</si>
  <si>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</si>
  <si>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</si>
  <si>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</si>
  <si>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</si>
  <si>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</si>
  <si>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</si>
  <si>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</si>
  <si>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</si>
  <si>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</si>
  <si>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</si>
  <si>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</si>
  <si>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</si>
  <si>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</si>
  <si>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</si>
  <si>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</si>
  <si>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</si>
  <si>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</si>
  <si>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</si>
  <si>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</si>
  <si>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</si>
  <si>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</si>
  <si>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</si>
  <si>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</si>
  <si>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</si>
  <si>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</si>
  <si>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</si>
  <si>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</si>
  <si>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</si>
  <si>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</si>
  <si>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</si>
  <si>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</si>
  <si>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</si>
  <si>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</si>
  <si>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</si>
  <si>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</si>
  <si>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</si>
  <si>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</si>
  <si>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</si>
  <si>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</si>
  <si>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</si>
  <si>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</si>
  <si>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</si>
  <si>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</si>
  <si>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</si>
  <si>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</si>
  <si>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</si>
  <si>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</si>
  <si>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</si>
  <si>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</si>
  <si>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</si>
  <si>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</si>
  <si>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</si>
  <si>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</si>
  <si>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</si>
  <si>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</si>
  <si>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</si>
  <si>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</si>
  <si>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</si>
  <si>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</si>
  <si>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</si>
  <si>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</si>
  <si>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</si>
  <si>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</si>
  <si>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</si>
  <si>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</si>
  <si>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</si>
  <si>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</si>
  <si>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</si>
  <si>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</si>
  <si>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</si>
  <si>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</si>
  <si>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</si>
  <si>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</si>
  <si>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</si>
  <si>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</si>
  <si>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</si>
  <si>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</si>
  <si>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</si>
  <si>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</si>
  <si>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</si>
  <si>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</si>
  <si>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</si>
  <si>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</si>
  <si>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</si>
  <si>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</si>
  <si>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</si>
  <si>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</si>
  <si>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</si>
  <si>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</si>
  <si>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</si>
  <si>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</si>
  <si>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</si>
  <si>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</si>
  <si>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</si>
  <si>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</si>
  <si>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</si>
  <si>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</si>
  <si>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</si>
  <si>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</si>
  <si>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</si>
  <si>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</si>
  <si>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</si>
  <si>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</si>
  <si>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</si>
  <si>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</si>
  <si>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</si>
  <si>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</si>
  <si>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</si>
  <si>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</si>
  <si>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</si>
  <si>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</si>
  <si>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</si>
  <si>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</si>
  <si>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</si>
  <si>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</si>
  <si>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</si>
  <si>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</si>
  <si>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</si>
  <si>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</si>
  <si>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</si>
  <si>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</si>
  <si>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</si>
  <si>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</si>
  <si>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</si>
  <si>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</si>
  <si>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</si>
  <si>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</si>
  <si>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</si>
  <si>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</si>
  <si>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</si>
  <si>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</si>
  <si>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</si>
  <si>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</si>
  <si>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</si>
  <si>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</si>
  <si>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</si>
  <si>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</si>
  <si>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</si>
  <si>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</si>
  <si>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</si>
  <si>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</si>
  <si>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</si>
  <si>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</si>
  <si>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</si>
  <si>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</si>
  <si>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</si>
  <si>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</si>
  <si>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</si>
  <si>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</si>
  <si>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</si>
  <si>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</si>
  <si>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</si>
  <si>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</si>
  <si>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</si>
  <si>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</si>
  <si>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</si>
  <si>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</si>
  <si>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</si>
  <si>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</si>
  <si>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</si>
  <si>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</si>
  <si>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</si>
  <si>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</si>
  <si>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</si>
  <si>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</si>
  <si>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</si>
  <si>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</si>
  <si>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</si>
  <si>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</si>
  <si>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</si>
  <si>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</si>
  <si>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</si>
  <si>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</si>
  <si>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</si>
  <si>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</si>
  <si>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</si>
  <si>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</si>
  <si>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</si>
  <si>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</si>
  <si>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</si>
  <si>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</si>
  <si>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</si>
  <si>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</si>
  <si>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</si>
  <si>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</si>
  <si>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</si>
  <si>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</si>
  <si>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</si>
  <si>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</si>
  <si>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</si>
  <si>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</si>
  <si>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</si>
  <si>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</si>
  <si>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</si>
  <si>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</si>
  <si>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</si>
  <si>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</si>
  <si>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</si>
  <si>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</si>
  <si>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</si>
  <si>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</si>
  <si>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</si>
  <si>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</si>
  <si>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</si>
  <si>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</si>
  <si>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</si>
  <si>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</si>
  <si>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</si>
  <si>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</si>
  <si>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</si>
  <si>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</si>
  <si>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</si>
  <si>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</si>
  <si>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</si>
  <si>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</si>
  <si>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</si>
  <si>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</si>
  <si>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</si>
  <si>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</si>
  <si>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</si>
  <si>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</si>
  <si>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</si>
  <si>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</si>
  <si>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</si>
  <si>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</si>
  <si>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</si>
  <si>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</si>
  <si>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</si>
  <si>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</si>
  <si>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</si>
  <si>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</si>
  <si>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</si>
  <si>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</si>
  <si>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</si>
  <si>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</si>
  <si>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</si>
  <si>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</si>
  <si>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</si>
  <si>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</si>
  <si>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</si>
  <si>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</si>
  <si>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</si>
  <si>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</si>
  <si>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</si>
  <si>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</si>
  <si>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</si>
  <si>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</si>
  <si>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</si>
  <si>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</si>
  <si>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</si>
  <si>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</si>
  <si>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</si>
  <si>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</si>
  <si>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</si>
  <si>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</si>
  <si>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</si>
  <si>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</si>
  <si>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</si>
  <si>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</si>
  <si>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</si>
  <si>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</si>
  <si>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</si>
  <si>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</si>
  <si>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</si>
  <si>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</si>
  <si>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</si>
  <si>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</si>
  <si>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</si>
  <si>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</si>
  <si>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</si>
  <si>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</si>
  <si>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</si>
  <si>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</si>
  <si>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</si>
  <si>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</si>
  <si>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</si>
  <si>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</si>
  <si>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</si>
  <si>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</si>
  <si>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</si>
  <si>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</si>
  <si>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</si>
  <si>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</si>
  <si>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</si>
  <si>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</si>
  <si>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</si>
  <si>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</si>
  <si>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</si>
  <si>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</si>
  <si>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</si>
  <si>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</si>
  <si>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</si>
  <si>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</si>
  <si>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</si>
  <si>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</si>
  <si>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</si>
  <si>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</si>
  <si>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</si>
  <si>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</si>
  <si>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</si>
  <si>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</si>
  <si>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</si>
  <si>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</si>
  <si>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</si>
  <si>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</si>
  <si>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</si>
  <si>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</si>
  <si>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</si>
  <si>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</si>
  <si>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</si>
  <si>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</si>
  <si>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</si>
  <si>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</si>
  <si>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</si>
  <si>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</si>
  <si>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</si>
  <si>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</si>
  <si>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</si>
  <si>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</si>
  <si>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</si>
  <si>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</si>
  <si>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</si>
  <si>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</si>
  <si>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</si>
  <si>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</si>
  <si>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</si>
  <si>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</si>
  <si>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</si>
  <si>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</si>
  <si>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</si>
  <si>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</si>
  <si>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</si>
  <si>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</si>
  <si>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</si>
  <si>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</si>
  <si>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</si>
  <si>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</si>
  <si>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</si>
  <si>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</si>
  <si>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</si>
  <si>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</si>
  <si>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</si>
  <si>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</si>
  <si>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</si>
  <si>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</si>
  <si>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</si>
  <si>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</si>
  <si>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</si>
  <si>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</si>
  <si>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</si>
  <si>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</si>
  <si>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</si>
  <si>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</si>
  <si>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</si>
  <si>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</si>
  <si>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</si>
  <si>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</si>
  <si>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</si>
  <si>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</si>
  <si>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</si>
  <si>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</si>
  <si>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</si>
  <si>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</si>
  <si>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</si>
  <si>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</si>
  <si>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</si>
  <si>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</si>
  <si>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</si>
  <si>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</si>
  <si>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</si>
  <si>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</si>
  <si>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</si>
  <si>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</si>
  <si>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</si>
  <si>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</si>
  <si>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</si>
  <si>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</si>
  <si>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</si>
  <si>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</si>
  <si>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</si>
  <si>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</si>
  <si>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</si>
  <si>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</si>
  <si>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</si>
  <si>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</si>
  <si>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</si>
  <si>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</si>
  <si>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</si>
  <si>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</si>
  <si>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</si>
  <si>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</si>
  <si>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</si>
  <si>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</si>
  <si>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</si>
  <si>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</si>
  <si>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</si>
  <si>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</si>
  <si>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</si>
  <si>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</si>
  <si>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</si>
  <si>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</si>
  <si>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</si>
  <si>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</si>
  <si>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</si>
  <si>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</si>
  <si>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</si>
  <si>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</si>
  <si>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</si>
  <si>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</si>
  <si>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</si>
  <si>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</si>
  <si>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</si>
  <si>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</si>
  <si>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</si>
  <si>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</si>
  <si>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</si>
  <si>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</si>
  <si>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</si>
  <si>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</si>
  <si>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</si>
  <si>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</si>
  <si>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</si>
  <si>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</si>
  <si>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</si>
  <si>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</si>
  <si>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</si>
  <si>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</si>
  <si>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</si>
  <si>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</si>
  <si>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</si>
  <si>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</si>
  <si>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</si>
  <si>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</si>
  <si>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</si>
  <si>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</si>
  <si>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</si>
  <si>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</si>
  <si>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</si>
  <si>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</si>
  <si>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</si>
  <si>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</si>
  <si>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</si>
  <si>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</si>
  <si>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</si>
  <si>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</si>
  <si>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</si>
  <si>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</si>
  <si>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</si>
  <si>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</si>
  <si>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</si>
  <si>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</si>
  <si>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</si>
  <si>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</si>
  <si>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</si>
  <si>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</si>
  <si>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</si>
  <si>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</si>
  <si>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</si>
  <si>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</si>
  <si>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</si>
  <si>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</si>
  <si>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</si>
  <si>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</si>
  <si>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</si>
  <si>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</si>
  <si>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</si>
  <si>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</si>
  <si>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</si>
  <si>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</si>
  <si>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</si>
  <si>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</si>
  <si>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</si>
  <si>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</si>
  <si>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</si>
  <si>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</si>
  <si>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</si>
  <si>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</si>
  <si>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</si>
  <si>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</si>
  <si>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</si>
  <si>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</si>
  <si>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</si>
  <si>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</si>
  <si>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</si>
  <si>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</si>
  <si>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</si>
  <si>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</si>
  <si>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</si>
  <si>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</si>
  <si>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</si>
  <si>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</si>
  <si>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</si>
  <si>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</si>
  <si>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</si>
  <si>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</si>
  <si>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</si>
  <si>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</si>
  <si>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</si>
  <si>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</si>
  <si>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</si>
  <si>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</si>
  <si>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</si>
  <si>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</si>
  <si>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</si>
  <si>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</si>
  <si>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</si>
  <si>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</si>
  <si>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</si>
  <si>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</si>
  <si>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</si>
  <si>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</si>
  <si>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</si>
  <si>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</si>
  <si>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</si>
  <si>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</si>
  <si>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</si>
  <si>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</si>
  <si>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</si>
  <si>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</si>
  <si>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</si>
  <si>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</si>
  <si>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</si>
  <si>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</si>
  <si>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</si>
  <si>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</si>
  <si>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</si>
  <si>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</si>
  <si>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</si>
  <si>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</si>
  <si>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</si>
  <si>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</si>
  <si>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</si>
  <si>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</si>
  <si>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</si>
  <si>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</si>
  <si>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</si>
  <si>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</si>
  <si>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</si>
  <si>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</si>
  <si>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</si>
  <si>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</si>
  <si>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</si>
  <si>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</si>
  <si>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</si>
  <si>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</si>
  <si>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</si>
  <si>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</si>
  <si>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</si>
  <si>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</si>
  <si>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</si>
  <si>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</si>
  <si>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</si>
  <si>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</si>
  <si>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</si>
  <si>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</si>
  <si>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</si>
  <si>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</si>
  <si>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</si>
  <si>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</si>
  <si>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</si>
  <si>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</si>
  <si>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</si>
  <si>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</si>
  <si>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</si>
  <si>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</si>
  <si>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</si>
  <si>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</si>
  <si>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</si>
  <si>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</si>
  <si>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</si>
  <si>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</si>
  <si>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</si>
  <si>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</si>
  <si>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</si>
  <si>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</si>
  <si>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</si>
  <si>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</si>
  <si>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</si>
  <si>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</si>
  <si>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</si>
  <si>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</si>
  <si>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</si>
  <si>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</si>
  <si>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</si>
  <si>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</si>
  <si>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</si>
  <si>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</si>
  <si>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</si>
  <si>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</si>
  <si>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</si>
  <si>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</si>
  <si>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</si>
  <si>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</si>
  <si>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</si>
  <si>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</si>
  <si>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</si>
  <si>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</si>
  <si>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</si>
  <si>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</si>
  <si>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</si>
  <si>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</si>
  <si>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</si>
  <si>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</si>
  <si>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</si>
  <si>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</si>
  <si>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</si>
  <si>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</si>
  <si>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</si>
  <si>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</si>
  <si>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</si>
  <si>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</si>
  <si>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</si>
  <si>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</si>
  <si>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</si>
  <si>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</si>
  <si>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</si>
  <si>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</si>
  <si>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</si>
  <si>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</si>
  <si>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</si>
  <si>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</si>
  <si>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</si>
  <si>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</si>
  <si>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</si>
  <si>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</si>
  <si>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</si>
  <si>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</si>
  <si>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</si>
  <si>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</si>
  <si>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</si>
  <si>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</si>
  <si>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</si>
  <si>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</si>
  <si>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</si>
  <si>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</si>
  <si>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</si>
  <si>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</si>
  <si>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</si>
  <si>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</si>
  <si>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</si>
  <si>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</si>
  <si>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</si>
  <si>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</si>
  <si>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</si>
  <si>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</si>
  <si>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</si>
  <si>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</si>
  <si>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</si>
  <si>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</si>
  <si>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</si>
  <si>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</si>
  <si>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</si>
  <si>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</si>
  <si>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</si>
  <si>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</si>
  <si>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</si>
  <si>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</si>
  <si>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</si>
  <si>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</si>
  <si>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</si>
  <si>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</si>
  <si>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</si>
  <si>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</si>
  <si>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</si>
  <si>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</si>
  <si>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</si>
  <si>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</si>
  <si>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</si>
  <si>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</si>
  <si>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</si>
  <si>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</si>
  <si>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</si>
  <si>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</si>
  <si>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</si>
  <si>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</si>
  <si>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</si>
  <si>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</si>
  <si>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</si>
  <si>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</si>
  <si>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</si>
  <si>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</si>
  <si>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</si>
  <si>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</si>
  <si>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</si>
  <si>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</si>
  <si>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</si>
  <si>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</si>
  <si>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</si>
  <si>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</si>
  <si>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</si>
  <si>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</si>
  <si>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</si>
  <si>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</si>
  <si>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</si>
  <si>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</si>
  <si>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</si>
  <si>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</si>
  <si>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</si>
  <si>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</si>
  <si>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</si>
  <si>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</si>
  <si>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</si>
  <si>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</si>
  <si>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</si>
  <si>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</si>
  <si>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</si>
  <si>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</si>
  <si>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</si>
  <si>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</si>
  <si>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</si>
  <si>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</si>
  <si>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</si>
  <si>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</si>
  <si>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</si>
  <si>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</si>
  <si>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</si>
  <si>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</si>
  <si>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</si>
  <si>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</si>
  <si>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</si>
  <si>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</si>
  <si>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</si>
  <si>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</si>
  <si>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</si>
  <si>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</si>
  <si>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</si>
  <si>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</si>
  <si>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</si>
  <si>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</si>
  <si>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</si>
  <si>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</si>
  <si>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</si>
  <si>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</si>
  <si>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</si>
  <si>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</si>
  <si>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</si>
  <si>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</si>
  <si>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</si>
  <si>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</si>
  <si>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</si>
  <si>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</si>
  <si>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</si>
  <si>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</si>
  <si>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</si>
  <si>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</si>
  <si>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</si>
  <si>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</si>
  <si>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</si>
  <si>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</si>
  <si>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</si>
  <si>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</si>
  <si>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</si>
  <si>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</si>
  <si>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</si>
  <si>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</si>
  <si>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</si>
  <si>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</si>
  <si>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</si>
  <si>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</si>
  <si>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</si>
  <si>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</si>
  <si>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</si>
  <si>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</si>
  <si>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</si>
  <si>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</si>
  <si>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</si>
  <si>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</si>
  <si>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</si>
  <si>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</si>
  <si>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</si>
  <si>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</si>
  <si>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</si>
  <si>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</si>
  <si>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</si>
  <si>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</si>
  <si>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</si>
  <si>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</si>
  <si>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</si>
  <si>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</si>
  <si>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</si>
  <si>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</si>
  <si>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</si>
  <si>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</si>
  <si>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</si>
  <si>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</si>
  <si>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</si>
  <si>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</si>
  <si>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</si>
  <si>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</si>
  <si>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</si>
  <si>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</si>
  <si>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</si>
  <si>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</si>
  <si>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</si>
  <si>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</si>
  <si>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</si>
  <si>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</si>
  <si>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</si>
  <si>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</si>
  <si>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</si>
  <si>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</si>
  <si>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</si>
  <si>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</si>
  <si>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</si>
  <si>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</si>
  <si>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</si>
  <si>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</si>
  <si>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</si>
  <si>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</si>
  <si>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</si>
  <si>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</si>
  <si>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</si>
  <si>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</si>
  <si>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</si>
  <si>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</si>
  <si>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</si>
  <si>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</si>
  <si>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</si>
  <si>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</si>
  <si>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</si>
  <si>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</si>
  <si>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</si>
  <si>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</si>
  <si>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</si>
  <si>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</si>
  <si>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</si>
  <si>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</si>
  <si>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</si>
  <si>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</si>
  <si>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</si>
  <si>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</si>
  <si>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</si>
  <si>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</si>
  <si>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</si>
  <si>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</si>
  <si>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</si>
  <si>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</si>
  <si>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</si>
  <si>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</si>
  <si>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</si>
  <si>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</si>
  <si>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</si>
  <si>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</si>
  <si>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</si>
  <si>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</si>
  <si>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</si>
  <si>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</si>
  <si>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</si>
  <si>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</si>
  <si>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</si>
  <si>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</si>
  <si>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</si>
  <si>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</si>
  <si>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</si>
  <si>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</si>
  <si>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</si>
  <si>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</si>
  <si>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</si>
  <si>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</si>
  <si>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</si>
  <si>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</si>
  <si>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</si>
  <si>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</si>
  <si>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</si>
  <si>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</si>
  <si>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</si>
  <si>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</si>
  <si>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</si>
  <si>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</si>
  <si>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</si>
  <si>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</si>
  <si>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</si>
  <si>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</si>
  <si>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</si>
  <si>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</si>
  <si>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</si>
  <si>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</si>
  <si>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</si>
  <si>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</si>
  <si>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</si>
  <si>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</si>
  <si>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</si>
  <si>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</si>
  <si>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</si>
  <si>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</si>
  <si>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</si>
  <si>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</si>
  <si>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</si>
  <si>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</si>
  <si>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</si>
  <si>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</si>
  <si>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</si>
  <si>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</si>
  <si>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</si>
  <si>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</si>
  <si>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</si>
  <si>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</si>
  <si>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</si>
  <si>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</si>
  <si>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</si>
  <si>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</si>
  <si>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</si>
  <si>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</si>
  <si>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</si>
  <si>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</si>
  <si>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</si>
  <si>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</si>
  <si>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</si>
  <si>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</si>
  <si>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</si>
  <si>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</si>
  <si>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</si>
  <si>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</si>
  <si>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</si>
  <si>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</si>
  <si>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</si>
  <si>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</si>
  <si>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</si>
  <si>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</si>
  <si>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</si>
  <si>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</si>
  <si>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</si>
  <si>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</si>
  <si>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</si>
  <si>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</si>
  <si>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</si>
  <si>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</si>
  <si>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</si>
  <si>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</si>
  <si>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</si>
  <si>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</si>
  <si>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</si>
  <si>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</si>
  <si>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</si>
  <si>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</si>
  <si>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</si>
  <si>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</si>
  <si>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</si>
  <si>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</si>
  <si>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</si>
  <si>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</si>
  <si>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</si>
  <si>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</si>
  <si>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</si>
  <si>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</si>
  <si>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</si>
  <si>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</si>
  <si>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</si>
  <si>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</si>
  <si>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</si>
  <si>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</si>
  <si>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</si>
  <si>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</si>
  <si>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</si>
  <si>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</si>
  <si>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</si>
  <si>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</si>
  <si>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</si>
  <si>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</si>
  <si>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</si>
  <si>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</si>
  <si>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</si>
  <si>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</si>
  <si>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</si>
  <si>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</si>
  <si>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</si>
  <si>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</si>
  <si>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</si>
  <si>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</si>
  <si>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</si>
  <si>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</si>
  <si>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</si>
  <si>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</si>
  <si>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</si>
  <si>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</si>
  <si>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</si>
  <si>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</si>
  <si>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</si>
  <si>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</si>
  <si>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</si>
  <si>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</si>
  <si>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</si>
  <si>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</si>
  <si>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</si>
  <si>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</si>
  <si>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増田　亜紀</t>
    <rPh sb="0" eb="2">
      <t>マスダ</t>
    </rPh>
    <rPh sb="3" eb="5">
      <t>アキ</t>
    </rPh>
    <phoneticPr fontId="1"/>
  </si>
  <si>
    <t>ホーム長</t>
    <rPh sb="3" eb="4">
      <t>チョウ</t>
    </rPh>
    <phoneticPr fontId="1"/>
  </si>
  <si>
    <t>1473203386</t>
    <phoneticPr fontId="1"/>
  </si>
  <si>
    <t>２　法人</t>
  </si>
  <si>
    <t>９　その他法人</t>
  </si>
  <si>
    <t>かぶしきがいしゃうぇるふゅーちゃー</t>
    <phoneticPr fontId="1"/>
  </si>
  <si>
    <t>株式会社ウェルフューチャー</t>
    <rPh sb="0" eb="4">
      <t>カブシキガイシャ</t>
    </rPh>
    <phoneticPr fontId="1"/>
  </si>
  <si>
    <t>東京都千代田区平河町2-16-6　jevビル６F</t>
    <rPh sb="0" eb="10">
      <t>トウキョウトチヨダクヒラカワチョウ</t>
    </rPh>
    <phoneticPr fontId="1"/>
  </si>
  <si>
    <t>03</t>
    <phoneticPr fontId="1"/>
  </si>
  <si>
    <t>6256</t>
    <phoneticPr fontId="1"/>
  </si>
  <si>
    <t>8481</t>
    <phoneticPr fontId="1"/>
  </si>
  <si>
    <t>8485</t>
    <phoneticPr fontId="1"/>
  </si>
  <si>
    <t>zennbuchou</t>
    <phoneticPr fontId="1"/>
  </si>
  <si>
    <t>welfuture.co.jp</t>
    <phoneticPr fontId="1"/>
  </si>
  <si>
    <t>https://</t>
  </si>
  <si>
    <t>welfuture.co.jp/</t>
    <phoneticPr fontId="1"/>
  </si>
  <si>
    <t>中村　暢孝</t>
    <rPh sb="0" eb="2">
      <t>ナカムラ</t>
    </rPh>
    <rPh sb="3" eb="5">
      <t>ノブタカ</t>
    </rPh>
    <phoneticPr fontId="1"/>
  </si>
  <si>
    <t>代表取締役社長</t>
    <rPh sb="0" eb="5">
      <t>ダイヒョウトリシマリヤク</t>
    </rPh>
    <rPh sb="5" eb="7">
      <t>シャチョウ</t>
    </rPh>
    <phoneticPr fontId="1"/>
  </si>
  <si>
    <t>ぷらちならいふよこはまぜんぶちょう</t>
    <phoneticPr fontId="1"/>
  </si>
  <si>
    <t>プラチナライフ横浜善部町</t>
    <rPh sb="7" eb="12">
      <t>ヨコハマゼンブチョウ</t>
    </rPh>
    <phoneticPr fontId="1"/>
  </si>
  <si>
    <t>神奈川県横浜市旭区善部町７２－１</t>
    <rPh sb="0" eb="12">
      <t>カナガワケンヨコハマシアサヒクゼンブチョウ</t>
    </rPh>
    <phoneticPr fontId="1"/>
  </si>
  <si>
    <t>希望ヶ丘</t>
    <rPh sb="0" eb="4">
      <t>キボウガオカ</t>
    </rPh>
    <phoneticPr fontId="1"/>
  </si>
  <si>
    <t xml:space="preserve">相鉄本線『希望ヶ丘』駅より（約1.5ｋｍ）徒歩  ： 所要時間   約25分　
車　　： 所要時間　 約10分
バス  ： 所要時間   約12分
</t>
  </si>
  <si>
    <t>045</t>
    <phoneticPr fontId="1"/>
  </si>
  <si>
    <t>744</t>
    <phoneticPr fontId="1"/>
  </si>
  <si>
    <t>7186</t>
    <phoneticPr fontId="1"/>
  </si>
  <si>
    <t>7187</t>
    <phoneticPr fontId="1"/>
  </si>
  <si>
    <t>zennbucyou</t>
    <phoneticPr fontId="1"/>
  </si>
  <si>
    <t>３　住宅型</t>
  </si>
  <si>
    <t>２　事業者が賃借する土地</t>
  </si>
  <si>
    <t>１　あり</t>
  </si>
  <si>
    <t>２　なし</t>
  </si>
  <si>
    <t>２　準耐火建築物</t>
  </si>
  <si>
    <t>３　木造</t>
  </si>
  <si>
    <t>２　事業者が賃借する建物</t>
  </si>
  <si>
    <t>１　全室個室（縁故者個室含む）</t>
  </si>
  <si>
    <t>２　あり（ストレッチャー対応）</t>
  </si>
  <si>
    <t>１　全ての居室あり</t>
  </si>
  <si>
    <t>１　全ての便所あり</t>
  </si>
  <si>
    <t>１　全ての浴室あり</t>
  </si>
  <si>
    <t xml:space="preserve">緊急通報装置等の種類及び設置箇所
ナースコール：各居室　
呼び出しボタン：各トイレ。脱衣室兼洗濯室
安否確認の方法・頻度等
適宜、安否確認を行います。
</t>
    <phoneticPr fontId="1"/>
  </si>
  <si>
    <t>１　自ら実施</t>
  </si>
  <si>
    <t>笑顔を絶やさず、地域とのかかわりに感謝し、失敗を恐れず、挑む心を忘れず、ともに働く仲間と助け合い、ご利用者・ご家族の人生の一部になる重みを感じ、行動は自信を持って、個々の感情を大切にし、あきらめることなく関わり続ける。
私たちは住み慣れた地域に絆を創造していきます。</t>
    <phoneticPr fontId="1"/>
  </si>
  <si>
    <t>１、わたしたちは、ご利用者を尊敬し、その命を守り、責任を持って介護を行ないます　　　　　　２、わたしたちは、一人ひとりに「目配り・気配り・心配り」ができる個別ケアに真正面から取り組んでいます。　　　　　　　　　　　　　　　　　　　　　　　　　　　　　　　　　　　　　　　　　　　　　　　　　　　　　３、わたしたちは、住み慣れた地域社会の中で、尊厳を保ちながら「自分が自分らしくありのまま」に生活できるようにお手伝いします。</t>
  </si>
  <si>
    <t>２　委託</t>
  </si>
  <si>
    <t>○</t>
  </si>
  <si>
    <t xml:space="preserve">医療法人 リファインネット
保土ヶ谷北ｸﾘﾆｯｸ
</t>
    <phoneticPr fontId="1"/>
  </si>
  <si>
    <t>神奈川県横浜市保土ケ谷区西谷町1258-1</t>
    <phoneticPr fontId="1"/>
  </si>
  <si>
    <t>内科</t>
    <rPh sb="0" eb="2">
      <t>ナイカ</t>
    </rPh>
    <phoneticPr fontId="1"/>
  </si>
  <si>
    <t xml:space="preserve">◆訪問診療
事業者が協力医療機関に紹介し、本人およびご家族が本協定の趣旨に同意された対象施設利用者に対し、乙は定期的に訪問し診療を行う（訪問診療とは、居宅療養管理指導を含む）。※別途医療機関とご契約が必要です
◆急患発生時・緊急時の対応
協力医療機関は対象施設での事故・病態急変時には、対象施設の要請に従って応援協力する。また対応体制を24 時間整え、対象施設からの緊急な相談に対応し、必要に応じ、経過観察の指示、救急搬送の指示、看護師訪問、臨時往診を行う。
◆他の医療機関の紹介と協力
協力医療機関は、自身の信頼する病院・診療所を紹介し、利用者が適切な治療や入院加療が受けられるように協力する。
◆日常の相談など
協力医療機関は、当該協力医療機関の診療を受けている対象施設の日々の処遇、介護方法、健康管理等において、対象施設職員の相談に応じる（居宅療養管理指導を含む）。また、事業者は協力医療機関の対象施設利用者に対する、診療上必要と判断される指導・管理が円滑に適用されるよう協力する。
</t>
    <phoneticPr fontId="1"/>
  </si>
  <si>
    <t>あさがお歯科</t>
    <phoneticPr fontId="1"/>
  </si>
  <si>
    <t>大和市福田1826－2スカイステーション１F</t>
    <phoneticPr fontId="1"/>
  </si>
  <si>
    <t>治療・リハビリ・予防（口腔ケア）</t>
    <phoneticPr fontId="1"/>
  </si>
  <si>
    <t>歯科</t>
    <rPh sb="0" eb="2">
      <t>シカ</t>
    </rPh>
    <phoneticPr fontId="1"/>
  </si>
  <si>
    <t>事業者は、入居者により適切なサービスを提供するため、必要と判断する場合には、提供する場所を施設内において変更する場合があります。</t>
    <phoneticPr fontId="1"/>
  </si>
  <si>
    <t xml:space="preserve">・変更を行う場合、次の手続きを書面にて行うものとする。
　一　事業者の指定する医師の意見を聴取する
　二　入居者及びその家族の意見を聴取する
　三　緊急やむを得ない場合を除いて、一定の観察期間を設ける
</t>
    <phoneticPr fontId="1"/>
  </si>
  <si>
    <t xml:space="preserve">・事業者は、居室の住み替えにより入居者の権利や利用料金等に重大な変更が生じる場合は、前項の手続きとあわせ、次に手続きを書面で行うものとします。
　一　住み替え後の居室の概要、費用負担の増減等について、入居者及び身元引受人等に説明を行う
　二　入居者の同意を得る。但し、入居者が自ら判断できない状況にある場合にあっては、身元引受人等の同意を得る。
</t>
    <phoneticPr fontId="1"/>
  </si>
  <si>
    <t>（入居者からの解約）
・入居者からの解約は、当社に対して30日前に所定の解約届で通知することにより行うことができます。
（</t>
    <phoneticPr fontId="1"/>
  </si>
  <si>
    <t xml:space="preserve">事業者からの契約解除）
・当社からの解約の場合は、入居者および身元引受人に対して以下の理由を示した書面で通知するほか、説明および協議を行った上で行うこととします。
一　入居申込書に虚偽の事項を記載する等の不正手段により入居したとき
　二　月払いの利用料その他の支払いを正当な理由なく、３ヶ月以上遅延し、利用料を支払うよう催告したにもかかわらず、14日以内に支払われないとき。
　三　利用契約書第20条（禁止又は制限される行為）の規定に違反したとき
　四　入居者の行動が、入居者自身または他の入居者あるいは当社の従業員の身体または生命に危害を及ぼすおそれがある場合、他の入居者へのサービスの提供に著しく悪影響を及ぼす場合、または入居者が医療施設への恒常的な入院入所を要する状態となるなど、本施設において入居者に対する適切なサービスの提供が困難であると合理的に判断されるとき
　五　本施設を不在にする期間が連続して３ヶ月を超え、本施設への復帰が困難、あるいは入居者に復帰の意思がないと合理的に判断されるとき
六　天災、法令の改変、その他やむを得ない事情により、施設を閉鎖または縮小するとき
七　入居者またはその家族が当社またはその従業員に対して本契約を継続し難いほどの背信行為を行ったとき
２　前項の規定に基づく契約の解除の場合、事業者は入居者および身元引受人に対して次の各号に掲げる理由を示した書面で通知するほか、説明及び協議を行った上で行うものとする。
　一　契約解除の通告について90日の勧告期間をおく
　二　前号の通告に先立って入居者及び身元引受人等に弁明の機会を設ける
　三　解除勧告の予告期間中に入居者の移転先の有無について確認し、移転先がない場合には入居者や身元引受人等、関係者・関係機関と協議し、移転先の確保について協力する。
３　本条１項第4号によって契約を解除する場合は、事業者は前項のほか、書面にて次の手続きを行う。
　一　医師の意見を聴く
　二　一定の観察期間をおく
</t>
    <phoneticPr fontId="1"/>
  </si>
  <si>
    <t xml:space="preserve">1泊2日　3,000円 ×体験入居日数(最長20日)
※別途喫食内容に応じて食費（朝食500円、昼食590円、夕食590円）の費用負担となります
</t>
    <phoneticPr fontId="1"/>
  </si>
  <si>
    <t>社会福祉主事</t>
    <rPh sb="0" eb="6">
      <t>シャカイフクシシュジ</t>
    </rPh>
    <phoneticPr fontId="1"/>
  </si>
  <si>
    <t>２　建物賃貸借方式</t>
  </si>
  <si>
    <t>３　月払い方式</t>
  </si>
  <si>
    <t>２　日割り計算で減額</t>
  </si>
  <si>
    <t>施設が所在する神奈川県及び横浜市に関わる消費者物価指数及び人件費等を勘案の上改定すること。</t>
    <phoneticPr fontId="1"/>
  </si>
  <si>
    <t>運営懇談会の意見を聴いたうえで、入居者及び身元引受人等へ　事前に通知します</t>
    <phoneticPr fontId="1"/>
  </si>
  <si>
    <t>初期総投資額、修繕費、管理事務費、居室、共用施設等の家賃相当額の一部です。また、前記項目と近傍家賃相場を勘案して算出しています。</t>
    <phoneticPr fontId="1"/>
  </si>
  <si>
    <t>施設の維持・管理費、新聞図書・消耗品、備品、人件費等が含まれます。</t>
    <phoneticPr fontId="1"/>
  </si>
  <si>
    <t xml:space="preserve">朝食500円、昼食590円、夕食590円
１日当たり1,680円×30日で積算
※3日前までにお申し出があった場合は１食単位で追加または欠食できます。
※治療食及び特別食別途協議。
</t>
    <phoneticPr fontId="1"/>
  </si>
  <si>
    <t>居室及び共用施設の電気、ガス、水道等の公共料金はホームで一括して契約しているため、毎月下記の定額料金をお支払い頂きます。　　　　　　　　　　　　　　　　　　　　　　　　　　　　　　　　　※冬季加算料等は発生しません。</t>
    <phoneticPr fontId="1"/>
  </si>
  <si>
    <t>ご入居者個人のおむつ代、医療費および介護保険利用料の自己負担分、電話料金、電球及び蛍光灯、嗜好品購入費等、レクリエーション材料費、ご希望によりご利用した別添「サービス一覧表」記載の介護サービス（介護保険法に基づく介護サービス以外）・生活サービス・健康管理サービスの費用</t>
    <phoneticPr fontId="1"/>
  </si>
  <si>
    <t>ご家族と共に故郷へ戻り生活をされる事になった為</t>
    <rPh sb="6" eb="8">
      <t>コキョウ</t>
    </rPh>
    <rPh sb="9" eb="10">
      <t>モド</t>
    </rPh>
    <rPh sb="11" eb="13">
      <t>セイカツ</t>
    </rPh>
    <rPh sb="17" eb="18">
      <t>コト</t>
    </rPh>
    <rPh sb="22" eb="23">
      <t>タメ</t>
    </rPh>
    <phoneticPr fontId="1"/>
  </si>
  <si>
    <t xml:space="preserve">施設　プラチナライフ横浜善部町
◆施設担当者－増田　亜紀
</t>
    <rPh sb="10" eb="15">
      <t>ヨコハマゼンブチョウ</t>
    </rPh>
    <phoneticPr fontId="1"/>
  </si>
  <si>
    <t>8491</t>
    <phoneticPr fontId="1"/>
  </si>
  <si>
    <t xml:space="preserve">
◆本社ー株式会社ウェルフューチャー
</t>
    <rPh sb="5" eb="9">
      <t>カブシキガイシャ</t>
    </rPh>
    <phoneticPr fontId="1"/>
  </si>
  <si>
    <t>◆横浜市健康福祉局 高齢施設課（届出業務を所掌）</t>
  </si>
  <si>
    <t>671</t>
    <phoneticPr fontId="1"/>
  </si>
  <si>
    <t>4117</t>
    <phoneticPr fontId="1"/>
  </si>
  <si>
    <t xml:space="preserve">土曜・日曜、祝祭、年末年始を除く
</t>
    <rPh sb="1" eb="2">
      <t>ヨウ</t>
    </rPh>
    <phoneticPr fontId="1"/>
  </si>
  <si>
    <t xml:space="preserve">土曜・日曜、祝祭、年末年始を除く
</t>
    <phoneticPr fontId="1"/>
  </si>
  <si>
    <t>介護サービス等の提供に当たり、事故が発生し入居者の生命、身体、財産に損害が生じた場合は、地震・津波等の天災、戦争・暴動等、入居者の故意によるもの等を除いて速やかに損害を賠償します。ただし、入居者に重大な過失がある場合には、賠償額を減ずることがあります。</t>
    <phoneticPr fontId="1"/>
  </si>
  <si>
    <t xml:space="preserve">・プラチナライフ横浜善部町では、利用者の病状の急変、その他の事故が発生した場合には、速やかに保証人や利用者の家族に連絡をとるとともに、主治の医師に連絡をとる等必要な措置を講じます。
・プラチナライフ横浜善部町では、状況、処置等の記録を残し、必要に応じて市区町村へ報告します。
・プラチナライフ横浜善部町では、対処方法について、ホーム内で対応マニュアルを定めており、都度その原因を解明し、再発生しないように対策を講じます。
</t>
    <phoneticPr fontId="1"/>
  </si>
  <si>
    <t>随時</t>
    <rPh sb="0" eb="2">
      <t>ズイジ</t>
    </rPh>
    <phoneticPr fontId="1"/>
  </si>
  <si>
    <t>１　入居希望者に公開</t>
  </si>
  <si>
    <t>３　公開していない</t>
  </si>
  <si>
    <t>プラチナライフ横浜善部町</t>
    <rPh sb="7" eb="12">
      <t>ヨコハマゼンブチョウ</t>
    </rPh>
    <phoneticPr fontId="1"/>
  </si>
  <si>
    <t>神奈川県横浜市旭区善部町７２－１</t>
    <rPh sb="0" eb="12">
      <t>カナガワケンヨコハマシアサヒクゼンブチョウ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</si>
</sst>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49" fontId="2" fillId="0" borderId="10" xfId="0" applyNumberFormat="1"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10"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507" sqref="F507:P51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20</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2480</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2484</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c r="K15" s="97"/>
      <c r="L15" s="97"/>
      <c r="M15" s="97"/>
      <c r="N15" s="97"/>
      <c r="O15" s="97"/>
      <c r="P15" s="101"/>
    </row>
    <row r="16" spans="1:20" ht="19.899999999999999"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102</v>
      </c>
      <c r="H17" s="35" t="s">
        <v>487</v>
      </c>
      <c r="I17" s="32">
        <v>33</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t="s">
        <v>2490</v>
      </c>
      <c r="K21" s="97"/>
      <c r="L21" s="97"/>
      <c r="M21" s="35" t="s">
        <v>483</v>
      </c>
      <c r="N21" s="97" t="s">
        <v>2491</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2492</v>
      </c>
      <c r="K23" s="122"/>
      <c r="L23" s="123" t="s">
        <v>2493</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2494</v>
      </c>
      <c r="K24" s="159"/>
      <c r="L24" s="159"/>
      <c r="M24" s="159"/>
      <c r="N24" s="159"/>
      <c r="O24" s="96"/>
      <c r="P24" s="131"/>
    </row>
    <row r="25" spans="1:20" ht="20.100000000000001" customHeight="1">
      <c r="B25" s="79"/>
      <c r="C25" s="80"/>
      <c r="D25" s="80"/>
      <c r="E25" s="81"/>
      <c r="F25" s="160" t="s">
        <v>18</v>
      </c>
      <c r="G25" s="160"/>
      <c r="H25" s="92"/>
      <c r="I25" s="92"/>
      <c r="J25" s="159" t="s">
        <v>2495</v>
      </c>
      <c r="K25" s="159"/>
      <c r="L25" s="159"/>
      <c r="M25" s="159"/>
      <c r="N25" s="159"/>
      <c r="O25" s="96"/>
      <c r="P25" s="131"/>
    </row>
    <row r="26" spans="1:20" ht="20.100000000000001" customHeight="1">
      <c r="B26" s="114" t="s">
        <v>9</v>
      </c>
      <c r="C26" s="92"/>
      <c r="D26" s="92"/>
      <c r="E26" s="92"/>
      <c r="F26" s="161">
        <v>2007</v>
      </c>
      <c r="G26" s="162"/>
      <c r="H26" s="35" t="s">
        <v>484</v>
      </c>
      <c r="I26" s="162">
        <v>9</v>
      </c>
      <c r="J26" s="162"/>
      <c r="K26" s="35" t="s">
        <v>485</v>
      </c>
      <c r="L26" s="162">
        <v>10</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2496</v>
      </c>
      <c r="I31" s="155"/>
      <c r="J31" s="155"/>
      <c r="K31" s="155"/>
      <c r="L31" s="155"/>
      <c r="M31" s="155"/>
      <c r="N31" s="155"/>
      <c r="O31" s="155"/>
      <c r="P31" s="156"/>
      <c r="S31" s="15" t="str">
        <f>IF(H31="","未記入","")</f>
        <v/>
      </c>
    </row>
    <row r="32" spans="1:20" ht="39" customHeight="1">
      <c r="B32" s="79"/>
      <c r="C32" s="80"/>
      <c r="D32" s="80"/>
      <c r="E32" s="81"/>
      <c r="F32" s="119" t="s">
        <v>2497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241</v>
      </c>
      <c r="H33" s="35" t="s">
        <v>487</v>
      </c>
      <c r="I33" s="32">
        <v>823</v>
      </c>
      <c r="J33" s="133"/>
      <c r="K33" s="133"/>
      <c r="L33" s="133"/>
      <c r="M33" s="133"/>
      <c r="N33" s="133"/>
      <c r="O33" s="133"/>
      <c r="P33" s="134"/>
      <c r="S33" s="15" t="str">
        <f>IF(OR(G33="",I33=""),"未記入","")</f>
        <v/>
      </c>
    </row>
    <row r="34" spans="2:20" ht="58.5" customHeight="1">
      <c r="B34" s="79"/>
      <c r="C34" s="80"/>
      <c r="D34" s="80"/>
      <c r="E34" s="81"/>
      <c r="F34" s="85" t="s">
        <v>2498</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2501</v>
      </c>
      <c r="K43" s="35" t="s">
        <v>487</v>
      </c>
      <c r="L43" s="11" t="s">
        <v>2502</v>
      </c>
      <c r="M43" s="35" t="s">
        <v>487</v>
      </c>
      <c r="N43" s="11" t="s">
        <v>2503</v>
      </c>
      <c r="O43" s="83"/>
      <c r="P43" s="84"/>
      <c r="S43" s="15" t="str">
        <f>IF(OR(J43="",L43="",N43=""),"未記入","")</f>
        <v/>
      </c>
    </row>
    <row r="44" spans="2:20" ht="20.100000000000001" customHeight="1">
      <c r="B44" s="114"/>
      <c r="C44" s="92"/>
      <c r="D44" s="92"/>
      <c r="E44" s="92"/>
      <c r="F44" s="92" t="s">
        <v>15</v>
      </c>
      <c r="G44" s="92"/>
      <c r="H44" s="92"/>
      <c r="I44" s="92"/>
      <c r="J44" s="64" t="s">
        <v>2501</v>
      </c>
      <c r="K44" s="35" t="s">
        <v>487</v>
      </c>
      <c r="L44" s="63" t="s">
        <v>2502</v>
      </c>
      <c r="M44" s="35" t="s">
        <v>487</v>
      </c>
      <c r="N44" s="63" t="s">
        <v>2504</v>
      </c>
      <c r="O44" s="83"/>
      <c r="P44" s="84"/>
    </row>
    <row r="45" spans="2:20" ht="20.100000000000001" customHeight="1">
      <c r="B45" s="114"/>
      <c r="C45" s="92"/>
      <c r="D45" s="92"/>
      <c r="E45" s="92"/>
      <c r="F45" s="93" t="s">
        <v>423</v>
      </c>
      <c r="G45" s="94"/>
      <c r="H45" s="94"/>
      <c r="I45" s="95"/>
      <c r="J45" s="96" t="s">
        <v>2505</v>
      </c>
      <c r="K45" s="97"/>
      <c r="L45" s="97"/>
      <c r="M45" s="35" t="s">
        <v>483</v>
      </c>
      <c r="N45" s="97" t="s">
        <v>2491</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2492</v>
      </c>
      <c r="K47" s="122"/>
      <c r="L47" s="123" t="s">
        <v>2493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5</v>
      </c>
      <c r="N50" s="35" t="s">
        <v>485</v>
      </c>
      <c r="O50" s="61">
        <v>6</v>
      </c>
      <c r="P50" s="37" t="s">
        <v>486</v>
      </c>
      <c r="S50" s="15" t="str">
        <f>IF(OR(J50="",M50="",O50=""),"未記入","")</f>
        <v/>
      </c>
    </row>
    <row r="51" spans="1:20" ht="20.100000000000001" customHeight="1" thickBot="1">
      <c r="B51" s="165" t="s">
        <v>29</v>
      </c>
      <c r="C51" s="166"/>
      <c r="D51" s="166"/>
      <c r="E51" s="166"/>
      <c r="F51" s="166"/>
      <c r="G51" s="166"/>
      <c r="H51" s="166"/>
      <c r="I51" s="166"/>
      <c r="J51" s="167">
        <v>2019</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2506</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c r="H61" s="109"/>
      <c r="I61" s="109"/>
      <c r="J61" s="109"/>
      <c r="K61" s="185"/>
      <c r="L61" s="184" t="s">
        <v>516</v>
      </c>
      <c r="M61" s="171"/>
      <c r="N61" s="171"/>
      <c r="O61" s="171"/>
      <c r="P61" s="186"/>
    </row>
    <row r="62" spans="1:20" ht="20.100000000000001" customHeight="1">
      <c r="B62" s="114"/>
      <c r="C62" s="92"/>
      <c r="D62" s="115" t="s">
        <v>39</v>
      </c>
      <c r="E62" s="77"/>
      <c r="F62" s="78"/>
      <c r="G62" s="159" t="s">
        <v>2507</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2509</v>
      </c>
      <c r="L65" s="97"/>
      <c r="M65" s="97"/>
      <c r="N65" s="97"/>
      <c r="O65" s="97"/>
      <c r="P65" s="101"/>
    </row>
    <row r="66" spans="2:16" ht="20.100000000000001" customHeight="1">
      <c r="B66" s="114"/>
      <c r="C66" s="92"/>
      <c r="D66" s="174"/>
      <c r="E66" s="90"/>
      <c r="F66" s="91"/>
      <c r="G66" s="188"/>
      <c r="H66" s="115" t="s">
        <v>436</v>
      </c>
      <c r="I66" s="77"/>
      <c r="J66" s="78"/>
      <c r="K66" s="96" t="s">
        <v>2509</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t="s">
        <v>2508</v>
      </c>
      <c r="L71" s="97"/>
      <c r="M71" s="97"/>
      <c r="N71" s="97"/>
      <c r="O71" s="97"/>
      <c r="P71" s="101"/>
    </row>
    <row r="72" spans="2:16" ht="20.100000000000001" customHeight="1">
      <c r="B72" s="429" t="s">
        <v>2381</v>
      </c>
      <c r="C72" s="430"/>
      <c r="D72" s="115" t="s">
        <v>40</v>
      </c>
      <c r="E72" s="77"/>
      <c r="F72" s="78"/>
      <c r="G72" s="82" t="s">
        <v>41</v>
      </c>
      <c r="H72" s="83"/>
      <c r="I72" s="83"/>
      <c r="J72" s="202"/>
      <c r="K72" s="96">
        <v>955.06</v>
      </c>
      <c r="L72" s="97"/>
      <c r="M72" s="97"/>
      <c r="N72" s="99" t="s">
        <v>490</v>
      </c>
      <c r="O72" s="99"/>
      <c r="P72" s="169"/>
    </row>
    <row r="73" spans="2:16" ht="20.100000000000001" customHeight="1">
      <c r="B73" s="431"/>
      <c r="C73" s="432"/>
      <c r="D73" s="175"/>
      <c r="E73" s="80"/>
      <c r="F73" s="81"/>
      <c r="G73" s="164" t="s">
        <v>42</v>
      </c>
      <c r="H73" s="164"/>
      <c r="I73" s="164"/>
      <c r="J73" s="164"/>
      <c r="K73" s="96">
        <v>767.22</v>
      </c>
      <c r="L73" s="97"/>
      <c r="M73" s="97"/>
      <c r="N73" s="99" t="s">
        <v>490</v>
      </c>
      <c r="O73" s="99"/>
      <c r="P73" s="169"/>
    </row>
    <row r="74" spans="2:16" ht="20.100000000000001" customHeight="1">
      <c r="B74" s="431"/>
      <c r="C74" s="432"/>
      <c r="D74" s="92" t="s">
        <v>43</v>
      </c>
      <c r="E74" s="92"/>
      <c r="F74" s="92"/>
      <c r="G74" s="159" t="s">
        <v>2510</v>
      </c>
      <c r="H74" s="159"/>
      <c r="I74" s="159"/>
      <c r="J74" s="159"/>
      <c r="K74" s="159"/>
      <c r="L74" s="159"/>
      <c r="M74" s="159"/>
      <c r="N74" s="159"/>
      <c r="O74" s="96"/>
      <c r="P74" s="131"/>
    </row>
    <row r="75" spans="2:16" ht="20.100000000000001" customHeight="1">
      <c r="B75" s="431"/>
      <c r="C75" s="432"/>
      <c r="D75" s="92"/>
      <c r="E75" s="92"/>
      <c r="F75" s="92"/>
      <c r="G75" s="204" t="s">
        <v>441</v>
      </c>
      <c r="H75" s="204"/>
      <c r="I75" s="204"/>
      <c r="J75" s="204"/>
      <c r="K75" s="204"/>
      <c r="L75" s="204"/>
      <c r="M75" s="204"/>
      <c r="N75" s="204"/>
      <c r="O75" s="174"/>
      <c r="P75" s="205"/>
    </row>
    <row r="76" spans="2:16" ht="39" customHeight="1">
      <c r="B76" s="431"/>
      <c r="C76" s="432"/>
      <c r="D76" s="92"/>
      <c r="E76" s="92"/>
      <c r="F76" s="92"/>
      <c r="G76" s="41"/>
      <c r="H76" s="135"/>
      <c r="I76" s="206"/>
      <c r="J76" s="206"/>
      <c r="K76" s="206"/>
      <c r="L76" s="206"/>
      <c r="M76" s="206"/>
      <c r="N76" s="206"/>
      <c r="O76" s="206"/>
      <c r="P76" s="207"/>
    </row>
    <row r="77" spans="2:16" ht="20.100000000000001" customHeight="1">
      <c r="B77" s="431"/>
      <c r="C77" s="432"/>
      <c r="D77" s="92" t="s">
        <v>44</v>
      </c>
      <c r="E77" s="92"/>
      <c r="F77" s="92"/>
      <c r="G77" s="159" t="s">
        <v>2511</v>
      </c>
      <c r="H77" s="159"/>
      <c r="I77" s="159"/>
      <c r="J77" s="159"/>
      <c r="K77" s="159"/>
      <c r="L77" s="159"/>
      <c r="M77" s="159"/>
      <c r="N77" s="159"/>
      <c r="O77" s="96"/>
      <c r="P77" s="131"/>
    </row>
    <row r="78" spans="2:16" ht="20.100000000000001" customHeight="1">
      <c r="B78" s="431"/>
      <c r="C78" s="432"/>
      <c r="D78" s="92"/>
      <c r="E78" s="92"/>
      <c r="F78" s="92"/>
      <c r="G78" s="204" t="s">
        <v>442</v>
      </c>
      <c r="H78" s="204"/>
      <c r="I78" s="204"/>
      <c r="J78" s="204"/>
      <c r="K78" s="204"/>
      <c r="L78" s="204"/>
      <c r="M78" s="204"/>
      <c r="N78" s="204"/>
      <c r="O78" s="174"/>
      <c r="P78" s="205"/>
    </row>
    <row r="79" spans="2:16" ht="39.75" customHeight="1">
      <c r="B79" s="431"/>
      <c r="C79" s="432"/>
      <c r="D79" s="92"/>
      <c r="E79" s="92"/>
      <c r="F79" s="92"/>
      <c r="G79" s="41"/>
      <c r="H79" s="135"/>
      <c r="I79" s="206"/>
      <c r="J79" s="206"/>
      <c r="K79" s="206"/>
      <c r="L79" s="206"/>
      <c r="M79" s="206"/>
      <c r="N79" s="206"/>
      <c r="O79" s="206"/>
      <c r="P79" s="207"/>
    </row>
    <row r="80" spans="2:16" ht="20.100000000000001" customHeight="1">
      <c r="B80" s="431"/>
      <c r="C80" s="432"/>
      <c r="D80" s="92" t="s">
        <v>39</v>
      </c>
      <c r="E80" s="92"/>
      <c r="F80" s="92"/>
      <c r="G80" s="159" t="s">
        <v>2512</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7"/>
    </row>
    <row r="82" spans="2:19" ht="20.100000000000001" customHeight="1">
      <c r="B82" s="431"/>
      <c r="C82" s="432"/>
      <c r="D82" s="92"/>
      <c r="E82" s="92"/>
      <c r="F82" s="92"/>
      <c r="G82" s="188"/>
      <c r="H82" s="99" t="s">
        <v>434</v>
      </c>
      <c r="I82" s="99"/>
      <c r="J82" s="100"/>
      <c r="K82" s="96" t="s">
        <v>2409</v>
      </c>
      <c r="L82" s="97"/>
      <c r="M82" s="97"/>
      <c r="N82" s="97"/>
      <c r="O82" s="97"/>
      <c r="P82" s="101"/>
    </row>
    <row r="83" spans="2:19" ht="20.100000000000001" customHeight="1">
      <c r="B83" s="431"/>
      <c r="C83" s="432"/>
      <c r="D83" s="92"/>
      <c r="E83" s="92"/>
      <c r="F83" s="92"/>
      <c r="G83" s="188"/>
      <c r="H83" s="99" t="s">
        <v>435</v>
      </c>
      <c r="I83" s="99"/>
      <c r="J83" s="100"/>
      <c r="K83" s="96" t="s">
        <v>2509</v>
      </c>
      <c r="L83" s="97"/>
      <c r="M83" s="97"/>
      <c r="N83" s="97"/>
      <c r="O83" s="97"/>
      <c r="P83" s="101"/>
    </row>
    <row r="84" spans="2:19" ht="20.100000000000001" customHeight="1">
      <c r="B84" s="431"/>
      <c r="C84" s="432"/>
      <c r="D84" s="92"/>
      <c r="E84" s="92"/>
      <c r="F84" s="92"/>
      <c r="G84" s="188"/>
      <c r="H84" s="115" t="s">
        <v>436</v>
      </c>
      <c r="I84" s="77"/>
      <c r="J84" s="78"/>
      <c r="K84" s="96" t="s">
        <v>2509</v>
      </c>
      <c r="L84" s="97"/>
      <c r="M84" s="97"/>
      <c r="N84" s="97"/>
      <c r="O84" s="97"/>
      <c r="P84" s="101"/>
    </row>
    <row r="85" spans="2:19" ht="20.100000000000001" customHeight="1">
      <c r="B85" s="431"/>
      <c r="C85" s="432"/>
      <c r="D85" s="92"/>
      <c r="E85" s="92"/>
      <c r="F85" s="92"/>
      <c r="G85" s="188"/>
      <c r="H85" s="174"/>
      <c r="I85" s="90"/>
      <c r="J85" s="91"/>
      <c r="K85" s="203" t="s">
        <v>439</v>
      </c>
      <c r="L85" s="99"/>
      <c r="M85" s="99"/>
      <c r="N85" s="99"/>
      <c r="O85" s="99"/>
      <c r="P85" s="169"/>
    </row>
    <row r="86" spans="2:19" ht="20.100000000000001" customHeight="1">
      <c r="B86" s="431"/>
      <c r="C86" s="432"/>
      <c r="D86" s="92"/>
      <c r="E86" s="92"/>
      <c r="F86" s="92"/>
      <c r="G86" s="188"/>
      <c r="H86" s="174"/>
      <c r="I86" s="90"/>
      <c r="J86" s="91"/>
      <c r="K86" s="60"/>
      <c r="L86" s="39" t="s">
        <v>484</v>
      </c>
      <c r="M86" s="61"/>
      <c r="N86" s="39" t="s">
        <v>485</v>
      </c>
      <c r="O86" s="61"/>
      <c r="P86" s="40" t="s">
        <v>486</v>
      </c>
    </row>
    <row r="87" spans="2:19" ht="20.100000000000001" customHeight="1">
      <c r="B87" s="431"/>
      <c r="C87" s="432"/>
      <c r="D87" s="92"/>
      <c r="E87" s="92"/>
      <c r="F87" s="92"/>
      <c r="G87" s="188"/>
      <c r="H87" s="174"/>
      <c r="I87" s="90"/>
      <c r="J87" s="91"/>
      <c r="K87" s="203" t="s">
        <v>440</v>
      </c>
      <c r="L87" s="99"/>
      <c r="M87" s="99"/>
      <c r="N87" s="99"/>
      <c r="O87" s="99"/>
      <c r="P87" s="169"/>
    </row>
    <row r="88" spans="2:19" ht="20.100000000000001" customHeight="1">
      <c r="B88" s="431"/>
      <c r="C88" s="432"/>
      <c r="D88" s="92"/>
      <c r="E88" s="92"/>
      <c r="F88" s="92"/>
      <c r="G88" s="188"/>
      <c r="H88" s="175"/>
      <c r="I88" s="80"/>
      <c r="J88" s="81"/>
      <c r="K88" s="60"/>
      <c r="L88" s="39" t="s">
        <v>484</v>
      </c>
      <c r="M88" s="61"/>
      <c r="N88" s="39" t="s">
        <v>485</v>
      </c>
      <c r="O88" s="61"/>
      <c r="P88" s="40" t="s">
        <v>486</v>
      </c>
    </row>
    <row r="89" spans="2:19" ht="20.100000000000001" customHeight="1">
      <c r="B89" s="433"/>
      <c r="C89" s="434"/>
      <c r="D89" s="92"/>
      <c r="E89" s="92"/>
      <c r="F89" s="92"/>
      <c r="G89" s="189"/>
      <c r="H89" s="99" t="s">
        <v>437</v>
      </c>
      <c r="I89" s="99"/>
      <c r="J89" s="100"/>
      <c r="K89" s="96" t="s">
        <v>2508</v>
      </c>
      <c r="L89" s="97"/>
      <c r="M89" s="97"/>
      <c r="N89" s="97"/>
      <c r="O89" s="97"/>
      <c r="P89" s="101"/>
    </row>
    <row r="90" spans="2:19" ht="20.100000000000001" customHeight="1">
      <c r="B90" s="114" t="s">
        <v>45</v>
      </c>
      <c r="C90" s="92"/>
      <c r="D90" s="210" t="s">
        <v>46</v>
      </c>
      <c r="E90" s="77"/>
      <c r="F90" s="78"/>
      <c r="G90" s="159" t="s">
        <v>2513</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13.06</v>
      </c>
      <c r="K95" s="50" t="s">
        <v>490</v>
      </c>
      <c r="L95" s="96">
        <v>28</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2508</v>
      </c>
      <c r="H113" s="159"/>
      <c r="I113" s="159"/>
      <c r="J113" s="159"/>
      <c r="K113" s="159"/>
      <c r="L113" s="159"/>
      <c r="M113" s="159"/>
      <c r="N113" s="159"/>
      <c r="O113" s="96"/>
      <c r="P113" s="131"/>
    </row>
    <row r="114" spans="2:16" ht="20.100000000000001" customHeight="1">
      <c r="B114" s="215"/>
      <c r="C114" s="216"/>
      <c r="D114" s="210" t="s">
        <v>79</v>
      </c>
      <c r="E114" s="191"/>
      <c r="F114" s="192"/>
      <c r="G114" s="213" t="s">
        <v>2509</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2508</v>
      </c>
      <c r="H117" s="159"/>
      <c r="I117" s="159"/>
      <c r="J117" s="159"/>
      <c r="K117" s="159"/>
      <c r="L117" s="159"/>
      <c r="M117" s="159"/>
      <c r="N117" s="159"/>
      <c r="O117" s="96"/>
      <c r="P117" s="131"/>
    </row>
    <row r="118" spans="2:16" ht="20.100000000000001" customHeight="1">
      <c r="B118" s="193"/>
      <c r="C118" s="195"/>
      <c r="D118" s="217" t="s">
        <v>73</v>
      </c>
      <c r="E118" s="138"/>
      <c r="F118" s="139"/>
      <c r="G118" s="159" t="s">
        <v>2508</v>
      </c>
      <c r="H118" s="159"/>
      <c r="I118" s="159"/>
      <c r="J118" s="159"/>
      <c r="K118" s="159"/>
      <c r="L118" s="159"/>
      <c r="M118" s="159"/>
      <c r="N118" s="159"/>
      <c r="O118" s="96"/>
      <c r="P118" s="131"/>
    </row>
    <row r="119" spans="2:16" ht="20.100000000000001" customHeight="1">
      <c r="B119" s="193"/>
      <c r="C119" s="195"/>
      <c r="D119" s="219" t="s">
        <v>74</v>
      </c>
      <c r="E119" s="220"/>
      <c r="F119" s="221"/>
      <c r="G119" s="159" t="s">
        <v>2508</v>
      </c>
      <c r="H119" s="159"/>
      <c r="I119" s="159"/>
      <c r="J119" s="159"/>
      <c r="K119" s="159"/>
      <c r="L119" s="159"/>
      <c r="M119" s="159"/>
      <c r="N119" s="159"/>
      <c r="O119" s="96"/>
      <c r="P119" s="131"/>
    </row>
    <row r="120" spans="2:16" ht="20.100000000000001" customHeight="1">
      <c r="B120" s="193"/>
      <c r="C120" s="195"/>
      <c r="D120" s="203" t="s">
        <v>75</v>
      </c>
      <c r="E120" s="99"/>
      <c r="F120" s="100"/>
      <c r="G120" s="159" t="s">
        <v>2508</v>
      </c>
      <c r="H120" s="159"/>
      <c r="I120" s="159"/>
      <c r="J120" s="159"/>
      <c r="K120" s="159"/>
      <c r="L120" s="159"/>
      <c r="M120" s="159"/>
      <c r="N120" s="159"/>
      <c r="O120" s="96"/>
      <c r="P120" s="131"/>
    </row>
    <row r="121" spans="2:16" ht="20.100000000000001" customHeight="1">
      <c r="B121" s="193"/>
      <c r="C121" s="195"/>
      <c r="D121" s="203" t="s">
        <v>76</v>
      </c>
      <c r="E121" s="99"/>
      <c r="F121" s="100"/>
      <c r="G121" s="159" t="s">
        <v>2508</v>
      </c>
      <c r="H121" s="159"/>
      <c r="I121" s="159"/>
      <c r="J121" s="159"/>
      <c r="K121" s="159"/>
      <c r="L121" s="159"/>
      <c r="M121" s="159"/>
      <c r="N121" s="159"/>
      <c r="O121" s="96"/>
      <c r="P121" s="131"/>
    </row>
    <row r="122" spans="2:16" ht="20.100000000000001" customHeight="1">
      <c r="B122" s="222"/>
      <c r="C122" s="223"/>
      <c r="D122" s="203" t="s">
        <v>77</v>
      </c>
      <c r="E122" s="99"/>
      <c r="F122" s="100"/>
      <c r="G122" s="159" t="s">
        <v>2508</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2515</v>
      </c>
      <c r="H123" s="159"/>
      <c r="I123" s="159"/>
      <c r="J123" s="159"/>
      <c r="K123" s="159"/>
      <c r="L123" s="159"/>
      <c r="M123" s="159"/>
      <c r="N123" s="159"/>
      <c r="O123" s="96"/>
      <c r="P123" s="131"/>
    </row>
    <row r="124" spans="2:16" ht="20.100000000000001" customHeight="1">
      <c r="B124" s="193"/>
      <c r="C124" s="195"/>
      <c r="D124" s="217" t="s">
        <v>446</v>
      </c>
      <c r="E124" s="138"/>
      <c r="F124" s="139"/>
      <c r="G124" s="159" t="s">
        <v>2516</v>
      </c>
      <c r="H124" s="159"/>
      <c r="I124" s="159"/>
      <c r="J124" s="159"/>
      <c r="K124" s="159"/>
      <c r="L124" s="159"/>
      <c r="M124" s="159"/>
      <c r="N124" s="159"/>
      <c r="O124" s="96"/>
      <c r="P124" s="131"/>
    </row>
    <row r="125" spans="2:16" ht="20.100000000000001" customHeight="1">
      <c r="B125" s="193"/>
      <c r="C125" s="195"/>
      <c r="D125" s="219" t="s">
        <v>447</v>
      </c>
      <c r="E125" s="220"/>
      <c r="F125" s="221"/>
      <c r="G125" s="159" t="s">
        <v>2517</v>
      </c>
      <c r="H125" s="159"/>
      <c r="I125" s="159"/>
      <c r="J125" s="159"/>
      <c r="K125" s="159"/>
      <c r="L125" s="159"/>
      <c r="M125" s="159"/>
      <c r="N125" s="159"/>
      <c r="O125" s="96"/>
      <c r="P125" s="131"/>
    </row>
    <row r="126" spans="2:16" ht="39.75" customHeight="1">
      <c r="B126" s="193"/>
      <c r="C126" s="195"/>
      <c r="D126" s="115" t="s">
        <v>448</v>
      </c>
      <c r="E126" s="77"/>
      <c r="F126" s="78"/>
      <c r="G126" s="85" t="s">
        <v>2518</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2521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2519</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2519</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2519</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5" t="s">
        <v>416</v>
      </c>
      <c r="C144" s="436"/>
      <c r="D144" s="436"/>
      <c r="E144" s="437"/>
      <c r="F144" s="258" t="s">
        <v>531</v>
      </c>
      <c r="G144" s="259"/>
      <c r="H144" s="259"/>
      <c r="I144" s="259"/>
      <c r="J144" s="260"/>
      <c r="K144" s="261"/>
      <c r="L144" s="261"/>
      <c r="M144" s="261"/>
      <c r="N144" s="261"/>
      <c r="O144" s="108"/>
      <c r="P144" s="262"/>
    </row>
    <row r="145" spans="1:16" ht="20.100000000000001" customHeight="1">
      <c r="B145" s="438"/>
      <c r="C145" s="439"/>
      <c r="D145" s="439"/>
      <c r="E145" s="440"/>
      <c r="F145" s="219" t="s">
        <v>408</v>
      </c>
      <c r="G145" s="220"/>
      <c r="H145" s="220"/>
      <c r="I145" s="220"/>
      <c r="J145" s="221"/>
      <c r="K145" s="159"/>
      <c r="L145" s="159"/>
      <c r="M145" s="159"/>
      <c r="N145" s="159"/>
      <c r="O145" s="96"/>
      <c r="P145" s="131"/>
    </row>
    <row r="146" spans="1:16" ht="20.100000000000001" customHeight="1">
      <c r="B146" s="438"/>
      <c r="C146" s="439"/>
      <c r="D146" s="439"/>
      <c r="E146" s="440"/>
      <c r="F146" s="203" t="s">
        <v>94</v>
      </c>
      <c r="G146" s="99"/>
      <c r="H146" s="99"/>
      <c r="I146" s="99"/>
      <c r="J146" s="100"/>
      <c r="K146" s="159"/>
      <c r="L146" s="159"/>
      <c r="M146" s="159"/>
      <c r="N146" s="159"/>
      <c r="O146" s="96"/>
      <c r="P146" s="131"/>
    </row>
    <row r="147" spans="1:16" ht="20.100000000000001" customHeight="1">
      <c r="B147" s="438"/>
      <c r="C147" s="439"/>
      <c r="D147" s="439"/>
      <c r="E147" s="440"/>
      <c r="F147" s="203" t="s">
        <v>95</v>
      </c>
      <c r="G147" s="99"/>
      <c r="H147" s="99"/>
      <c r="I147" s="99"/>
      <c r="J147" s="100"/>
      <c r="K147" s="159"/>
      <c r="L147" s="159"/>
      <c r="M147" s="159"/>
      <c r="N147" s="159"/>
      <c r="O147" s="96"/>
      <c r="P147" s="131"/>
    </row>
    <row r="148" spans="1:16" ht="20.100000000000001" customHeight="1">
      <c r="B148" s="438"/>
      <c r="C148" s="439"/>
      <c r="D148" s="439"/>
      <c r="E148" s="440"/>
      <c r="F148" s="203" t="s">
        <v>409</v>
      </c>
      <c r="G148" s="99"/>
      <c r="H148" s="99"/>
      <c r="I148" s="99"/>
      <c r="J148" s="100"/>
      <c r="K148" s="159"/>
      <c r="L148" s="159"/>
      <c r="M148" s="159"/>
      <c r="N148" s="159"/>
      <c r="O148" s="96"/>
      <c r="P148" s="131"/>
    </row>
    <row r="149" spans="1:16" ht="20.100000000000001" customHeight="1">
      <c r="A149" s="4"/>
      <c r="B149" s="438"/>
      <c r="C149" s="439"/>
      <c r="D149" s="439"/>
      <c r="E149" s="440"/>
      <c r="F149" s="203" t="s">
        <v>96</v>
      </c>
      <c r="G149" s="99"/>
      <c r="H149" s="99"/>
      <c r="I149" s="99"/>
      <c r="J149" s="100"/>
      <c r="K149" s="159"/>
      <c r="L149" s="159"/>
      <c r="M149" s="159"/>
      <c r="N149" s="159"/>
      <c r="O149" s="96"/>
      <c r="P149" s="131"/>
    </row>
    <row r="150" spans="1:16" ht="20.100000000000001" customHeight="1">
      <c r="B150" s="438"/>
      <c r="C150" s="439"/>
      <c r="D150" s="439"/>
      <c r="E150" s="440"/>
      <c r="F150" s="203" t="s">
        <v>410</v>
      </c>
      <c r="G150" s="99"/>
      <c r="H150" s="99"/>
      <c r="I150" s="99"/>
      <c r="J150" s="100"/>
      <c r="K150" s="159"/>
      <c r="L150" s="159"/>
      <c r="M150" s="159"/>
      <c r="N150" s="159"/>
      <c r="O150" s="96"/>
      <c r="P150" s="131"/>
    </row>
    <row r="151" spans="1:16" ht="20.100000000000001" customHeight="1">
      <c r="B151" s="438"/>
      <c r="C151" s="439"/>
      <c r="D151" s="439"/>
      <c r="E151" s="440"/>
      <c r="F151" s="203" t="s">
        <v>411</v>
      </c>
      <c r="G151" s="99"/>
      <c r="H151" s="99"/>
      <c r="I151" s="99"/>
      <c r="J151" s="100"/>
      <c r="K151" s="159"/>
      <c r="L151" s="159"/>
      <c r="M151" s="159"/>
      <c r="N151" s="159"/>
      <c r="O151" s="96"/>
      <c r="P151" s="131"/>
    </row>
    <row r="152" spans="1:16" ht="20.100000000000001" customHeight="1">
      <c r="B152" s="438"/>
      <c r="C152" s="439"/>
      <c r="D152" s="439"/>
      <c r="E152" s="440"/>
      <c r="F152" s="203" t="s">
        <v>415</v>
      </c>
      <c r="G152" s="99"/>
      <c r="H152" s="99"/>
      <c r="I152" s="99"/>
      <c r="J152" s="100"/>
      <c r="K152" s="159"/>
      <c r="L152" s="159"/>
      <c r="M152" s="159"/>
      <c r="N152" s="159"/>
      <c r="O152" s="96"/>
      <c r="P152" s="131"/>
    </row>
    <row r="153" spans="1:16" ht="20.100000000000001" customHeight="1">
      <c r="B153" s="438"/>
      <c r="C153" s="439"/>
      <c r="D153" s="439"/>
      <c r="E153" s="440"/>
      <c r="F153" s="203" t="s">
        <v>530</v>
      </c>
      <c r="G153" s="99"/>
      <c r="H153" s="99"/>
      <c r="I153" s="99"/>
      <c r="J153" s="100"/>
      <c r="K153" s="159"/>
      <c r="L153" s="159"/>
      <c r="M153" s="159"/>
      <c r="N153" s="159"/>
      <c r="O153" s="96"/>
      <c r="P153" s="131"/>
    </row>
    <row r="154" spans="1:16" ht="20.100000000000001" customHeight="1">
      <c r="B154" s="438"/>
      <c r="C154" s="439"/>
      <c r="D154" s="439"/>
      <c r="E154" s="440"/>
      <c r="F154" s="251" t="s">
        <v>97</v>
      </c>
      <c r="G154" s="252"/>
      <c r="H154" s="253"/>
      <c r="I154" s="263" t="s">
        <v>99</v>
      </c>
      <c r="J154" s="107"/>
      <c r="K154" s="159"/>
      <c r="L154" s="159"/>
      <c r="M154" s="159"/>
      <c r="N154" s="159"/>
      <c r="O154" s="96"/>
      <c r="P154" s="131"/>
    </row>
    <row r="155" spans="1:16" ht="20.100000000000001" customHeight="1">
      <c r="B155" s="438"/>
      <c r="C155" s="439"/>
      <c r="D155" s="439"/>
      <c r="E155" s="440"/>
      <c r="F155" s="254"/>
      <c r="G155" s="255"/>
      <c r="H155" s="256"/>
      <c r="I155" s="106" t="s">
        <v>100</v>
      </c>
      <c r="J155" s="107"/>
      <c r="K155" s="159"/>
      <c r="L155" s="159"/>
      <c r="M155" s="159"/>
      <c r="N155" s="159"/>
      <c r="O155" s="96"/>
      <c r="P155" s="131"/>
    </row>
    <row r="156" spans="1:16" ht="20.100000000000001" customHeight="1">
      <c r="B156" s="438"/>
      <c r="C156" s="439"/>
      <c r="D156" s="439"/>
      <c r="E156" s="440"/>
      <c r="F156" s="248" t="s">
        <v>98</v>
      </c>
      <c r="G156" s="249"/>
      <c r="H156" s="250"/>
      <c r="I156" s="93" t="s">
        <v>532</v>
      </c>
      <c r="J156" s="95"/>
      <c r="K156" s="159"/>
      <c r="L156" s="159"/>
      <c r="M156" s="159"/>
      <c r="N156" s="159"/>
      <c r="O156" s="96"/>
      <c r="P156" s="131"/>
    </row>
    <row r="157" spans="1:16" ht="20.100000000000001" customHeight="1">
      <c r="B157" s="438"/>
      <c r="C157" s="439"/>
      <c r="D157" s="439"/>
      <c r="E157" s="440"/>
      <c r="F157" s="248"/>
      <c r="G157" s="249"/>
      <c r="H157" s="250"/>
      <c r="I157" s="93" t="s">
        <v>533</v>
      </c>
      <c r="J157" s="95"/>
      <c r="K157" s="159"/>
      <c r="L157" s="159"/>
      <c r="M157" s="159"/>
      <c r="N157" s="159"/>
      <c r="O157" s="96"/>
      <c r="P157" s="131"/>
    </row>
    <row r="158" spans="1:16" ht="20.100000000000001" customHeight="1">
      <c r="B158" s="438"/>
      <c r="C158" s="439"/>
      <c r="D158" s="439"/>
      <c r="E158" s="440"/>
      <c r="F158" s="248"/>
      <c r="G158" s="249"/>
      <c r="H158" s="250"/>
      <c r="I158" s="93" t="s">
        <v>100</v>
      </c>
      <c r="J158" s="95"/>
      <c r="K158" s="159"/>
      <c r="L158" s="159"/>
      <c r="M158" s="159"/>
      <c r="N158" s="159"/>
      <c r="O158" s="96"/>
      <c r="P158" s="131"/>
    </row>
    <row r="159" spans="1:16" ht="20.100000000000001" customHeight="1">
      <c r="B159" s="438"/>
      <c r="C159" s="439"/>
      <c r="D159" s="439"/>
      <c r="E159" s="440"/>
      <c r="F159" s="248"/>
      <c r="G159" s="249"/>
      <c r="H159" s="250"/>
      <c r="I159" s="248" t="s">
        <v>101</v>
      </c>
      <c r="J159" s="250"/>
      <c r="K159" s="159"/>
      <c r="L159" s="159"/>
      <c r="M159" s="159"/>
      <c r="N159" s="159"/>
      <c r="O159" s="96"/>
      <c r="P159" s="131"/>
    </row>
    <row r="160" spans="1:16" ht="20.100000000000001" customHeight="1">
      <c r="B160" s="438"/>
      <c r="C160" s="439"/>
      <c r="D160" s="439"/>
      <c r="E160" s="440"/>
      <c r="F160" s="248" t="s">
        <v>425</v>
      </c>
      <c r="G160" s="249"/>
      <c r="H160" s="250"/>
      <c r="I160" s="93" t="s">
        <v>99</v>
      </c>
      <c r="J160" s="95"/>
      <c r="K160" s="159"/>
      <c r="L160" s="159"/>
      <c r="M160" s="159"/>
      <c r="N160" s="159"/>
      <c r="O160" s="96"/>
      <c r="P160" s="131"/>
    </row>
    <row r="161" spans="2:20" ht="20.100000000000001" customHeight="1">
      <c r="B161" s="438"/>
      <c r="C161" s="439"/>
      <c r="D161" s="439"/>
      <c r="E161" s="440"/>
      <c r="F161" s="248"/>
      <c r="G161" s="249"/>
      <c r="H161" s="250"/>
      <c r="I161" s="93" t="s">
        <v>100</v>
      </c>
      <c r="J161" s="95"/>
      <c r="K161" s="159"/>
      <c r="L161" s="159"/>
      <c r="M161" s="159"/>
      <c r="N161" s="159"/>
      <c r="O161" s="96"/>
      <c r="P161" s="131"/>
    </row>
    <row r="162" spans="2:20" ht="20.100000000000001" customHeight="1">
      <c r="B162" s="438"/>
      <c r="C162" s="439"/>
      <c r="D162" s="439"/>
      <c r="E162" s="440"/>
      <c r="F162" s="248"/>
      <c r="G162" s="249"/>
      <c r="H162" s="250"/>
      <c r="I162" s="254" t="s">
        <v>101</v>
      </c>
      <c r="J162" s="256"/>
      <c r="K162" s="159"/>
      <c r="L162" s="159"/>
      <c r="M162" s="159"/>
      <c r="N162" s="159"/>
      <c r="O162" s="96"/>
      <c r="P162" s="131"/>
    </row>
    <row r="163" spans="2:20" ht="20.100000000000001" customHeight="1">
      <c r="B163" s="438"/>
      <c r="C163" s="439"/>
      <c r="D163" s="439"/>
      <c r="E163" s="440"/>
      <c r="F163" s="248"/>
      <c r="G163" s="249"/>
      <c r="H163" s="250"/>
      <c r="I163" s="93" t="s">
        <v>426</v>
      </c>
      <c r="J163" s="95"/>
      <c r="K163" s="159"/>
      <c r="L163" s="159"/>
      <c r="M163" s="159"/>
      <c r="N163" s="159"/>
      <c r="O163" s="96"/>
      <c r="P163" s="131"/>
    </row>
    <row r="164" spans="2:20" ht="20.100000000000001" customHeight="1">
      <c r="B164" s="438"/>
      <c r="C164" s="439"/>
      <c r="D164" s="439"/>
      <c r="E164" s="440"/>
      <c r="F164" s="248"/>
      <c r="G164" s="249"/>
      <c r="H164" s="250"/>
      <c r="I164" s="254" t="s">
        <v>427</v>
      </c>
      <c r="J164" s="256"/>
      <c r="K164" s="159"/>
      <c r="L164" s="159"/>
      <c r="M164" s="159"/>
      <c r="N164" s="159"/>
      <c r="O164" s="96"/>
      <c r="P164" s="131"/>
    </row>
    <row r="165" spans="2:20" ht="20.100000000000001" customHeight="1">
      <c r="B165" s="438"/>
      <c r="C165" s="439"/>
      <c r="D165" s="439"/>
      <c r="E165" s="440"/>
      <c r="F165" s="251" t="s">
        <v>428</v>
      </c>
      <c r="G165" s="252"/>
      <c r="H165" s="253"/>
      <c r="I165" s="263" t="s">
        <v>99</v>
      </c>
      <c r="J165" s="107"/>
      <c r="K165" s="159"/>
      <c r="L165" s="159"/>
      <c r="M165" s="159"/>
      <c r="N165" s="159"/>
      <c r="O165" s="96"/>
      <c r="P165" s="131"/>
    </row>
    <row r="166" spans="2:20" ht="20.100000000000001" customHeight="1">
      <c r="B166" s="441"/>
      <c r="C166" s="442"/>
      <c r="D166" s="442"/>
      <c r="E166" s="443"/>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2523</v>
      </c>
      <c r="G172" s="171" t="s">
        <v>474</v>
      </c>
      <c r="H172" s="171"/>
      <c r="I172" s="171"/>
      <c r="J172" s="171"/>
      <c r="K172" s="171"/>
      <c r="L172" s="171"/>
      <c r="M172" s="171"/>
      <c r="N172" s="171"/>
      <c r="O172" s="171"/>
      <c r="P172" s="186"/>
    </row>
    <row r="173" spans="2:20" ht="20.100000000000001" customHeight="1">
      <c r="B173" s="114"/>
      <c r="C173" s="92"/>
      <c r="D173" s="92"/>
      <c r="E173" s="92"/>
      <c r="F173" s="14" t="s">
        <v>2523</v>
      </c>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2524</v>
      </c>
      <c r="J176" s="86"/>
      <c r="K176" s="86"/>
      <c r="L176" s="86"/>
      <c r="M176" s="86"/>
      <c r="N176" s="86"/>
      <c r="O176" s="87"/>
      <c r="P176" s="88"/>
    </row>
    <row r="177" spans="2:16" ht="39.950000000000003" customHeight="1">
      <c r="B177" s="280"/>
      <c r="C177" s="281"/>
      <c r="D177" s="82"/>
      <c r="E177" s="202"/>
      <c r="F177" s="92" t="s">
        <v>108</v>
      </c>
      <c r="G177" s="92"/>
      <c r="H177" s="92"/>
      <c r="I177" s="85" t="s">
        <v>2525</v>
      </c>
      <c r="J177" s="86"/>
      <c r="K177" s="86"/>
      <c r="L177" s="86"/>
      <c r="M177" s="86"/>
      <c r="N177" s="86"/>
      <c r="O177" s="87"/>
      <c r="P177" s="88"/>
    </row>
    <row r="178" spans="2:16" ht="39.950000000000003" customHeight="1">
      <c r="B178" s="280"/>
      <c r="C178" s="281"/>
      <c r="D178" s="82"/>
      <c r="E178" s="202"/>
      <c r="F178" s="92" t="s">
        <v>109</v>
      </c>
      <c r="G178" s="92"/>
      <c r="H178" s="92"/>
      <c r="I178" s="85" t="s">
        <v>2526</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2527</v>
      </c>
      <c r="J180" s="86"/>
      <c r="K180" s="86"/>
      <c r="L180" s="86"/>
      <c r="M180" s="86"/>
      <c r="N180" s="86"/>
      <c r="O180" s="87"/>
      <c r="P180" s="88"/>
    </row>
    <row r="181" spans="2:16" ht="39.950000000000003" customHeight="1">
      <c r="B181" s="280"/>
      <c r="C181" s="281"/>
      <c r="D181" s="82">
        <v>2</v>
      </c>
      <c r="E181" s="202"/>
      <c r="F181" s="92" t="s">
        <v>5</v>
      </c>
      <c r="G181" s="92"/>
      <c r="H181" s="92"/>
      <c r="I181" s="85" t="s">
        <v>2528</v>
      </c>
      <c r="J181" s="86"/>
      <c r="K181" s="86"/>
      <c r="L181" s="86"/>
      <c r="M181" s="86"/>
      <c r="N181" s="86"/>
      <c r="O181" s="87"/>
      <c r="P181" s="88"/>
    </row>
    <row r="182" spans="2:16" ht="39.950000000000003" customHeight="1">
      <c r="B182" s="280"/>
      <c r="C182" s="281"/>
      <c r="D182" s="82"/>
      <c r="E182" s="202"/>
      <c r="F182" s="92" t="s">
        <v>108</v>
      </c>
      <c r="G182" s="92"/>
      <c r="H182" s="92"/>
      <c r="I182" s="85" t="s">
        <v>2529</v>
      </c>
      <c r="J182" s="86"/>
      <c r="K182" s="86"/>
      <c r="L182" s="86"/>
      <c r="M182" s="86"/>
      <c r="N182" s="86"/>
      <c r="O182" s="87"/>
      <c r="P182" s="88"/>
    </row>
    <row r="183" spans="2:16" ht="39.950000000000003" customHeight="1">
      <c r="B183" s="280"/>
      <c r="C183" s="281"/>
      <c r="D183" s="82"/>
      <c r="E183" s="202"/>
      <c r="F183" s="92" t="s">
        <v>109</v>
      </c>
      <c r="G183" s="92"/>
      <c r="H183" s="92"/>
      <c r="I183" s="85" t="s">
        <v>2531</v>
      </c>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t="s">
        <v>2530</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4"/>
      <c r="C190" s="445"/>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2523</v>
      </c>
      <c r="G201" s="275" t="s">
        <v>448</v>
      </c>
      <c r="H201" s="99"/>
      <c r="I201" s="100"/>
      <c r="J201" s="135" t="s">
        <v>2532</v>
      </c>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t="s">
        <v>2533</v>
      </c>
      <c r="G203" s="86"/>
      <c r="H203" s="86"/>
      <c r="I203" s="86"/>
      <c r="J203" s="86"/>
      <c r="K203" s="86"/>
      <c r="L203" s="86"/>
      <c r="M203" s="86"/>
      <c r="N203" s="86"/>
      <c r="O203" s="87"/>
      <c r="P203" s="88"/>
    </row>
    <row r="204" spans="2:16" ht="20.100000000000001" customHeight="1">
      <c r="B204" s="114" t="s">
        <v>116</v>
      </c>
      <c r="C204" s="92"/>
      <c r="D204" s="92"/>
      <c r="E204" s="92"/>
      <c r="F204" s="159" t="s">
        <v>2508</v>
      </c>
      <c r="G204" s="159"/>
      <c r="H204" s="159"/>
      <c r="I204" s="159"/>
      <c r="J204" s="159"/>
      <c r="K204" s="159"/>
      <c r="L204" s="159"/>
      <c r="M204" s="159"/>
      <c r="N204" s="159"/>
      <c r="O204" s="96"/>
      <c r="P204" s="131"/>
    </row>
    <row r="205" spans="2:16" ht="60.75" customHeight="1">
      <c r="B205" s="114" t="s">
        <v>117</v>
      </c>
      <c r="C205" s="92"/>
      <c r="D205" s="92"/>
      <c r="E205" s="92"/>
      <c r="F205" s="85" t="s">
        <v>2534</v>
      </c>
      <c r="G205" s="86"/>
      <c r="H205" s="86"/>
      <c r="I205" s="86"/>
      <c r="J205" s="86"/>
      <c r="K205" s="86"/>
      <c r="L205" s="86"/>
      <c r="M205" s="86"/>
      <c r="N205" s="86"/>
      <c r="O205" s="87"/>
      <c r="P205" s="88"/>
    </row>
    <row r="206" spans="2:16" ht="20.100000000000001" customHeight="1">
      <c r="B206" s="292" t="s">
        <v>119</v>
      </c>
      <c r="C206" s="284"/>
      <c r="D206" s="284"/>
      <c r="E206" s="284"/>
      <c r="F206" s="159" t="s">
        <v>2509</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2509</v>
      </c>
      <c r="G207" s="159"/>
      <c r="H207" s="159"/>
      <c r="I207" s="159"/>
      <c r="J207" s="159"/>
      <c r="K207" s="159"/>
      <c r="L207" s="159"/>
      <c r="M207" s="159"/>
      <c r="N207" s="159"/>
      <c r="O207" s="96"/>
      <c r="P207" s="131"/>
    </row>
    <row r="208" spans="2:16" ht="20.100000000000001" customHeight="1">
      <c r="B208" s="293"/>
      <c r="C208" s="285"/>
      <c r="D208" s="284" t="s">
        <v>122</v>
      </c>
      <c r="E208" s="284"/>
      <c r="F208" s="159" t="s">
        <v>2509</v>
      </c>
      <c r="G208" s="159"/>
      <c r="H208" s="159"/>
      <c r="I208" s="159"/>
      <c r="J208" s="159"/>
      <c r="K208" s="159"/>
      <c r="L208" s="159"/>
      <c r="M208" s="159"/>
      <c r="N208" s="159"/>
      <c r="O208" s="96"/>
      <c r="P208" s="131"/>
    </row>
    <row r="209" spans="2:20" ht="20.100000000000001" customHeight="1">
      <c r="B209" s="293"/>
      <c r="C209" s="285"/>
      <c r="D209" s="284" t="s">
        <v>123</v>
      </c>
      <c r="E209" s="284"/>
      <c r="F209" s="159" t="s">
        <v>2509</v>
      </c>
      <c r="G209" s="159"/>
      <c r="H209" s="159"/>
      <c r="I209" s="159"/>
      <c r="J209" s="159"/>
      <c r="K209" s="159"/>
      <c r="L209" s="159"/>
      <c r="M209" s="159"/>
      <c r="N209" s="159"/>
      <c r="O209" s="96"/>
      <c r="P209" s="131"/>
    </row>
    <row r="210" spans="2:20" ht="20.100000000000001" customHeight="1">
      <c r="B210" s="293"/>
      <c r="C210" s="285"/>
      <c r="D210" s="284" t="s">
        <v>124</v>
      </c>
      <c r="E210" s="284"/>
      <c r="F210" s="159" t="s">
        <v>2509</v>
      </c>
      <c r="G210" s="159"/>
      <c r="H210" s="159"/>
      <c r="I210" s="159"/>
      <c r="J210" s="159"/>
      <c r="K210" s="159"/>
      <c r="L210" s="159"/>
      <c r="M210" s="159"/>
      <c r="N210" s="159"/>
      <c r="O210" s="96"/>
      <c r="P210" s="131"/>
    </row>
    <row r="211" spans="2:20" ht="20.100000000000001" customHeight="1">
      <c r="B211" s="293"/>
      <c r="C211" s="285"/>
      <c r="D211" s="284" t="s">
        <v>125</v>
      </c>
      <c r="E211" s="284"/>
      <c r="F211" s="159" t="s">
        <v>2509</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2509</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2508</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2535</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2536</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2508</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2537</v>
      </c>
      <c r="K227" s="206"/>
      <c r="L227" s="206"/>
      <c r="M227" s="206"/>
      <c r="N227" s="206"/>
      <c r="O227" s="206"/>
      <c r="P227" s="207"/>
    </row>
    <row r="228" spans="1:20" ht="20.100000000000001" customHeight="1">
      <c r="B228" s="114" t="s">
        <v>132</v>
      </c>
      <c r="C228" s="92"/>
      <c r="D228" s="92"/>
      <c r="E228" s="92"/>
      <c r="F228" s="96">
        <v>28</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16</v>
      </c>
      <c r="F241" s="218"/>
      <c r="G241" s="218"/>
      <c r="H241" s="159">
        <v>6</v>
      </c>
      <c r="I241" s="159"/>
      <c r="J241" s="159"/>
      <c r="K241" s="159">
        <v>10</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15</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5</v>
      </c>
      <c r="H259" s="218"/>
      <c r="I259" s="218"/>
      <c r="J259" s="159">
        <v>2</v>
      </c>
      <c r="K259" s="159"/>
      <c r="L259" s="159"/>
      <c r="M259" s="159">
        <v>3</v>
      </c>
      <c r="N259" s="159"/>
      <c r="O259" s="96"/>
      <c r="P259" s="131"/>
    </row>
    <row r="260" spans="2:20" ht="20.100000000000001" customHeight="1">
      <c r="B260" s="114" t="s">
        <v>163</v>
      </c>
      <c r="C260" s="92"/>
      <c r="D260" s="92"/>
      <c r="E260" s="92"/>
      <c r="F260" s="92"/>
      <c r="G260" s="218">
        <f>IF(OR($J$260&lt;&gt;"",$M$260&lt;&gt;""),SUM($J$260,$M$260),"")</f>
        <v>4</v>
      </c>
      <c r="H260" s="218"/>
      <c r="I260" s="218"/>
      <c r="J260" s="159"/>
      <c r="K260" s="159"/>
      <c r="L260" s="159"/>
      <c r="M260" s="159">
        <v>4</v>
      </c>
      <c r="N260" s="159"/>
      <c r="O260" s="96"/>
      <c r="P260" s="131"/>
    </row>
    <row r="261" spans="2:20" ht="20.100000000000001" customHeight="1">
      <c r="B261" s="114" t="s">
        <v>399</v>
      </c>
      <c r="C261" s="92"/>
      <c r="D261" s="92"/>
      <c r="E261" s="92"/>
      <c r="F261" s="92"/>
      <c r="G261" s="218">
        <f>IF(OR($J$261&lt;&gt;"",$M$261&lt;&gt;""),SUM($J$261,$M$261),"")</f>
        <v>1</v>
      </c>
      <c r="H261" s="218"/>
      <c r="I261" s="218"/>
      <c r="J261" s="159"/>
      <c r="K261" s="159"/>
      <c r="L261" s="159"/>
      <c r="M261" s="159">
        <v>1</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2508</v>
      </c>
      <c r="M295" s="109"/>
      <c r="N295" s="109"/>
      <c r="O295" s="109"/>
      <c r="P295" s="110"/>
    </row>
    <row r="296" spans="2:20" ht="20.100000000000001" customHeight="1">
      <c r="B296" s="89"/>
      <c r="C296" s="90"/>
      <c r="D296" s="90"/>
      <c r="E296" s="90"/>
      <c r="F296" s="91"/>
      <c r="G296" s="210" t="s">
        <v>456</v>
      </c>
      <c r="H296" s="192"/>
      <c r="I296" s="96" t="s">
        <v>2508</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2538</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v>14</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3</v>
      </c>
      <c r="J308" s="331">
        <v>2</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2508</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2523</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14</v>
      </c>
      <c r="K326" s="97"/>
      <c r="L326" s="97"/>
      <c r="M326" s="99" t="s">
        <v>459</v>
      </c>
      <c r="N326" s="99"/>
      <c r="O326" s="99"/>
      <c r="P326" s="169"/>
      <c r="S326" s="15" t="str">
        <f>IF(F324=MST!CI6,IF(J326="","未記入",""),"")</f>
        <v/>
      </c>
    </row>
    <row r="327" spans="2:20" ht="60" customHeight="1">
      <c r="B327" s="293" t="s">
        <v>201</v>
      </c>
      <c r="C327" s="92"/>
      <c r="D327" s="92" t="s">
        <v>202</v>
      </c>
      <c r="E327" s="92"/>
      <c r="F327" s="85" t="s">
        <v>2542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2543</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c r="J334" s="97"/>
      <c r="K334" s="97"/>
      <c r="L334" s="55" t="s">
        <v>490</v>
      </c>
      <c r="M334" s="96"/>
      <c r="N334" s="97"/>
      <c r="O334" s="97"/>
      <c r="P334" s="40" t="s">
        <v>490</v>
      </c>
    </row>
    <row r="335" spans="2:20" ht="20.100000000000001" customHeight="1">
      <c r="B335" s="114"/>
      <c r="C335" s="92"/>
      <c r="D335" s="92"/>
      <c r="E335" s="203" t="s">
        <v>217</v>
      </c>
      <c r="F335" s="99"/>
      <c r="G335" s="99"/>
      <c r="H335" s="100"/>
      <c r="I335" s="159"/>
      <c r="J335" s="159"/>
      <c r="K335" s="159"/>
      <c r="L335" s="159"/>
      <c r="M335" s="131"/>
      <c r="N335" s="132"/>
      <c r="O335" s="132"/>
      <c r="P335" s="132"/>
      <c r="Q335" s="12"/>
    </row>
    <row r="336" spans="2:20" ht="20.100000000000001" customHeight="1">
      <c r="B336" s="114"/>
      <c r="C336" s="92"/>
      <c r="D336" s="92"/>
      <c r="E336" s="203" t="s">
        <v>58</v>
      </c>
      <c r="F336" s="99"/>
      <c r="G336" s="99"/>
      <c r="H336" s="100"/>
      <c r="I336" s="159"/>
      <c r="J336" s="159"/>
      <c r="K336" s="159"/>
      <c r="L336" s="159"/>
      <c r="M336" s="131"/>
      <c r="N336" s="132"/>
      <c r="O336" s="132"/>
      <c r="P336" s="132"/>
      <c r="Q336" s="12"/>
    </row>
    <row r="337" spans="2:20" ht="20.100000000000001" customHeight="1">
      <c r="B337" s="114"/>
      <c r="C337" s="92"/>
      <c r="D337" s="92"/>
      <c r="E337" s="203" t="s">
        <v>218</v>
      </c>
      <c r="F337" s="99"/>
      <c r="G337" s="99"/>
      <c r="H337" s="100"/>
      <c r="I337" s="159"/>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358">
        <v>78000</v>
      </c>
      <c r="J339" s="97"/>
      <c r="K339" s="97"/>
      <c r="L339" s="50" t="s">
        <v>499</v>
      </c>
      <c r="M339" s="96"/>
      <c r="N339" s="97"/>
      <c r="O339" s="97"/>
      <c r="P339" s="37" t="s">
        <v>499</v>
      </c>
    </row>
    <row r="340" spans="2:20" ht="20.100000000000001" customHeight="1">
      <c r="B340" s="76" t="s">
        <v>209</v>
      </c>
      <c r="C340" s="77"/>
      <c r="D340" s="77"/>
      <c r="E340" s="77"/>
      <c r="F340" s="77"/>
      <c r="G340" s="77"/>
      <c r="H340" s="78"/>
      <c r="I340" s="358">
        <v>127200</v>
      </c>
      <c r="J340" s="97"/>
      <c r="K340" s="97"/>
      <c r="L340" s="50" t="s">
        <v>499</v>
      </c>
      <c r="M340" s="96"/>
      <c r="N340" s="97"/>
      <c r="O340" s="97"/>
      <c r="P340" s="37" t="s">
        <v>499</v>
      </c>
    </row>
    <row r="341" spans="2:20" ht="20.100000000000001" customHeight="1">
      <c r="B341" s="359"/>
      <c r="C341" s="203" t="s">
        <v>210</v>
      </c>
      <c r="D341" s="99"/>
      <c r="E341" s="99"/>
      <c r="F341" s="99"/>
      <c r="G341" s="99"/>
      <c r="H341" s="100"/>
      <c r="I341" s="358">
        <v>39000</v>
      </c>
      <c r="J341" s="97"/>
      <c r="K341" s="97"/>
      <c r="L341" s="50" t="s">
        <v>499</v>
      </c>
      <c r="M341" s="96"/>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50400</v>
      </c>
      <c r="J343" s="97"/>
      <c r="K343" s="97"/>
      <c r="L343" s="50" t="s">
        <v>499</v>
      </c>
      <c r="M343" s="96"/>
      <c r="N343" s="97"/>
      <c r="O343" s="97"/>
      <c r="P343" s="37" t="s">
        <v>499</v>
      </c>
    </row>
    <row r="344" spans="2:20" ht="20.100000000000001" customHeight="1">
      <c r="B344" s="114"/>
      <c r="C344" s="360"/>
      <c r="D344" s="360"/>
      <c r="E344" s="203" t="s">
        <v>222</v>
      </c>
      <c r="F344" s="99"/>
      <c r="G344" s="99"/>
      <c r="H344" s="100"/>
      <c r="I344" s="358">
        <v>29160</v>
      </c>
      <c r="J344" s="97"/>
      <c r="K344" s="97"/>
      <c r="L344" s="50" t="s">
        <v>499</v>
      </c>
      <c r="M344" s="96"/>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358">
        <v>8640</v>
      </c>
      <c r="J346" s="97"/>
      <c r="K346" s="97"/>
      <c r="L346" s="50" t="s">
        <v>499</v>
      </c>
      <c r="M346" s="96"/>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2544</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2</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2545</v>
      </c>
      <c r="H357" s="206"/>
      <c r="I357" s="206"/>
      <c r="J357" s="206"/>
      <c r="K357" s="206"/>
      <c r="L357" s="206"/>
      <c r="M357" s="206"/>
      <c r="N357" s="206"/>
      <c r="O357" s="206"/>
      <c r="P357" s="207"/>
    </row>
    <row r="358" spans="2:20" ht="60" customHeight="1">
      <c r="B358" s="98" t="s">
        <v>221</v>
      </c>
      <c r="C358" s="99"/>
      <c r="D358" s="99"/>
      <c r="E358" s="99"/>
      <c r="F358" s="100"/>
      <c r="G358" s="135" t="s">
        <v>2546</v>
      </c>
      <c r="H358" s="206"/>
      <c r="I358" s="206"/>
      <c r="J358" s="206"/>
      <c r="K358" s="206"/>
      <c r="L358" s="206"/>
      <c r="M358" s="206"/>
      <c r="N358" s="206"/>
      <c r="O358" s="206"/>
      <c r="P358" s="207"/>
    </row>
    <row r="359" spans="2:20" ht="60" customHeight="1">
      <c r="B359" s="98" t="s">
        <v>224</v>
      </c>
      <c r="C359" s="99"/>
      <c r="D359" s="99"/>
      <c r="E359" s="99"/>
      <c r="F359" s="100"/>
      <c r="G359" s="135" t="s">
        <v>2547</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2548</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8"/>
      <c r="L368" s="378"/>
      <c r="M368" s="378"/>
      <c r="N368" s="378"/>
      <c r="O368" s="378"/>
      <c r="P368" s="379"/>
    </row>
    <row r="369" spans="2:20" ht="60" customHeight="1">
      <c r="B369" s="222"/>
      <c r="C369" s="227"/>
      <c r="D369" s="227"/>
      <c r="E369" s="227"/>
      <c r="F369" s="227"/>
      <c r="G369" s="227"/>
      <c r="H369" s="227"/>
      <c r="I369" s="223"/>
      <c r="J369" s="380"/>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1"/>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377"/>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2" t="s">
        <v>461</v>
      </c>
      <c r="E382" s="220"/>
      <c r="F382" s="220"/>
      <c r="G382" s="220"/>
      <c r="H382" s="220"/>
      <c r="I382" s="220"/>
      <c r="J382" s="220"/>
      <c r="K382" s="220"/>
      <c r="L382" s="220"/>
      <c r="M382" s="220"/>
      <c r="N382" s="220"/>
      <c r="O382" s="220"/>
      <c r="P382" s="342"/>
    </row>
    <row r="383" spans="2:20" ht="60" customHeight="1" thickBot="1">
      <c r="B383" s="294"/>
      <c r="C383" s="286"/>
      <c r="D383" s="42"/>
      <c r="E383" s="383" t="s">
        <v>5</v>
      </c>
      <c r="F383" s="384"/>
      <c r="G383" s="385"/>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20</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4</v>
      </c>
      <c r="I391" s="97"/>
      <c r="J391" s="97"/>
      <c r="K391" s="97"/>
      <c r="L391" s="97"/>
      <c r="M391" s="97"/>
      <c r="N391" s="97"/>
      <c r="O391" s="97"/>
      <c r="P391" s="37" t="s">
        <v>497</v>
      </c>
    </row>
    <row r="392" spans="1:20" ht="20.100000000000001" customHeight="1">
      <c r="B392" s="114"/>
      <c r="C392" s="92"/>
      <c r="D392" s="92" t="s">
        <v>254</v>
      </c>
      <c r="E392" s="92"/>
      <c r="F392" s="92"/>
      <c r="G392" s="92"/>
      <c r="H392" s="96">
        <v>20</v>
      </c>
      <c r="I392" s="97"/>
      <c r="J392" s="97"/>
      <c r="K392" s="97"/>
      <c r="L392" s="97"/>
      <c r="M392" s="97"/>
      <c r="N392" s="97"/>
      <c r="O392" s="97"/>
      <c r="P392" s="37" t="s">
        <v>497</v>
      </c>
    </row>
    <row r="393" spans="1:20" ht="20.100000000000001" customHeight="1">
      <c r="B393" s="386" t="s">
        <v>247</v>
      </c>
      <c r="C393" s="387"/>
      <c r="D393" s="92" t="s">
        <v>255</v>
      </c>
      <c r="E393" s="92"/>
      <c r="F393" s="92"/>
      <c r="G393" s="92"/>
      <c r="H393" s="96"/>
      <c r="I393" s="97"/>
      <c r="J393" s="97"/>
      <c r="K393" s="97"/>
      <c r="L393" s="97"/>
      <c r="M393" s="97"/>
      <c r="N393" s="97"/>
      <c r="O393" s="97"/>
      <c r="P393" s="37" t="s">
        <v>497</v>
      </c>
    </row>
    <row r="394" spans="1:20" ht="20.100000000000001" customHeight="1">
      <c r="B394" s="388"/>
      <c r="C394" s="389"/>
      <c r="D394" s="92" t="s">
        <v>256</v>
      </c>
      <c r="E394" s="92"/>
      <c r="F394" s="92"/>
      <c r="G394" s="92"/>
      <c r="H394" s="96"/>
      <c r="I394" s="97"/>
      <c r="J394" s="97"/>
      <c r="K394" s="97"/>
      <c r="L394" s="97"/>
      <c r="M394" s="97"/>
      <c r="N394" s="97"/>
      <c r="O394" s="97"/>
      <c r="P394" s="37" t="s">
        <v>497</v>
      </c>
    </row>
    <row r="395" spans="1:20" ht="20.100000000000001" customHeight="1">
      <c r="B395" s="388"/>
      <c r="C395" s="389"/>
      <c r="D395" s="92" t="s">
        <v>257</v>
      </c>
      <c r="E395" s="92"/>
      <c r="F395" s="92"/>
      <c r="G395" s="92"/>
      <c r="H395" s="96"/>
      <c r="I395" s="97"/>
      <c r="J395" s="97"/>
      <c r="K395" s="97"/>
      <c r="L395" s="97"/>
      <c r="M395" s="97"/>
      <c r="N395" s="97"/>
      <c r="O395" s="97"/>
      <c r="P395" s="37" t="s">
        <v>497</v>
      </c>
    </row>
    <row r="396" spans="1:20" ht="20.100000000000001" customHeight="1">
      <c r="B396" s="388"/>
      <c r="C396" s="389"/>
      <c r="D396" s="92" t="s">
        <v>258</v>
      </c>
      <c r="E396" s="92"/>
      <c r="F396" s="92"/>
      <c r="G396" s="92"/>
      <c r="H396" s="96"/>
      <c r="I396" s="97"/>
      <c r="J396" s="97"/>
      <c r="K396" s="97"/>
      <c r="L396" s="97"/>
      <c r="M396" s="97"/>
      <c r="N396" s="97"/>
      <c r="O396" s="97"/>
      <c r="P396" s="37" t="s">
        <v>497</v>
      </c>
    </row>
    <row r="397" spans="1:20" ht="20.100000000000001" customHeight="1">
      <c r="B397" s="388"/>
      <c r="C397" s="389"/>
      <c r="D397" s="92" t="s">
        <v>259</v>
      </c>
      <c r="E397" s="92"/>
      <c r="F397" s="92"/>
      <c r="G397" s="92"/>
      <c r="H397" s="96"/>
      <c r="I397" s="97"/>
      <c r="J397" s="97"/>
      <c r="K397" s="97"/>
      <c r="L397" s="97"/>
      <c r="M397" s="97"/>
      <c r="N397" s="97"/>
      <c r="O397" s="97"/>
      <c r="P397" s="37" t="s">
        <v>497</v>
      </c>
    </row>
    <row r="398" spans="1:20" ht="20.100000000000001" customHeight="1">
      <c r="B398" s="388"/>
      <c r="C398" s="389"/>
      <c r="D398" s="92" t="s">
        <v>260</v>
      </c>
      <c r="E398" s="92"/>
      <c r="F398" s="92"/>
      <c r="G398" s="92"/>
      <c r="H398" s="96"/>
      <c r="I398" s="97"/>
      <c r="J398" s="97"/>
      <c r="K398" s="97"/>
      <c r="L398" s="97"/>
      <c r="M398" s="97"/>
      <c r="N398" s="97"/>
      <c r="O398" s="97"/>
      <c r="P398" s="37" t="s">
        <v>497</v>
      </c>
    </row>
    <row r="399" spans="1:20" ht="20.100000000000001" customHeight="1">
      <c r="B399" s="388"/>
      <c r="C399" s="389"/>
      <c r="D399" s="92" t="s">
        <v>261</v>
      </c>
      <c r="E399" s="92"/>
      <c r="F399" s="92"/>
      <c r="G399" s="92"/>
      <c r="H399" s="96"/>
      <c r="I399" s="97"/>
      <c r="J399" s="97"/>
      <c r="K399" s="97"/>
      <c r="L399" s="97"/>
      <c r="M399" s="97"/>
      <c r="N399" s="97"/>
      <c r="O399" s="97"/>
      <c r="P399" s="37" t="s">
        <v>497</v>
      </c>
    </row>
    <row r="400" spans="1:20" ht="20.100000000000001" customHeight="1">
      <c r="B400" s="390"/>
      <c r="C400" s="391"/>
      <c r="D400" s="92" t="s">
        <v>262</v>
      </c>
      <c r="E400" s="92"/>
      <c r="F400" s="92"/>
      <c r="G400" s="92"/>
      <c r="H400" s="96"/>
      <c r="I400" s="97"/>
      <c r="J400" s="97"/>
      <c r="K400" s="97"/>
      <c r="L400" s="97"/>
      <c r="M400" s="97"/>
      <c r="N400" s="97"/>
      <c r="O400" s="97"/>
      <c r="P400" s="37" t="s">
        <v>497</v>
      </c>
    </row>
    <row r="401" spans="2:20" ht="20.100000000000001" customHeight="1">
      <c r="B401" s="114" t="s">
        <v>248</v>
      </c>
      <c r="C401" s="92"/>
      <c r="D401" s="92" t="s">
        <v>263</v>
      </c>
      <c r="E401" s="92"/>
      <c r="F401" s="92"/>
      <c r="G401" s="92"/>
      <c r="H401" s="96">
        <v>5</v>
      </c>
      <c r="I401" s="97"/>
      <c r="J401" s="97"/>
      <c r="K401" s="97"/>
      <c r="L401" s="97"/>
      <c r="M401" s="97"/>
      <c r="N401" s="97"/>
      <c r="O401" s="97"/>
      <c r="P401" s="37" t="s">
        <v>497</v>
      </c>
    </row>
    <row r="402" spans="2:20" ht="20.100000000000001" customHeight="1">
      <c r="B402" s="114"/>
      <c r="C402" s="92"/>
      <c r="D402" s="92" t="s">
        <v>264</v>
      </c>
      <c r="E402" s="92"/>
      <c r="F402" s="92"/>
      <c r="G402" s="92"/>
      <c r="H402" s="96">
        <v>1</v>
      </c>
      <c r="I402" s="97"/>
      <c r="J402" s="97"/>
      <c r="K402" s="97"/>
      <c r="L402" s="97"/>
      <c r="M402" s="97"/>
      <c r="N402" s="97"/>
      <c r="O402" s="97"/>
      <c r="P402" s="37" t="s">
        <v>497</v>
      </c>
    </row>
    <row r="403" spans="2:20" ht="20.100000000000001" customHeight="1">
      <c r="B403" s="114"/>
      <c r="C403" s="92"/>
      <c r="D403" s="92" t="s">
        <v>265</v>
      </c>
      <c r="E403" s="92"/>
      <c r="F403" s="92"/>
      <c r="G403" s="92"/>
      <c r="H403" s="96">
        <v>19</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83</v>
      </c>
      <c r="I409" s="109"/>
      <c r="J409" s="109"/>
      <c r="K409" s="109"/>
      <c r="L409" s="109"/>
      <c r="M409" s="109"/>
      <c r="N409" s="109"/>
      <c r="O409" s="109"/>
      <c r="P409" s="49" t="s">
        <v>503</v>
      </c>
    </row>
    <row r="410" spans="2:20" ht="20.100000000000001" customHeight="1">
      <c r="B410" s="114" t="s">
        <v>271</v>
      </c>
      <c r="C410" s="92"/>
      <c r="D410" s="92"/>
      <c r="E410" s="92"/>
      <c r="F410" s="92"/>
      <c r="G410" s="92"/>
      <c r="H410" s="96">
        <v>22</v>
      </c>
      <c r="I410" s="97"/>
      <c r="J410" s="97"/>
      <c r="K410" s="97"/>
      <c r="L410" s="97"/>
      <c r="M410" s="97"/>
      <c r="N410" s="97"/>
      <c r="O410" s="97"/>
      <c r="P410" s="37" t="s">
        <v>495</v>
      </c>
    </row>
    <row r="411" spans="2:20" ht="20.100000000000001" customHeight="1">
      <c r="B411" s="114" t="s">
        <v>272</v>
      </c>
      <c r="C411" s="92"/>
      <c r="D411" s="92"/>
      <c r="E411" s="92"/>
      <c r="F411" s="92"/>
      <c r="G411" s="92"/>
      <c r="H411" s="96">
        <v>80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2"/>
    </row>
    <row r="413" spans="2:20" ht="20.100000000000001" customHeight="1" thickBot="1">
      <c r="B413" s="196"/>
      <c r="C413" s="197"/>
      <c r="D413" s="197"/>
      <c r="E413" s="197"/>
      <c r="F413" s="197"/>
      <c r="G413" s="197"/>
      <c r="H413" s="197"/>
      <c r="I413" s="197"/>
      <c r="J413" s="197"/>
      <c r="K413" s="197"/>
      <c r="L413" s="197"/>
      <c r="M413" s="197"/>
      <c r="N413" s="197"/>
      <c r="O413" s="197"/>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c r="I416" s="109"/>
      <c r="J416" s="109"/>
      <c r="K416" s="109"/>
      <c r="L416" s="109"/>
      <c r="M416" s="109"/>
      <c r="N416" s="109"/>
      <c r="O416" s="109"/>
      <c r="P416" s="49" t="s">
        <v>497</v>
      </c>
    </row>
    <row r="417" spans="1:20" ht="20.100000000000001" customHeight="1">
      <c r="B417" s="411"/>
      <c r="C417" s="412"/>
      <c r="D417" s="412"/>
      <c r="E417" s="92" t="s">
        <v>281</v>
      </c>
      <c r="F417" s="92"/>
      <c r="G417" s="92"/>
      <c r="H417" s="96">
        <v>1</v>
      </c>
      <c r="I417" s="97"/>
      <c r="J417" s="97"/>
      <c r="K417" s="97"/>
      <c r="L417" s="97"/>
      <c r="M417" s="97"/>
      <c r="N417" s="97"/>
      <c r="O417" s="97"/>
      <c r="P417" s="37" t="s">
        <v>497</v>
      </c>
    </row>
    <row r="418" spans="1:20" ht="20.100000000000001" customHeight="1">
      <c r="B418" s="411"/>
      <c r="C418" s="412"/>
      <c r="D418" s="412"/>
      <c r="E418" s="92" t="s">
        <v>282</v>
      </c>
      <c r="F418" s="92"/>
      <c r="G418" s="92"/>
      <c r="H418" s="96"/>
      <c r="I418" s="97"/>
      <c r="J418" s="97"/>
      <c r="K418" s="97"/>
      <c r="L418" s="97"/>
      <c r="M418" s="97"/>
      <c r="N418" s="97"/>
      <c r="O418" s="97"/>
      <c r="P418" s="37" t="s">
        <v>497</v>
      </c>
    </row>
    <row r="419" spans="1:20" ht="20.100000000000001" customHeight="1">
      <c r="B419" s="411"/>
      <c r="C419" s="412"/>
      <c r="D419" s="412"/>
      <c r="E419" s="92" t="s">
        <v>430</v>
      </c>
      <c r="F419" s="92"/>
      <c r="G419" s="92"/>
      <c r="H419" s="96">
        <v>9</v>
      </c>
      <c r="I419" s="97"/>
      <c r="J419" s="97"/>
      <c r="K419" s="97"/>
      <c r="L419" s="97"/>
      <c r="M419" s="97"/>
      <c r="N419" s="97"/>
      <c r="O419" s="97"/>
      <c r="P419" s="37" t="s">
        <v>497</v>
      </c>
    </row>
    <row r="420" spans="1:20" ht="20.100000000000001" customHeight="1">
      <c r="B420" s="411"/>
      <c r="C420" s="412"/>
      <c r="D420" s="412"/>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2"/>
      <c r="I423" s="403"/>
      <c r="J423" s="403"/>
      <c r="K423" s="403"/>
      <c r="L423" s="403"/>
      <c r="M423" s="403"/>
      <c r="N423" s="403"/>
      <c r="O423" s="380"/>
      <c r="P423" s="404"/>
    </row>
    <row r="424" spans="1:20" ht="20.100000000000001" customHeight="1">
      <c r="B424" s="114"/>
      <c r="C424" s="92"/>
      <c r="D424" s="92"/>
      <c r="E424" s="92" t="s">
        <v>279</v>
      </c>
      <c r="F424" s="92"/>
      <c r="G424" s="92"/>
      <c r="H424" s="96">
        <v>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5" t="s">
        <v>2549</v>
      </c>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39.950000000000003" customHeight="1">
      <c r="B431" s="400"/>
      <c r="C431" s="203" t="s">
        <v>284</v>
      </c>
      <c r="D431" s="99"/>
      <c r="E431" s="99"/>
      <c r="F431" s="99"/>
      <c r="G431" s="100"/>
      <c r="H431" s="135" t="s">
        <v>2550</v>
      </c>
      <c r="I431" s="206"/>
      <c r="J431" s="206"/>
      <c r="K431" s="206"/>
      <c r="L431" s="206"/>
      <c r="M431" s="206"/>
      <c r="N431" s="206"/>
      <c r="O431" s="206"/>
      <c r="P431" s="207"/>
    </row>
    <row r="432" spans="1:20" ht="20.100000000000001" customHeight="1">
      <c r="B432" s="401"/>
      <c r="C432" s="203" t="s">
        <v>14</v>
      </c>
      <c r="D432" s="99"/>
      <c r="E432" s="99"/>
      <c r="F432" s="99"/>
      <c r="G432" s="100"/>
      <c r="H432" s="199" t="s">
        <v>2501</v>
      </c>
      <c r="I432" s="200"/>
      <c r="J432" s="35" t="s">
        <v>487</v>
      </c>
      <c r="K432" s="200" t="s">
        <v>2502</v>
      </c>
      <c r="L432" s="200"/>
      <c r="M432" s="35" t="s">
        <v>487</v>
      </c>
      <c r="N432" s="200" t="s">
        <v>2503</v>
      </c>
      <c r="O432" s="200"/>
      <c r="P432" s="201"/>
    </row>
    <row r="433" spans="2:16" ht="20.100000000000001" customHeight="1">
      <c r="B433" s="401"/>
      <c r="C433" s="217" t="s">
        <v>285</v>
      </c>
      <c r="D433" s="138"/>
      <c r="E433" s="139"/>
      <c r="F433" s="219" t="s">
        <v>286</v>
      </c>
      <c r="G433" s="221"/>
      <c r="H433" s="23">
        <v>9</v>
      </c>
      <c r="I433" s="35" t="s">
        <v>504</v>
      </c>
      <c r="J433" s="24">
        <v>0</v>
      </c>
      <c r="K433" s="35" t="s">
        <v>505</v>
      </c>
      <c r="L433" s="56" t="s">
        <v>450</v>
      </c>
      <c r="M433" s="24">
        <v>17</v>
      </c>
      <c r="N433" s="35" t="s">
        <v>504</v>
      </c>
      <c r="O433" s="24">
        <v>0</v>
      </c>
      <c r="P433" s="37" t="s">
        <v>505</v>
      </c>
    </row>
    <row r="434" spans="2:16" ht="20.100000000000001" customHeight="1">
      <c r="B434" s="401"/>
      <c r="C434" s="217"/>
      <c r="D434" s="138"/>
      <c r="E434" s="139"/>
      <c r="F434" s="219" t="s">
        <v>287</v>
      </c>
      <c r="G434" s="221"/>
      <c r="H434" s="23">
        <v>9</v>
      </c>
      <c r="I434" s="35" t="s">
        <v>504</v>
      </c>
      <c r="J434" s="24">
        <v>0</v>
      </c>
      <c r="K434" s="35" t="s">
        <v>505</v>
      </c>
      <c r="L434" s="56" t="s">
        <v>450</v>
      </c>
      <c r="M434" s="24">
        <v>17</v>
      </c>
      <c r="N434" s="35" t="s">
        <v>504</v>
      </c>
      <c r="O434" s="24">
        <v>0</v>
      </c>
      <c r="P434" s="37" t="s">
        <v>505</v>
      </c>
    </row>
    <row r="435" spans="2:16" ht="20.100000000000001" customHeight="1">
      <c r="B435" s="401"/>
      <c r="C435" s="217"/>
      <c r="D435" s="138"/>
      <c r="E435" s="139"/>
      <c r="F435" s="219" t="s">
        <v>288</v>
      </c>
      <c r="G435" s="221"/>
      <c r="H435" s="23">
        <v>9</v>
      </c>
      <c r="I435" s="35" t="s">
        <v>504</v>
      </c>
      <c r="J435" s="24">
        <v>0</v>
      </c>
      <c r="K435" s="35" t="s">
        <v>505</v>
      </c>
      <c r="L435" s="56" t="s">
        <v>450</v>
      </c>
      <c r="M435" s="24">
        <v>17</v>
      </c>
      <c r="N435" s="35" t="s">
        <v>504</v>
      </c>
      <c r="O435" s="24">
        <v>0</v>
      </c>
      <c r="P435" s="37" t="s">
        <v>505</v>
      </c>
    </row>
    <row r="436" spans="2:16" ht="39.950000000000003" customHeight="1">
      <c r="B436" s="401"/>
      <c r="C436" s="203" t="s">
        <v>289</v>
      </c>
      <c r="D436" s="99"/>
      <c r="E436" s="99"/>
      <c r="F436" s="99"/>
      <c r="G436" s="100"/>
      <c r="H436" s="135"/>
      <c r="I436" s="206"/>
      <c r="J436" s="206"/>
      <c r="K436" s="206"/>
      <c r="L436" s="206"/>
      <c r="M436" s="206"/>
      <c r="N436" s="206"/>
      <c r="O436" s="206"/>
      <c r="P436" s="207"/>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39.950000000000003" customHeight="1">
      <c r="B438" s="413"/>
      <c r="C438" s="203" t="s">
        <v>284</v>
      </c>
      <c r="D438" s="99"/>
      <c r="E438" s="99"/>
      <c r="F438" s="99"/>
      <c r="G438" s="100"/>
      <c r="H438" s="135" t="s">
        <v>2552</v>
      </c>
      <c r="I438" s="206"/>
      <c r="J438" s="206"/>
      <c r="K438" s="206"/>
      <c r="L438" s="206"/>
      <c r="M438" s="206"/>
      <c r="N438" s="206"/>
      <c r="O438" s="206"/>
      <c r="P438" s="207"/>
    </row>
    <row r="439" spans="2:16" ht="20.100000000000001" customHeight="1">
      <c r="B439" s="413"/>
      <c r="C439" s="203" t="s">
        <v>14</v>
      </c>
      <c r="D439" s="99"/>
      <c r="E439" s="99"/>
      <c r="F439" s="99"/>
      <c r="G439" s="100"/>
      <c r="H439" s="199" t="s">
        <v>2486</v>
      </c>
      <c r="I439" s="200"/>
      <c r="J439" s="35" t="s">
        <v>487</v>
      </c>
      <c r="K439" s="200" t="s">
        <v>2487</v>
      </c>
      <c r="L439" s="200"/>
      <c r="M439" s="35" t="s">
        <v>487</v>
      </c>
      <c r="N439" s="200" t="s">
        <v>2551</v>
      </c>
      <c r="O439" s="200"/>
      <c r="P439" s="201"/>
    </row>
    <row r="440" spans="2:16" ht="20.100000000000001" customHeight="1">
      <c r="B440" s="413"/>
      <c r="C440" s="210" t="s">
        <v>285</v>
      </c>
      <c r="D440" s="191"/>
      <c r="E440" s="192"/>
      <c r="F440" s="219" t="s">
        <v>286</v>
      </c>
      <c r="G440" s="221"/>
      <c r="H440" s="23">
        <v>9</v>
      </c>
      <c r="I440" s="35" t="s">
        <v>504</v>
      </c>
      <c r="J440" s="24">
        <v>0</v>
      </c>
      <c r="K440" s="35" t="s">
        <v>505</v>
      </c>
      <c r="L440" s="56" t="s">
        <v>450</v>
      </c>
      <c r="M440" s="24">
        <v>17</v>
      </c>
      <c r="N440" s="35" t="s">
        <v>504</v>
      </c>
      <c r="O440" s="24">
        <v>0</v>
      </c>
      <c r="P440" s="37" t="s">
        <v>505</v>
      </c>
    </row>
    <row r="441" spans="2:16" ht="20.100000000000001" customHeight="1">
      <c r="B441" s="413"/>
      <c r="C441" s="232"/>
      <c r="D441" s="194"/>
      <c r="E441" s="195"/>
      <c r="F441" s="219" t="s">
        <v>287</v>
      </c>
      <c r="G441" s="221"/>
      <c r="H441" s="23">
        <v>9</v>
      </c>
      <c r="I441" s="35" t="s">
        <v>504</v>
      </c>
      <c r="J441" s="24">
        <v>0</v>
      </c>
      <c r="K441" s="35" t="s">
        <v>505</v>
      </c>
      <c r="L441" s="56" t="s">
        <v>450</v>
      </c>
      <c r="M441" s="24">
        <v>17</v>
      </c>
      <c r="N441" s="35" t="s">
        <v>504</v>
      </c>
      <c r="O441" s="24">
        <v>0</v>
      </c>
      <c r="P441" s="37" t="s">
        <v>505</v>
      </c>
    </row>
    <row r="442" spans="2:16" ht="20.100000000000001" customHeight="1">
      <c r="B442" s="413"/>
      <c r="C442" s="226"/>
      <c r="D442" s="227"/>
      <c r="E442" s="223"/>
      <c r="F442" s="219" t="s">
        <v>288</v>
      </c>
      <c r="G442" s="221"/>
      <c r="H442" s="23">
        <v>9</v>
      </c>
      <c r="I442" s="35" t="s">
        <v>504</v>
      </c>
      <c r="J442" s="24">
        <v>0</v>
      </c>
      <c r="K442" s="35" t="s">
        <v>505</v>
      </c>
      <c r="L442" s="56" t="s">
        <v>450</v>
      </c>
      <c r="M442" s="24">
        <v>17</v>
      </c>
      <c r="N442" s="35" t="s">
        <v>504</v>
      </c>
      <c r="O442" s="24">
        <v>0</v>
      </c>
      <c r="P442" s="37" t="s">
        <v>505</v>
      </c>
    </row>
    <row r="443" spans="2:16" ht="39.950000000000003" customHeight="1">
      <c r="B443" s="413"/>
      <c r="C443" s="115" t="s">
        <v>289</v>
      </c>
      <c r="D443" s="77"/>
      <c r="E443" s="77"/>
      <c r="F443" s="77"/>
      <c r="G443" s="78"/>
      <c r="H443" s="176" t="s">
        <v>2557</v>
      </c>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39.950000000000003" customHeight="1">
      <c r="B445" s="413"/>
      <c r="C445" s="203" t="s">
        <v>284</v>
      </c>
      <c r="D445" s="99"/>
      <c r="E445" s="99"/>
      <c r="F445" s="99"/>
      <c r="G445" s="100"/>
      <c r="H445" s="135" t="s">
        <v>2553</v>
      </c>
      <c r="I445" s="206"/>
      <c r="J445" s="206"/>
      <c r="K445" s="206"/>
      <c r="L445" s="206"/>
      <c r="M445" s="206"/>
      <c r="N445" s="206"/>
      <c r="O445" s="206"/>
      <c r="P445" s="207"/>
    </row>
    <row r="446" spans="2:16" ht="20.100000000000001" customHeight="1">
      <c r="B446" s="413"/>
      <c r="C446" s="203" t="s">
        <v>14</v>
      </c>
      <c r="D446" s="99"/>
      <c r="E446" s="99"/>
      <c r="F446" s="99"/>
      <c r="G446" s="100"/>
      <c r="H446" s="199" t="s">
        <v>2501</v>
      </c>
      <c r="I446" s="200"/>
      <c r="J446" s="35" t="s">
        <v>487</v>
      </c>
      <c r="K446" s="200" t="s">
        <v>2554</v>
      </c>
      <c r="L446" s="200"/>
      <c r="M446" s="35" t="s">
        <v>487</v>
      </c>
      <c r="N446" s="200" t="s">
        <v>2555</v>
      </c>
      <c r="O446" s="200"/>
      <c r="P446" s="201"/>
    </row>
    <row r="447" spans="2:16" ht="20.100000000000001" customHeight="1">
      <c r="B447" s="413"/>
      <c r="C447" s="210" t="s">
        <v>285</v>
      </c>
      <c r="D447" s="191"/>
      <c r="E447" s="192"/>
      <c r="F447" s="219" t="s">
        <v>286</v>
      </c>
      <c r="G447" s="221"/>
      <c r="H447" s="23">
        <v>8</v>
      </c>
      <c r="I447" s="35" t="s">
        <v>504</v>
      </c>
      <c r="J447" s="24">
        <v>30</v>
      </c>
      <c r="K447" s="35" t="s">
        <v>505</v>
      </c>
      <c r="L447" s="56" t="s">
        <v>450</v>
      </c>
      <c r="M447" s="24">
        <v>17</v>
      </c>
      <c r="N447" s="35" t="s">
        <v>504</v>
      </c>
      <c r="O447" s="24">
        <v>0</v>
      </c>
      <c r="P447" s="37" t="s">
        <v>505</v>
      </c>
    </row>
    <row r="448" spans="2:16" ht="20.100000000000001" customHeight="1">
      <c r="B448" s="413"/>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3"/>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3"/>
      <c r="C450" s="115" t="s">
        <v>289</v>
      </c>
      <c r="D450" s="77"/>
      <c r="E450" s="77"/>
      <c r="F450" s="77"/>
      <c r="G450" s="78"/>
      <c r="H450" s="176" t="s">
        <v>2556</v>
      </c>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39.950000000000003" customHeight="1">
      <c r="B452" s="413"/>
      <c r="C452" s="203" t="s">
        <v>284</v>
      </c>
      <c r="D452" s="99"/>
      <c r="E452" s="99"/>
      <c r="F452" s="99"/>
      <c r="G452" s="100"/>
      <c r="H452" s="135"/>
      <c r="I452" s="206"/>
      <c r="J452" s="206"/>
      <c r="K452" s="206"/>
      <c r="L452" s="206"/>
      <c r="M452" s="206"/>
      <c r="N452" s="206"/>
      <c r="O452" s="206"/>
      <c r="P452" s="207"/>
    </row>
    <row r="453" spans="2:16" ht="20.100000000000001" customHeight="1">
      <c r="B453" s="413"/>
      <c r="C453" s="203" t="s">
        <v>14</v>
      </c>
      <c r="D453" s="99"/>
      <c r="E453" s="99"/>
      <c r="F453" s="99"/>
      <c r="G453" s="100"/>
      <c r="H453" s="199"/>
      <c r="I453" s="200"/>
      <c r="J453" s="35" t="s">
        <v>487</v>
      </c>
      <c r="K453" s="200"/>
      <c r="L453" s="200"/>
      <c r="M453" s="35" t="s">
        <v>487</v>
      </c>
      <c r="N453" s="200"/>
      <c r="O453" s="200"/>
      <c r="P453" s="201"/>
    </row>
    <row r="454" spans="2:16" ht="20.100000000000001" customHeight="1">
      <c r="B454" s="413"/>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3"/>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3"/>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3"/>
      <c r="C457" s="115" t="s">
        <v>289</v>
      </c>
      <c r="D457" s="77"/>
      <c r="E457" s="77"/>
      <c r="F457" s="77"/>
      <c r="G457" s="78"/>
      <c r="H457" s="176"/>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39.950000000000003" customHeight="1">
      <c r="B459" s="413"/>
      <c r="C459" s="203" t="s">
        <v>284</v>
      </c>
      <c r="D459" s="99"/>
      <c r="E459" s="99"/>
      <c r="F459" s="99"/>
      <c r="G459" s="100"/>
      <c r="H459" s="135"/>
      <c r="I459" s="206"/>
      <c r="J459" s="206"/>
      <c r="K459" s="206"/>
      <c r="L459" s="206"/>
      <c r="M459" s="206"/>
      <c r="N459" s="206"/>
      <c r="O459" s="206"/>
      <c r="P459" s="207"/>
    </row>
    <row r="460" spans="2:16" ht="20.100000000000001" customHeight="1">
      <c r="B460" s="413"/>
      <c r="C460" s="203" t="s">
        <v>14</v>
      </c>
      <c r="D460" s="99"/>
      <c r="E460" s="99"/>
      <c r="F460" s="99"/>
      <c r="G460" s="100"/>
      <c r="H460" s="199"/>
      <c r="I460" s="200"/>
      <c r="J460" s="35" t="s">
        <v>487</v>
      </c>
      <c r="K460" s="200"/>
      <c r="L460" s="200"/>
      <c r="M460" s="35" t="s">
        <v>487</v>
      </c>
      <c r="N460" s="200"/>
      <c r="O460" s="200"/>
      <c r="P460" s="201"/>
    </row>
    <row r="461" spans="2:16" ht="20.100000000000001" customHeight="1">
      <c r="B461" s="413"/>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3"/>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3"/>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4"/>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1" t="s">
        <v>2508</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2558</v>
      </c>
      <c r="M469" s="86"/>
      <c r="N469" s="86"/>
      <c r="O469" s="87"/>
      <c r="P469" s="88"/>
    </row>
    <row r="470" spans="2:20" ht="20.100000000000001" customHeight="1">
      <c r="B470" s="190" t="s">
        <v>292</v>
      </c>
      <c r="C470" s="191"/>
      <c r="D470" s="191"/>
      <c r="E470" s="191"/>
      <c r="F470" s="191"/>
      <c r="G470" s="192"/>
      <c r="H470" s="159" t="s">
        <v>2508</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2559</v>
      </c>
      <c r="M472" s="86"/>
      <c r="N472" s="86"/>
      <c r="O472" s="87"/>
      <c r="P472" s="88"/>
    </row>
    <row r="473" spans="2:20" ht="20.100000000000001" customHeight="1" thickBot="1">
      <c r="B473" s="415" t="s">
        <v>293</v>
      </c>
      <c r="C473" s="416"/>
      <c r="D473" s="416"/>
      <c r="E473" s="416"/>
      <c r="F473" s="416"/>
      <c r="G473" s="416"/>
      <c r="H473" s="313" t="s">
        <v>2508</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20" t="s">
        <v>2560</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2509</v>
      </c>
      <c r="K479" s="159"/>
      <c r="L479" s="159"/>
      <c r="M479" s="159"/>
      <c r="N479" s="159"/>
      <c r="O479" s="96"/>
      <c r="P479" s="131"/>
      <c r="S479" s="15" t="str">
        <f>IF($F$476=MST!$I$6,IF(J479="","未記入",""),"")</f>
        <v/>
      </c>
    </row>
    <row r="480" spans="2:20" ht="20.100000000000001" customHeight="1">
      <c r="B480" s="190" t="s">
        <v>508</v>
      </c>
      <c r="C480" s="191"/>
      <c r="D480" s="191"/>
      <c r="E480" s="192"/>
      <c r="F480" s="96" t="s">
        <v>2509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20"/>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9"/>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2562</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2508</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3" t="s">
        <v>303</v>
      </c>
      <c r="C502" s="92"/>
      <c r="D502" s="92"/>
      <c r="E502" s="92"/>
      <c r="F502" s="96" t="s">
        <v>2509</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2509</v>
      </c>
      <c r="G505" s="458"/>
      <c r="H505" s="458"/>
      <c r="I505" s="458"/>
      <c r="J505" s="458"/>
      <c r="K505" s="458"/>
      <c r="L505" s="458"/>
      <c r="M505" s="458"/>
      <c r="N505" s="458"/>
      <c r="O505" s="458"/>
      <c r="P505" s="459"/>
      <c r="S505" s="127" t="str">
        <f>IF(F505="","未記入","")</f>
        <v/>
      </c>
      <c r="T505" s="127"/>
    </row>
    <row r="506" spans="2:20" ht="27.75" customHeight="1">
      <c r="B506" s="222"/>
      <c r="C506" s="227"/>
      <c r="D506" s="227"/>
      <c r="E506" s="223"/>
      <c r="F506" s="460"/>
      <c r="G506" s="461"/>
      <c r="H506" s="461"/>
      <c r="I506" s="461"/>
      <c r="J506" s="461"/>
      <c r="K506" s="461"/>
      <c r="L506" s="461"/>
      <c r="M506" s="461"/>
      <c r="N506" s="461"/>
      <c r="O506" s="461"/>
      <c r="P506" s="462"/>
      <c r="S506" s="127"/>
      <c r="T506" s="127"/>
    </row>
    <row r="507" spans="2:20" ht="20.100000000000001" customHeight="1">
      <c r="B507" s="463" t="s">
        <v>305</v>
      </c>
      <c r="C507" s="252"/>
      <c r="D507" s="252"/>
      <c r="E507" s="253"/>
      <c r="F507" s="376" t="s">
        <v>2509</v>
      </c>
      <c r="G507" s="228"/>
      <c r="H507" s="228"/>
      <c r="I507" s="228"/>
      <c r="J507" s="228"/>
      <c r="K507" s="228"/>
      <c r="L507" s="228"/>
      <c r="M507" s="228"/>
      <c r="N507" s="228"/>
      <c r="O507" s="228"/>
      <c r="P507" s="229"/>
      <c r="S507" s="127" t="str">
        <f>IF(F507="","未記入","")</f>
        <v/>
      </c>
      <c r="T507" s="127"/>
    </row>
    <row r="508" spans="2:20" ht="20.100000000000001" customHeight="1">
      <c r="B508" s="464"/>
      <c r="C508" s="465"/>
      <c r="D508" s="465"/>
      <c r="E508" s="466"/>
      <c r="F508" s="468"/>
      <c r="G508" s="320"/>
      <c r="H508" s="320"/>
      <c r="I508" s="320"/>
      <c r="J508" s="320"/>
      <c r="K508" s="320"/>
      <c r="L508" s="320"/>
      <c r="M508" s="320"/>
      <c r="N508" s="320"/>
      <c r="O508" s="320"/>
      <c r="P508" s="456"/>
      <c r="S508" s="127"/>
      <c r="T508" s="127"/>
    </row>
    <row r="509" spans="2:20" ht="20.100000000000001" customHeight="1">
      <c r="B509" s="464"/>
      <c r="C509" s="465"/>
      <c r="D509" s="465"/>
      <c r="E509" s="466"/>
      <c r="F509" s="233"/>
      <c r="G509" s="320"/>
      <c r="H509" s="320"/>
      <c r="I509" s="320"/>
      <c r="J509" s="320"/>
      <c r="K509" s="320"/>
      <c r="L509" s="320"/>
      <c r="M509" s="320"/>
      <c r="N509" s="320"/>
      <c r="O509" s="320"/>
      <c r="P509" s="456"/>
      <c r="S509" s="127"/>
      <c r="T509" s="127"/>
    </row>
    <row r="510" spans="2:20" ht="20.100000000000001" customHeight="1">
      <c r="B510" s="467"/>
      <c r="C510" s="255"/>
      <c r="D510" s="255"/>
      <c r="E510" s="256"/>
      <c r="F510" s="233"/>
      <c r="G510" s="320"/>
      <c r="H510" s="320"/>
      <c r="I510" s="320"/>
      <c r="J510" s="320"/>
      <c r="K510" s="320"/>
      <c r="L510" s="320"/>
      <c r="M510" s="320"/>
      <c r="N510" s="320"/>
      <c r="O510" s="320"/>
      <c r="P510" s="456"/>
      <c r="S510" s="127"/>
      <c r="T510" s="127"/>
    </row>
    <row r="511" spans="2:20" ht="20.100000000000001" customHeight="1">
      <c r="B511" s="190" t="s">
        <v>306</v>
      </c>
      <c r="C511" s="191"/>
      <c r="D511" s="191"/>
      <c r="E511" s="192"/>
      <c r="F511" s="96"/>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7"/>
    </row>
    <row r="513" spans="2:16" ht="20.100000000000001" customHeight="1">
      <c r="B513" s="193"/>
      <c r="C513" s="194"/>
      <c r="D513" s="194"/>
      <c r="E513" s="195"/>
      <c r="F513" s="339"/>
      <c r="G513" s="210" t="s">
        <v>307</v>
      </c>
      <c r="H513" s="191"/>
      <c r="I513" s="191"/>
      <c r="J513" s="176"/>
      <c r="K513" s="378"/>
      <c r="L513" s="378"/>
      <c r="M513" s="378"/>
      <c r="N513" s="378"/>
      <c r="O513" s="378"/>
      <c r="P513" s="379"/>
    </row>
    <row r="514" spans="2:16" ht="20.100000000000001" customHeight="1">
      <c r="B514" s="193"/>
      <c r="C514" s="194"/>
      <c r="D514" s="194"/>
      <c r="E514" s="195"/>
      <c r="F514" s="339"/>
      <c r="G514" s="226"/>
      <c r="H514" s="227"/>
      <c r="I514" s="227"/>
      <c r="J514" s="380"/>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6"/>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J10" sqref="J10:L1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c r="I4" s="477"/>
      <c r="J4" s="469"/>
      <c r="K4" s="470"/>
      <c r="L4" s="470"/>
      <c r="M4" s="469"/>
      <c r="N4" s="470"/>
      <c r="O4" s="470"/>
      <c r="P4" s="470"/>
      <c r="Q4" s="470"/>
      <c r="R4" s="65"/>
      <c r="S4" s="25"/>
      <c r="T4" s="12"/>
    </row>
    <row r="5" spans="1:23" ht="50.1" customHeight="1">
      <c r="B5" s="492"/>
      <c r="C5" s="478" t="s">
        <v>315</v>
      </c>
      <c r="D5" s="478"/>
      <c r="E5" s="478"/>
      <c r="F5" s="478"/>
      <c r="G5" s="478"/>
      <c r="H5" s="476"/>
      <c r="I5" s="477"/>
      <c r="J5" s="469"/>
      <c r="K5" s="470"/>
      <c r="L5" s="470"/>
      <c r="M5" s="469"/>
      <c r="N5" s="470"/>
      <c r="O5" s="470"/>
      <c r="P5" s="470"/>
      <c r="Q5" s="470"/>
      <c r="R5" s="65"/>
      <c r="S5" s="25"/>
    </row>
    <row r="6" spans="1:23" ht="50.1" customHeight="1">
      <c r="B6" s="492"/>
      <c r="C6" s="478" t="s">
        <v>316</v>
      </c>
      <c r="D6" s="478"/>
      <c r="E6" s="478"/>
      <c r="F6" s="478"/>
      <c r="G6" s="478"/>
      <c r="H6" s="476"/>
      <c r="I6" s="477"/>
      <c r="J6" s="469"/>
      <c r="K6" s="470"/>
      <c r="L6" s="470"/>
      <c r="M6" s="469"/>
      <c r="N6" s="470"/>
      <c r="O6" s="470"/>
      <c r="P6" s="470"/>
      <c r="Q6" s="470"/>
      <c r="R6" s="65"/>
      <c r="S6" s="25"/>
    </row>
    <row r="7" spans="1:23" ht="50.1" customHeight="1">
      <c r="B7" s="492"/>
      <c r="C7" s="478" t="s">
        <v>317</v>
      </c>
      <c r="D7" s="478"/>
      <c r="E7" s="478"/>
      <c r="F7" s="478"/>
      <c r="G7" s="478"/>
      <c r="H7" s="476"/>
      <c r="I7" s="477"/>
      <c r="J7" s="469"/>
      <c r="K7" s="470"/>
      <c r="L7" s="470"/>
      <c r="M7" s="469"/>
      <c r="N7" s="470"/>
      <c r="O7" s="470"/>
      <c r="P7" s="470"/>
      <c r="Q7" s="470"/>
      <c r="R7" s="65"/>
      <c r="S7" s="25"/>
    </row>
    <row r="8" spans="1:23" ht="50.1" customHeight="1">
      <c r="B8" s="492"/>
      <c r="C8" s="478" t="s">
        <v>318</v>
      </c>
      <c r="D8" s="478"/>
      <c r="E8" s="478"/>
      <c r="F8" s="478"/>
      <c r="G8" s="478"/>
      <c r="H8" s="476"/>
      <c r="I8" s="477"/>
      <c r="J8" s="469"/>
      <c r="K8" s="470"/>
      <c r="L8" s="470"/>
      <c r="M8" s="469"/>
      <c r="N8" s="470"/>
      <c r="O8" s="470"/>
      <c r="P8" s="470"/>
      <c r="Q8" s="470"/>
      <c r="R8" s="65"/>
      <c r="S8" s="25"/>
    </row>
    <row r="9" spans="1:23" ht="50.1" customHeight="1">
      <c r="B9" s="492"/>
      <c r="C9" s="478" t="s">
        <v>319</v>
      </c>
      <c r="D9" s="478"/>
      <c r="E9" s="478"/>
      <c r="F9" s="478"/>
      <c r="G9" s="478"/>
      <c r="H9" s="476" t="s">
        <v>2384</v>
      </c>
      <c r="I9" s="477"/>
      <c r="J9" s="469" t="s">
        <v>2563</v>
      </c>
      <c r="K9" s="470"/>
      <c r="L9" s="470"/>
      <c r="M9" s="469" t="s">
        <v>2564</v>
      </c>
      <c r="N9" s="470"/>
      <c r="O9" s="470"/>
      <c r="P9" s="470"/>
      <c r="Q9" s="470"/>
      <c r="R9" s="65" t="s">
        <v>2523</v>
      </c>
      <c r="S9" s="25"/>
    </row>
    <row r="10" spans="1:23" ht="50.1" customHeight="1">
      <c r="B10" s="492"/>
      <c r="C10" s="478" t="s">
        <v>320</v>
      </c>
      <c r="D10" s="478"/>
      <c r="E10" s="478"/>
      <c r="F10" s="478"/>
      <c r="G10" s="478"/>
      <c r="H10" s="476"/>
      <c r="I10" s="477"/>
      <c r="J10" s="469"/>
      <c r="K10" s="470"/>
      <c r="L10" s="470"/>
      <c r="M10" s="469"/>
      <c r="N10" s="470"/>
      <c r="O10" s="470"/>
      <c r="P10" s="470"/>
      <c r="Q10" s="470"/>
      <c r="R10" s="65"/>
      <c r="S10" s="25"/>
    </row>
    <row r="11" spans="1:23" ht="50.1" customHeight="1">
      <c r="B11" s="492"/>
      <c r="C11" s="478" t="s">
        <v>321</v>
      </c>
      <c r="D11" s="478"/>
      <c r="E11" s="478"/>
      <c r="F11" s="478"/>
      <c r="G11" s="478"/>
      <c r="H11" s="476"/>
      <c r="I11" s="477"/>
      <c r="J11" s="469"/>
      <c r="K11" s="470"/>
      <c r="L11" s="470"/>
      <c r="M11" s="469"/>
      <c r="N11" s="470"/>
      <c r="O11" s="470"/>
      <c r="P11" s="470"/>
      <c r="Q11" s="470"/>
      <c r="R11" s="65"/>
      <c r="S11" s="25"/>
    </row>
    <row r="12" spans="1:23" ht="50.1" customHeight="1">
      <c r="B12" s="492"/>
      <c r="C12" s="478" t="s">
        <v>322</v>
      </c>
      <c r="D12" s="478"/>
      <c r="E12" s="478"/>
      <c r="F12" s="478"/>
      <c r="G12" s="478"/>
      <c r="H12" s="476"/>
      <c r="I12" s="477"/>
      <c r="J12" s="469"/>
      <c r="K12" s="470"/>
      <c r="L12" s="470"/>
      <c r="M12" s="469"/>
      <c r="N12" s="470"/>
      <c r="O12" s="470"/>
      <c r="P12" s="470"/>
      <c r="Q12" s="470"/>
      <c r="R12" s="65"/>
      <c r="S12" s="25"/>
    </row>
    <row r="13" spans="1:23" ht="50.1" customHeight="1">
      <c r="B13" s="492"/>
      <c r="C13" s="478" t="s">
        <v>323</v>
      </c>
      <c r="D13" s="478"/>
      <c r="E13" s="478"/>
      <c r="F13" s="478"/>
      <c r="G13" s="478"/>
      <c r="H13" s="476"/>
      <c r="I13" s="477"/>
      <c r="J13" s="469"/>
      <c r="K13" s="470"/>
      <c r="L13" s="470"/>
      <c r="M13" s="469"/>
      <c r="N13" s="470"/>
      <c r="O13" s="470"/>
      <c r="P13" s="470"/>
      <c r="Q13" s="470"/>
      <c r="R13" s="65"/>
      <c r="S13" s="25"/>
    </row>
    <row r="14" spans="1:23" ht="50.1" customHeight="1">
      <c r="B14" s="492"/>
      <c r="C14" s="478" t="s">
        <v>324</v>
      </c>
      <c r="D14" s="478"/>
      <c r="E14" s="478"/>
      <c r="F14" s="478"/>
      <c r="G14" s="478"/>
      <c r="H14" s="476"/>
      <c r="I14" s="477"/>
      <c r="J14" s="469"/>
      <c r="K14" s="470"/>
      <c r="L14" s="470"/>
      <c r="M14" s="469"/>
      <c r="N14" s="470"/>
      <c r="O14" s="470"/>
      <c r="P14" s="470"/>
      <c r="Q14" s="470"/>
      <c r="R14" s="65"/>
      <c r="S14" s="25"/>
    </row>
    <row r="15" spans="1:23" ht="50.1" customHeight="1" thickBot="1">
      <c r="B15" s="493"/>
      <c r="C15" s="471" t="s">
        <v>325</v>
      </c>
      <c r="D15" s="471"/>
      <c r="E15" s="471"/>
      <c r="F15" s="471"/>
      <c r="G15" s="471"/>
      <c r="H15" s="474"/>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c r="I17" s="477"/>
      <c r="J17" s="469"/>
      <c r="K17" s="470"/>
      <c r="L17" s="470"/>
      <c r="M17" s="469"/>
      <c r="N17" s="470"/>
      <c r="O17" s="470"/>
      <c r="P17" s="470"/>
      <c r="Q17" s="470"/>
      <c r="R17" s="65"/>
      <c r="S17" s="25"/>
    </row>
    <row r="18" spans="2:19" ht="50.1" customHeight="1">
      <c r="B18" s="59"/>
      <c r="C18" s="478" t="s">
        <v>348</v>
      </c>
      <c r="D18" s="478"/>
      <c r="E18" s="478"/>
      <c r="F18" s="478"/>
      <c r="G18" s="478"/>
      <c r="H18" s="476"/>
      <c r="I18" s="477"/>
      <c r="J18" s="469"/>
      <c r="K18" s="470"/>
      <c r="L18" s="470"/>
      <c r="M18" s="469"/>
      <c r="N18" s="470"/>
      <c r="O18" s="470"/>
      <c r="P18" s="470"/>
      <c r="Q18" s="470"/>
      <c r="R18" s="65"/>
      <c r="S18" s="25"/>
    </row>
    <row r="19" spans="2:19" ht="50.1" customHeight="1">
      <c r="B19" s="59"/>
      <c r="C19" s="482" t="s">
        <v>418</v>
      </c>
      <c r="D19" s="483"/>
      <c r="E19" s="483"/>
      <c r="F19" s="483"/>
      <c r="G19" s="484"/>
      <c r="H19" s="476"/>
      <c r="I19" s="477"/>
      <c r="J19" s="469"/>
      <c r="K19" s="470"/>
      <c r="L19" s="470"/>
      <c r="M19" s="469"/>
      <c r="N19" s="470"/>
      <c r="O19" s="470"/>
      <c r="P19" s="470"/>
      <c r="Q19" s="470"/>
      <c r="R19" s="65"/>
      <c r="S19" s="25"/>
    </row>
    <row r="20" spans="2:19" ht="50.1" customHeight="1">
      <c r="B20" s="59"/>
      <c r="C20" s="478" t="s">
        <v>341</v>
      </c>
      <c r="D20" s="478"/>
      <c r="E20" s="478"/>
      <c r="F20" s="478"/>
      <c r="G20" s="478"/>
      <c r="H20" s="476"/>
      <c r="I20" s="477"/>
      <c r="J20" s="469"/>
      <c r="K20" s="470"/>
      <c r="L20" s="470"/>
      <c r="M20" s="469"/>
      <c r="N20" s="470"/>
      <c r="O20" s="470"/>
      <c r="P20" s="470"/>
      <c r="Q20" s="470"/>
      <c r="R20" s="65"/>
      <c r="S20" s="25"/>
    </row>
    <row r="21" spans="2:19" ht="50.1" customHeight="1">
      <c r="B21" s="59"/>
      <c r="C21" s="478" t="s">
        <v>345</v>
      </c>
      <c r="D21" s="478"/>
      <c r="E21" s="478"/>
      <c r="F21" s="478"/>
      <c r="G21" s="478"/>
      <c r="H21" s="476"/>
      <c r="I21" s="477"/>
      <c r="J21" s="469"/>
      <c r="K21" s="470"/>
      <c r="L21" s="470"/>
      <c r="M21" s="469"/>
      <c r="N21" s="470"/>
      <c r="O21" s="470"/>
      <c r="P21" s="470"/>
      <c r="Q21" s="470"/>
      <c r="R21" s="65"/>
      <c r="S21" s="25"/>
    </row>
    <row r="22" spans="2:19" ht="50.1" customHeight="1">
      <c r="B22" s="59"/>
      <c r="C22" s="478" t="s">
        <v>344</v>
      </c>
      <c r="D22" s="478"/>
      <c r="E22" s="478"/>
      <c r="F22" s="478"/>
      <c r="G22" s="478"/>
      <c r="H22" s="476"/>
      <c r="I22" s="477"/>
      <c r="J22" s="469"/>
      <c r="K22" s="470"/>
      <c r="L22" s="470"/>
      <c r="M22" s="469"/>
      <c r="N22" s="470"/>
      <c r="O22" s="470"/>
      <c r="P22" s="470"/>
      <c r="Q22" s="470"/>
      <c r="R22" s="65"/>
      <c r="S22" s="25"/>
    </row>
    <row r="23" spans="2:19" ht="50.1" customHeight="1">
      <c r="B23" s="59"/>
      <c r="C23" s="478" t="s">
        <v>349</v>
      </c>
      <c r="D23" s="478"/>
      <c r="E23" s="478"/>
      <c r="F23" s="478"/>
      <c r="G23" s="478"/>
      <c r="H23" s="476"/>
      <c r="I23" s="477"/>
      <c r="J23" s="469"/>
      <c r="K23" s="470"/>
      <c r="L23" s="470"/>
      <c r="M23" s="469"/>
      <c r="N23" s="470"/>
      <c r="O23" s="470"/>
      <c r="P23" s="470"/>
      <c r="Q23" s="470"/>
      <c r="R23" s="65"/>
      <c r="S23" s="25"/>
    </row>
    <row r="24" spans="2:19" ht="50.1" customHeight="1">
      <c r="B24" s="59"/>
      <c r="C24" s="478" t="s">
        <v>404</v>
      </c>
      <c r="D24" s="478"/>
      <c r="E24" s="478"/>
      <c r="F24" s="478"/>
      <c r="G24" s="478"/>
      <c r="H24" s="476"/>
      <c r="I24" s="477"/>
      <c r="J24" s="469"/>
      <c r="K24" s="470"/>
      <c r="L24" s="470"/>
      <c r="M24" s="469"/>
      <c r="N24" s="470"/>
      <c r="O24" s="470"/>
      <c r="P24" s="470"/>
      <c r="Q24" s="470"/>
      <c r="R24" s="65"/>
      <c r="S24" s="25"/>
    </row>
    <row r="25" spans="2:19" ht="50.1" customHeight="1" thickBot="1">
      <c r="B25" s="59"/>
      <c r="C25" s="486" t="s">
        <v>346</v>
      </c>
      <c r="D25" s="486"/>
      <c r="E25" s="486"/>
      <c r="F25" s="486"/>
      <c r="G25" s="486"/>
      <c r="H25" s="474"/>
      <c r="I25" s="475"/>
      <c r="J25" s="495"/>
      <c r="K25" s="496"/>
      <c r="L25" s="496"/>
      <c r="M25" s="495"/>
      <c r="N25" s="496"/>
      <c r="O25" s="496"/>
      <c r="P25" s="496"/>
      <c r="Q25" s="496"/>
      <c r="R25" s="66"/>
      <c r="S25" s="26"/>
    </row>
    <row r="26" spans="2:19" ht="50.1" customHeight="1" thickBot="1">
      <c r="B26" s="487" t="s">
        <v>327</v>
      </c>
      <c r="C26" s="488"/>
      <c r="D26" s="488"/>
      <c r="E26" s="488"/>
      <c r="F26" s="488"/>
      <c r="G26" s="488"/>
      <c r="H26" s="511"/>
      <c r="I26" s="512"/>
      <c r="J26" s="489"/>
      <c r="K26" s="490"/>
      <c r="L26" s="490"/>
      <c r="M26" s="489"/>
      <c r="N26" s="490"/>
      <c r="O26" s="490"/>
      <c r="P26" s="490"/>
      <c r="Q26" s="49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c r="I28" s="477"/>
      <c r="J28" s="469"/>
      <c r="K28" s="470"/>
      <c r="L28" s="470"/>
      <c r="M28" s="469"/>
      <c r="N28" s="470"/>
      <c r="O28" s="470"/>
      <c r="P28" s="470"/>
      <c r="Q28" s="470"/>
      <c r="R28" s="65"/>
      <c r="S28" s="25"/>
    </row>
    <row r="29" spans="2:19" ht="50.1" customHeight="1">
      <c r="B29" s="59"/>
      <c r="C29" s="478" t="s">
        <v>330</v>
      </c>
      <c r="D29" s="478"/>
      <c r="E29" s="478"/>
      <c r="F29" s="478"/>
      <c r="G29" s="478"/>
      <c r="H29" s="476"/>
      <c r="I29" s="477"/>
      <c r="J29" s="469"/>
      <c r="K29" s="470"/>
      <c r="L29" s="470"/>
      <c r="M29" s="469"/>
      <c r="N29" s="470"/>
      <c r="O29" s="470"/>
      <c r="P29" s="470"/>
      <c r="Q29" s="470"/>
      <c r="R29" s="65"/>
      <c r="S29" s="25"/>
    </row>
    <row r="30" spans="2:19" ht="50.1" customHeight="1">
      <c r="B30" s="59"/>
      <c r="C30" s="478" t="s">
        <v>331</v>
      </c>
      <c r="D30" s="478"/>
      <c r="E30" s="478"/>
      <c r="F30" s="478"/>
      <c r="G30" s="478"/>
      <c r="H30" s="476"/>
      <c r="I30" s="477"/>
      <c r="J30" s="469"/>
      <c r="K30" s="470"/>
      <c r="L30" s="470"/>
      <c r="M30" s="469"/>
      <c r="N30" s="470"/>
      <c r="O30" s="470"/>
      <c r="P30" s="470"/>
      <c r="Q30" s="470"/>
      <c r="R30" s="65"/>
      <c r="S30" s="25"/>
    </row>
    <row r="31" spans="2:19" ht="50.1" customHeight="1">
      <c r="B31" s="59"/>
      <c r="C31" s="478" t="s">
        <v>332</v>
      </c>
      <c r="D31" s="478"/>
      <c r="E31" s="478"/>
      <c r="F31" s="478"/>
      <c r="G31" s="478"/>
      <c r="H31" s="476"/>
      <c r="I31" s="477"/>
      <c r="J31" s="469"/>
      <c r="K31" s="470"/>
      <c r="L31" s="470"/>
      <c r="M31" s="469"/>
      <c r="N31" s="470"/>
      <c r="O31" s="470"/>
      <c r="P31" s="470"/>
      <c r="Q31" s="470"/>
      <c r="R31" s="65"/>
      <c r="S31" s="25"/>
    </row>
    <row r="32" spans="2:19" ht="50.1" customHeight="1">
      <c r="B32" s="59"/>
      <c r="C32" s="478" t="s">
        <v>333</v>
      </c>
      <c r="D32" s="478"/>
      <c r="E32" s="478"/>
      <c r="F32" s="478"/>
      <c r="G32" s="478"/>
      <c r="H32" s="476"/>
      <c r="I32" s="477"/>
      <c r="J32" s="469"/>
      <c r="K32" s="470"/>
      <c r="L32" s="470"/>
      <c r="M32" s="469"/>
      <c r="N32" s="470"/>
      <c r="O32" s="470"/>
      <c r="P32" s="470"/>
      <c r="Q32" s="470"/>
      <c r="R32" s="65"/>
      <c r="S32" s="25"/>
    </row>
    <row r="33" spans="2:19" ht="50.1" customHeight="1">
      <c r="B33" s="59"/>
      <c r="C33" s="478" t="s">
        <v>334</v>
      </c>
      <c r="D33" s="478"/>
      <c r="E33" s="478"/>
      <c r="F33" s="478"/>
      <c r="G33" s="478"/>
      <c r="H33" s="476"/>
      <c r="I33" s="477"/>
      <c r="J33" s="469"/>
      <c r="K33" s="470"/>
      <c r="L33" s="470"/>
      <c r="M33" s="469"/>
      <c r="N33" s="470"/>
      <c r="O33" s="470"/>
      <c r="P33" s="470"/>
      <c r="Q33" s="470"/>
      <c r="R33" s="65"/>
      <c r="S33" s="25"/>
    </row>
    <row r="34" spans="2:19" ht="50.1" customHeight="1">
      <c r="B34" s="59"/>
      <c r="C34" s="478" t="s">
        <v>335</v>
      </c>
      <c r="D34" s="478"/>
      <c r="E34" s="478"/>
      <c r="F34" s="478"/>
      <c r="G34" s="478"/>
      <c r="H34" s="476"/>
      <c r="I34" s="477"/>
      <c r="J34" s="469"/>
      <c r="K34" s="470"/>
      <c r="L34" s="470"/>
      <c r="M34" s="469"/>
      <c r="N34" s="470"/>
      <c r="O34" s="470"/>
      <c r="P34" s="470"/>
      <c r="Q34" s="470"/>
      <c r="R34" s="65"/>
      <c r="S34" s="25"/>
    </row>
    <row r="35" spans="2:19" ht="50.1" customHeight="1">
      <c r="B35" s="59"/>
      <c r="C35" s="478" t="s">
        <v>336</v>
      </c>
      <c r="D35" s="478"/>
      <c r="E35" s="478"/>
      <c r="F35" s="478"/>
      <c r="G35" s="478"/>
      <c r="H35" s="476"/>
      <c r="I35" s="477"/>
      <c r="J35" s="469"/>
      <c r="K35" s="470"/>
      <c r="L35" s="470"/>
      <c r="M35" s="469"/>
      <c r="N35" s="470"/>
      <c r="O35" s="470"/>
      <c r="P35" s="470"/>
      <c r="Q35" s="470"/>
      <c r="R35" s="65"/>
      <c r="S35" s="25"/>
    </row>
    <row r="36" spans="2:19" ht="50.1" customHeight="1">
      <c r="B36" s="59"/>
      <c r="C36" s="478" t="s">
        <v>338</v>
      </c>
      <c r="D36" s="478"/>
      <c r="E36" s="478"/>
      <c r="F36" s="478"/>
      <c r="G36" s="478"/>
      <c r="H36" s="476"/>
      <c r="I36" s="477"/>
      <c r="J36" s="469"/>
      <c r="K36" s="470"/>
      <c r="L36" s="470"/>
      <c r="M36" s="469"/>
      <c r="N36" s="470"/>
      <c r="O36" s="470"/>
      <c r="P36" s="470"/>
      <c r="Q36" s="470"/>
      <c r="R36" s="65"/>
      <c r="S36" s="25"/>
    </row>
    <row r="37" spans="2:19" ht="50.1" customHeight="1" thickBot="1">
      <c r="B37" s="59"/>
      <c r="C37" s="486" t="s">
        <v>337</v>
      </c>
      <c r="D37" s="486"/>
      <c r="E37" s="486"/>
      <c r="F37" s="486"/>
      <c r="G37" s="486"/>
      <c r="H37" s="476"/>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c r="I39" s="477"/>
      <c r="J39" s="469"/>
      <c r="K39" s="470"/>
      <c r="L39" s="470"/>
      <c r="M39" s="469"/>
      <c r="N39" s="470"/>
      <c r="O39" s="470"/>
      <c r="P39" s="470"/>
      <c r="Q39" s="470"/>
      <c r="R39" s="65"/>
      <c r="S39" s="25"/>
    </row>
    <row r="40" spans="2:19" ht="50.1" customHeight="1">
      <c r="B40" s="494"/>
      <c r="C40" s="478" t="s">
        <v>342</v>
      </c>
      <c r="D40" s="478"/>
      <c r="E40" s="478"/>
      <c r="F40" s="478"/>
      <c r="G40" s="478"/>
      <c r="H40" s="476"/>
      <c r="I40" s="477"/>
      <c r="J40" s="469"/>
      <c r="K40" s="470"/>
      <c r="L40" s="470"/>
      <c r="M40" s="469"/>
      <c r="N40" s="470"/>
      <c r="O40" s="470"/>
      <c r="P40" s="470"/>
      <c r="Q40" s="470"/>
      <c r="R40" s="65"/>
      <c r="S40" s="25"/>
    </row>
    <row r="41" spans="2:19" ht="50.1" customHeight="1" thickBot="1">
      <c r="B41" s="494"/>
      <c r="C41" s="486" t="s">
        <v>343</v>
      </c>
      <c r="D41" s="486"/>
      <c r="E41" s="486"/>
      <c r="F41" s="486"/>
      <c r="G41" s="486"/>
      <c r="H41" s="474"/>
      <c r="I41" s="475"/>
      <c r="J41" s="495"/>
      <c r="K41" s="496"/>
      <c r="L41" s="496"/>
      <c r="M41" s="495"/>
      <c r="N41" s="496"/>
      <c r="O41" s="496"/>
      <c r="P41" s="496"/>
      <c r="Q41" s="496"/>
      <c r="R41" s="66"/>
      <c r="S41" s="26"/>
    </row>
    <row r="42" spans="2:19" ht="50.1" customHeight="1" thickBot="1">
      <c r="B42" s="497" t="s">
        <v>350</v>
      </c>
      <c r="C42" s="498"/>
      <c r="D42" s="498"/>
      <c r="E42" s="498"/>
      <c r="F42" s="498"/>
      <c r="G42" s="499"/>
      <c r="H42" s="511"/>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c r="I44" s="477"/>
      <c r="J44" s="469"/>
      <c r="K44" s="470"/>
      <c r="L44" s="470"/>
      <c r="M44" s="469"/>
      <c r="N44" s="470"/>
      <c r="O44" s="470"/>
      <c r="P44" s="470"/>
      <c r="Q44" s="470"/>
      <c r="R44" s="65"/>
      <c r="S44" s="25"/>
    </row>
    <row r="45" spans="2:19" ht="50.1" customHeight="1">
      <c r="B45" s="494"/>
      <c r="C45" s="478" t="s">
        <v>353</v>
      </c>
      <c r="D45" s="478"/>
      <c r="E45" s="478"/>
      <c r="F45" s="478"/>
      <c r="G45" s="478"/>
      <c r="H45" s="476"/>
      <c r="I45" s="477"/>
      <c r="J45" s="469"/>
      <c r="K45" s="470"/>
      <c r="L45" s="470"/>
      <c r="M45" s="469"/>
      <c r="N45" s="470"/>
      <c r="O45" s="470"/>
      <c r="P45" s="470"/>
      <c r="Q45" s="470"/>
      <c r="R45" s="65"/>
      <c r="S45" s="25"/>
    </row>
    <row r="46" spans="2:19" ht="50.1" customHeight="1">
      <c r="B46" s="494"/>
      <c r="C46" s="478" t="s">
        <v>354</v>
      </c>
      <c r="D46" s="478"/>
      <c r="E46" s="478"/>
      <c r="F46" s="478"/>
      <c r="G46" s="478"/>
      <c r="H46" s="476"/>
      <c r="I46" s="477"/>
      <c r="J46" s="469"/>
      <c r="K46" s="470"/>
      <c r="L46" s="470"/>
      <c r="M46" s="469"/>
      <c r="N46" s="470"/>
      <c r="O46" s="470"/>
      <c r="P46" s="470"/>
      <c r="Q46" s="470"/>
      <c r="R46" s="65"/>
      <c r="S46" s="25"/>
    </row>
    <row r="47" spans="2:19" ht="50.1" customHeight="1" thickBot="1">
      <c r="B47" s="494"/>
      <c r="C47" s="500" t="s">
        <v>414</v>
      </c>
      <c r="D47" s="500"/>
      <c r="E47" s="500"/>
      <c r="F47" s="500"/>
      <c r="G47" s="500"/>
      <c r="H47" s="476"/>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c r="I49" s="477"/>
      <c r="J49" s="469"/>
      <c r="K49" s="470"/>
      <c r="L49" s="470"/>
      <c r="M49" s="469"/>
      <c r="N49" s="470"/>
      <c r="O49" s="470"/>
      <c r="P49" s="470"/>
      <c r="Q49" s="470"/>
      <c r="R49" s="65"/>
      <c r="S49" s="25"/>
    </row>
    <row r="50" spans="2:19" ht="50.1" customHeight="1">
      <c r="B50" s="494"/>
      <c r="C50" s="478" t="s">
        <v>421</v>
      </c>
      <c r="D50" s="478"/>
      <c r="E50" s="478"/>
      <c r="F50" s="478"/>
      <c r="G50" s="478"/>
      <c r="H50" s="476"/>
      <c r="I50" s="477"/>
      <c r="J50" s="469"/>
      <c r="K50" s="470"/>
      <c r="L50" s="470"/>
      <c r="M50" s="469"/>
      <c r="N50" s="470"/>
      <c r="O50" s="470"/>
      <c r="P50" s="470"/>
      <c r="Q50" s="470"/>
      <c r="R50" s="65"/>
      <c r="S50" s="25"/>
    </row>
    <row r="51" spans="2:19" ht="50.1" customHeight="1" thickBot="1">
      <c r="B51" s="513"/>
      <c r="C51" s="471" t="s">
        <v>422</v>
      </c>
      <c r="D51" s="471"/>
      <c r="E51" s="471"/>
      <c r="F51" s="471"/>
      <c r="G51" s="471"/>
      <c r="H51" s="474"/>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2509</v>
      </c>
      <c r="AF2" s="549"/>
      <c r="AG2" s="549"/>
      <c r="AH2" s="549"/>
      <c r="AI2" s="549"/>
      <c r="AJ2" s="549"/>
      <c r="AK2" s="549"/>
      <c r="AL2" s="549"/>
      <c r="AM2" s="549"/>
      <c r="AN2" s="550"/>
      <c r="AQ2" s="15" t="str">
        <f>IF($AE$2="","未記入","")</f>
        <v/>
      </c>
    </row>
    <row r="3" spans="1:44" ht="15" customHeight="1">
      <c r="A3" s="373"/>
      <c r="B3" s="374"/>
      <c r="C3" s="374"/>
      <c r="D3" s="374"/>
      <c r="E3" s="374"/>
      <c r="F3" s="374"/>
      <c r="G3" s="374"/>
      <c r="H3" s="374"/>
      <c r="I3" s="374"/>
      <c r="J3" s="545" t="s">
        <v>361</v>
      </c>
      <c r="K3" s="545"/>
      <c r="L3" s="545"/>
      <c r="M3" s="545"/>
      <c r="N3" s="545"/>
      <c r="O3" s="545"/>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3" t="s">
        <v>367</v>
      </c>
      <c r="C7" s="533"/>
      <c r="D7" s="533"/>
      <c r="E7" s="533"/>
      <c r="F7" s="533"/>
      <c r="G7" s="533"/>
      <c r="H7" s="533"/>
      <c r="I7" s="533"/>
      <c r="J7" s="551"/>
      <c r="K7" s="552"/>
      <c r="L7" s="552"/>
      <c r="M7" s="552"/>
      <c r="N7" s="552"/>
      <c r="O7" s="553"/>
      <c r="P7" s="551"/>
      <c r="Q7" s="552"/>
      <c r="R7" s="552"/>
      <c r="S7" s="552"/>
      <c r="T7" s="552"/>
      <c r="U7" s="553"/>
      <c r="V7" s="527"/>
      <c r="W7" s="527"/>
      <c r="X7" s="527"/>
      <c r="Y7" s="527"/>
      <c r="Z7" s="527"/>
      <c r="AA7" s="527"/>
      <c r="AB7" s="518"/>
      <c r="AC7" s="519"/>
      <c r="AD7" s="519"/>
      <c r="AE7" s="518"/>
      <c r="AF7" s="519"/>
      <c r="AG7" s="519"/>
      <c r="AH7" s="519"/>
      <c r="AI7" s="519"/>
      <c r="AJ7" s="519"/>
      <c r="AK7" s="519"/>
      <c r="AL7" s="519"/>
      <c r="AM7" s="519"/>
      <c r="AN7" s="520"/>
    </row>
    <row r="8" spans="1:44" ht="39.950000000000003" customHeight="1">
      <c r="A8" s="307"/>
      <c r="B8" s="530" t="s">
        <v>368</v>
      </c>
      <c r="C8" s="530"/>
      <c r="D8" s="530"/>
      <c r="E8" s="530"/>
      <c r="F8" s="530"/>
      <c r="G8" s="530"/>
      <c r="H8" s="530"/>
      <c r="I8" s="530"/>
      <c r="J8" s="515"/>
      <c r="K8" s="516"/>
      <c r="L8" s="516"/>
      <c r="M8" s="516"/>
      <c r="N8" s="516"/>
      <c r="O8" s="517"/>
      <c r="P8" s="515"/>
      <c r="Q8" s="516"/>
      <c r="R8" s="516"/>
      <c r="S8" s="516"/>
      <c r="T8" s="516"/>
      <c r="U8" s="517"/>
      <c r="V8" s="529"/>
      <c r="W8" s="529"/>
      <c r="X8" s="529"/>
      <c r="Y8" s="529"/>
      <c r="Z8" s="529"/>
      <c r="AA8" s="529"/>
      <c r="AB8" s="521"/>
      <c r="AC8" s="522"/>
      <c r="AD8" s="522"/>
      <c r="AE8" s="521"/>
      <c r="AF8" s="522"/>
      <c r="AG8" s="522"/>
      <c r="AH8" s="522"/>
      <c r="AI8" s="522"/>
      <c r="AJ8" s="522"/>
      <c r="AK8" s="522"/>
      <c r="AL8" s="522"/>
      <c r="AM8" s="522"/>
      <c r="AN8" s="523"/>
    </row>
    <row r="9" spans="1:44" ht="39.950000000000003" customHeight="1">
      <c r="A9" s="307"/>
      <c r="B9" s="530" t="s">
        <v>369</v>
      </c>
      <c r="C9" s="530"/>
      <c r="D9" s="530"/>
      <c r="E9" s="530"/>
      <c r="F9" s="530"/>
      <c r="G9" s="530"/>
      <c r="H9" s="530"/>
      <c r="I9" s="530"/>
      <c r="J9" s="560"/>
      <c r="K9" s="561"/>
      <c r="L9" s="561"/>
      <c r="M9" s="561"/>
      <c r="N9" s="561"/>
      <c r="O9" s="562"/>
      <c r="P9" s="515"/>
      <c r="Q9" s="516"/>
      <c r="R9" s="516"/>
      <c r="S9" s="516"/>
      <c r="T9" s="516"/>
      <c r="U9" s="517"/>
      <c r="V9" s="529"/>
      <c r="W9" s="529"/>
      <c r="X9" s="529"/>
      <c r="Y9" s="529"/>
      <c r="Z9" s="529"/>
      <c r="AA9" s="529"/>
      <c r="AB9" s="521"/>
      <c r="AC9" s="522"/>
      <c r="AD9" s="522"/>
      <c r="AE9" s="521"/>
      <c r="AF9" s="522"/>
      <c r="AG9" s="522"/>
      <c r="AH9" s="522"/>
      <c r="AI9" s="522"/>
      <c r="AJ9" s="522"/>
      <c r="AK9" s="522"/>
      <c r="AL9" s="522"/>
      <c r="AM9" s="522"/>
      <c r="AN9" s="523"/>
    </row>
    <row r="10" spans="1:44" ht="39.950000000000003" customHeight="1">
      <c r="A10" s="307"/>
      <c r="B10" s="530" t="s">
        <v>370</v>
      </c>
      <c r="C10" s="530"/>
      <c r="D10" s="530"/>
      <c r="E10" s="530"/>
      <c r="F10" s="530"/>
      <c r="G10" s="530"/>
      <c r="H10" s="530"/>
      <c r="I10" s="530"/>
      <c r="J10" s="515"/>
      <c r="K10" s="516"/>
      <c r="L10" s="516"/>
      <c r="M10" s="516"/>
      <c r="N10" s="516"/>
      <c r="O10" s="517"/>
      <c r="P10" s="515"/>
      <c r="Q10" s="516"/>
      <c r="R10" s="516"/>
      <c r="S10" s="516"/>
      <c r="T10" s="516"/>
      <c r="U10" s="517"/>
      <c r="V10" s="529"/>
      <c r="W10" s="529"/>
      <c r="X10" s="529"/>
      <c r="Y10" s="529"/>
      <c r="Z10" s="529"/>
      <c r="AA10" s="529"/>
      <c r="AB10" s="521"/>
      <c r="AC10" s="522"/>
      <c r="AD10" s="522"/>
      <c r="AE10" s="521"/>
      <c r="AF10" s="522"/>
      <c r="AG10" s="522"/>
      <c r="AH10" s="522"/>
      <c r="AI10" s="522"/>
      <c r="AJ10" s="522"/>
      <c r="AK10" s="522"/>
      <c r="AL10" s="522"/>
      <c r="AM10" s="522"/>
      <c r="AN10" s="523"/>
    </row>
    <row r="11" spans="1:44" ht="39.950000000000003" customHeight="1">
      <c r="A11" s="307"/>
      <c r="B11" s="530" t="s">
        <v>371</v>
      </c>
      <c r="C11" s="530"/>
      <c r="D11" s="530"/>
      <c r="E11" s="530"/>
      <c r="F11" s="530"/>
      <c r="G11" s="530"/>
      <c r="H11" s="530"/>
      <c r="I11" s="530"/>
      <c r="J11" s="515"/>
      <c r="K11" s="516"/>
      <c r="L11" s="516"/>
      <c r="M11" s="516"/>
      <c r="N11" s="516"/>
      <c r="O11" s="517"/>
      <c r="P11" s="515"/>
      <c r="Q11" s="516"/>
      <c r="R11" s="516"/>
      <c r="S11" s="516"/>
      <c r="T11" s="516"/>
      <c r="U11" s="517"/>
      <c r="V11" s="529"/>
      <c r="W11" s="529"/>
      <c r="X11" s="529"/>
      <c r="Y11" s="529"/>
      <c r="Z11" s="529"/>
      <c r="AA11" s="529"/>
      <c r="AB11" s="521"/>
      <c r="AC11" s="522"/>
      <c r="AD11" s="522"/>
      <c r="AE11" s="521"/>
      <c r="AF11" s="522"/>
      <c r="AG11" s="522"/>
      <c r="AH11" s="522"/>
      <c r="AI11" s="522"/>
      <c r="AJ11" s="522"/>
      <c r="AK11" s="522"/>
      <c r="AL11" s="522"/>
      <c r="AM11" s="522"/>
      <c r="AN11" s="523"/>
    </row>
    <row r="12" spans="1:44" ht="39.950000000000003" customHeight="1">
      <c r="A12" s="307"/>
      <c r="B12" s="530" t="s">
        <v>372</v>
      </c>
      <c r="C12" s="530"/>
      <c r="D12" s="530"/>
      <c r="E12" s="530"/>
      <c r="F12" s="530"/>
      <c r="G12" s="530"/>
      <c r="H12" s="530"/>
      <c r="I12" s="530"/>
      <c r="J12" s="515"/>
      <c r="K12" s="516"/>
      <c r="L12" s="516"/>
      <c r="M12" s="516"/>
      <c r="N12" s="516"/>
      <c r="O12" s="517"/>
      <c r="P12" s="515"/>
      <c r="Q12" s="516"/>
      <c r="R12" s="516"/>
      <c r="S12" s="516"/>
      <c r="T12" s="516"/>
      <c r="U12" s="517"/>
      <c r="V12" s="529"/>
      <c r="W12" s="529"/>
      <c r="X12" s="529"/>
      <c r="Y12" s="529"/>
      <c r="Z12" s="529"/>
      <c r="AA12" s="529"/>
      <c r="AB12" s="521"/>
      <c r="AC12" s="522"/>
      <c r="AD12" s="522"/>
      <c r="AE12" s="521"/>
      <c r="AF12" s="522"/>
      <c r="AG12" s="522"/>
      <c r="AH12" s="522"/>
      <c r="AI12" s="522"/>
      <c r="AJ12" s="522"/>
      <c r="AK12" s="522"/>
      <c r="AL12" s="522"/>
      <c r="AM12" s="522"/>
      <c r="AN12" s="523"/>
    </row>
    <row r="13" spans="1:44" ht="39.950000000000003" customHeight="1">
      <c r="A13" s="307"/>
      <c r="B13" s="530" t="s">
        <v>373</v>
      </c>
      <c r="C13" s="530"/>
      <c r="D13" s="530"/>
      <c r="E13" s="530"/>
      <c r="F13" s="530"/>
      <c r="G13" s="530"/>
      <c r="H13" s="530"/>
      <c r="I13" s="530"/>
      <c r="J13" s="515"/>
      <c r="K13" s="516"/>
      <c r="L13" s="516"/>
      <c r="M13" s="516"/>
      <c r="N13" s="516"/>
      <c r="O13" s="517"/>
      <c r="P13" s="515"/>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39.950000000000003" customHeight="1" thickBot="1">
      <c r="A14" s="308"/>
      <c r="B14" s="309" t="s">
        <v>374</v>
      </c>
      <c r="C14" s="309"/>
      <c r="D14" s="309"/>
      <c r="E14" s="309"/>
      <c r="F14" s="309"/>
      <c r="G14" s="309"/>
      <c r="H14" s="309"/>
      <c r="I14" s="309"/>
      <c r="J14" s="535"/>
      <c r="K14" s="536"/>
      <c r="L14" s="536"/>
      <c r="M14" s="536"/>
      <c r="N14" s="536"/>
      <c r="O14" s="537"/>
      <c r="P14" s="535"/>
      <c r="Q14" s="536"/>
      <c r="R14" s="536"/>
      <c r="S14" s="536"/>
      <c r="T14" s="536"/>
      <c r="U14" s="537"/>
      <c r="V14" s="528"/>
      <c r="W14" s="528"/>
      <c r="X14" s="528"/>
      <c r="Y14" s="528"/>
      <c r="Z14" s="528"/>
      <c r="AA14" s="528"/>
      <c r="AB14" s="524"/>
      <c r="AC14" s="525"/>
      <c r="AD14" s="525"/>
      <c r="AE14" s="405"/>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3" t="s">
        <v>375</v>
      </c>
      <c r="C16" s="533"/>
      <c r="D16" s="533"/>
      <c r="E16" s="533"/>
      <c r="F16" s="533"/>
      <c r="G16" s="533"/>
      <c r="H16" s="533"/>
      <c r="I16" s="533"/>
      <c r="J16" s="551"/>
      <c r="K16" s="552"/>
      <c r="L16" s="552"/>
      <c r="M16" s="552"/>
      <c r="N16" s="552"/>
      <c r="O16" s="553"/>
      <c r="P16" s="551"/>
      <c r="Q16" s="552"/>
      <c r="R16" s="552"/>
      <c r="S16" s="552"/>
      <c r="T16" s="552"/>
      <c r="U16" s="553"/>
      <c r="V16" s="527"/>
      <c r="W16" s="527"/>
      <c r="X16" s="527"/>
      <c r="Y16" s="527"/>
      <c r="Z16" s="527"/>
      <c r="AA16" s="527"/>
      <c r="AB16" s="518"/>
      <c r="AC16" s="519"/>
      <c r="AD16" s="519"/>
      <c r="AE16" s="518"/>
      <c r="AF16" s="519"/>
      <c r="AG16" s="519"/>
      <c r="AH16" s="519"/>
      <c r="AI16" s="519"/>
      <c r="AJ16" s="519"/>
      <c r="AK16" s="519"/>
      <c r="AL16" s="519"/>
      <c r="AM16" s="519"/>
      <c r="AN16" s="520"/>
    </row>
    <row r="17" spans="1:40" ht="39.950000000000003" customHeight="1">
      <c r="A17" s="307"/>
      <c r="B17" s="530" t="s">
        <v>376</v>
      </c>
      <c r="C17" s="530"/>
      <c r="D17" s="530"/>
      <c r="E17" s="530"/>
      <c r="F17" s="530"/>
      <c r="G17" s="530"/>
      <c r="H17" s="530"/>
      <c r="I17" s="530"/>
      <c r="J17" s="515"/>
      <c r="K17" s="516"/>
      <c r="L17" s="516"/>
      <c r="M17" s="516"/>
      <c r="N17" s="516"/>
      <c r="O17" s="517"/>
      <c r="P17" s="515"/>
      <c r="Q17" s="516"/>
      <c r="R17" s="516"/>
      <c r="S17" s="516"/>
      <c r="T17" s="516"/>
      <c r="U17" s="517"/>
      <c r="V17" s="529"/>
      <c r="W17" s="529"/>
      <c r="X17" s="529"/>
      <c r="Y17" s="529"/>
      <c r="Z17" s="529"/>
      <c r="AA17" s="529"/>
      <c r="AB17" s="521"/>
      <c r="AC17" s="522"/>
      <c r="AD17" s="522"/>
      <c r="AE17" s="521"/>
      <c r="AF17" s="522"/>
      <c r="AG17" s="522"/>
      <c r="AH17" s="522"/>
      <c r="AI17" s="522"/>
      <c r="AJ17" s="522"/>
      <c r="AK17" s="522"/>
      <c r="AL17" s="522"/>
      <c r="AM17" s="522"/>
      <c r="AN17" s="523"/>
    </row>
    <row r="18" spans="1:40" ht="39.950000000000003" customHeight="1">
      <c r="A18" s="307"/>
      <c r="B18" s="530" t="s">
        <v>377</v>
      </c>
      <c r="C18" s="530"/>
      <c r="D18" s="530"/>
      <c r="E18" s="530"/>
      <c r="F18" s="530"/>
      <c r="G18" s="530"/>
      <c r="H18" s="530"/>
      <c r="I18" s="530"/>
      <c r="J18" s="515"/>
      <c r="K18" s="516"/>
      <c r="L18" s="516"/>
      <c r="M18" s="516"/>
      <c r="N18" s="516"/>
      <c r="O18" s="517"/>
      <c r="P18" s="515"/>
      <c r="Q18" s="516"/>
      <c r="R18" s="516"/>
      <c r="S18" s="516"/>
      <c r="T18" s="516"/>
      <c r="U18" s="517"/>
      <c r="V18" s="529"/>
      <c r="W18" s="529"/>
      <c r="X18" s="529"/>
      <c r="Y18" s="529"/>
      <c r="Z18" s="529"/>
      <c r="AA18" s="529"/>
      <c r="AB18" s="521"/>
      <c r="AC18" s="522"/>
      <c r="AD18" s="522"/>
      <c r="AE18" s="521"/>
      <c r="AF18" s="522"/>
      <c r="AG18" s="522"/>
      <c r="AH18" s="522"/>
      <c r="AI18" s="522"/>
      <c r="AJ18" s="522"/>
      <c r="AK18" s="522"/>
      <c r="AL18" s="522"/>
      <c r="AM18" s="522"/>
      <c r="AN18" s="523"/>
    </row>
    <row r="19" spans="1:40" ht="39.950000000000003" customHeight="1">
      <c r="A19" s="307"/>
      <c r="B19" s="530" t="s">
        <v>378</v>
      </c>
      <c r="C19" s="530"/>
      <c r="D19" s="530"/>
      <c r="E19" s="530"/>
      <c r="F19" s="530"/>
      <c r="G19" s="530"/>
      <c r="H19" s="530"/>
      <c r="I19" s="530"/>
      <c r="J19" s="515"/>
      <c r="K19" s="516"/>
      <c r="L19" s="516"/>
      <c r="M19" s="516"/>
      <c r="N19" s="516"/>
      <c r="O19" s="517"/>
      <c r="P19" s="515"/>
      <c r="Q19" s="516"/>
      <c r="R19" s="516"/>
      <c r="S19" s="516"/>
      <c r="T19" s="516"/>
      <c r="U19" s="517"/>
      <c r="V19" s="529"/>
      <c r="W19" s="529"/>
      <c r="X19" s="529"/>
      <c r="Y19" s="529"/>
      <c r="Z19" s="529"/>
      <c r="AA19" s="529"/>
      <c r="AB19" s="521"/>
      <c r="AC19" s="522"/>
      <c r="AD19" s="522"/>
      <c r="AE19" s="521"/>
      <c r="AF19" s="522"/>
      <c r="AG19" s="522"/>
      <c r="AH19" s="522"/>
      <c r="AI19" s="522"/>
      <c r="AJ19" s="522"/>
      <c r="AK19" s="522"/>
      <c r="AL19" s="522"/>
      <c r="AM19" s="522"/>
      <c r="AN19" s="523"/>
    </row>
    <row r="20" spans="1:40" ht="39.950000000000003" customHeight="1">
      <c r="A20" s="307"/>
      <c r="B20" s="538" t="s">
        <v>379</v>
      </c>
      <c r="C20" s="538"/>
      <c r="D20" s="538"/>
      <c r="E20" s="538"/>
      <c r="F20" s="538"/>
      <c r="G20" s="538"/>
      <c r="H20" s="538"/>
      <c r="I20" s="538"/>
      <c r="J20" s="560"/>
      <c r="K20" s="561"/>
      <c r="L20" s="561"/>
      <c r="M20" s="561"/>
      <c r="N20" s="561"/>
      <c r="O20" s="562"/>
      <c r="P20" s="515"/>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39.950000000000003" customHeight="1">
      <c r="A21" s="307"/>
      <c r="B21" s="530" t="s">
        <v>380</v>
      </c>
      <c r="C21" s="530"/>
      <c r="D21" s="530"/>
      <c r="E21" s="530"/>
      <c r="F21" s="530"/>
      <c r="G21" s="530"/>
      <c r="H21" s="530"/>
      <c r="I21" s="530"/>
      <c r="J21" s="560"/>
      <c r="K21" s="561"/>
      <c r="L21" s="561"/>
      <c r="M21" s="561"/>
      <c r="N21" s="561"/>
      <c r="O21" s="562"/>
      <c r="P21" s="515"/>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39.950000000000003" customHeight="1">
      <c r="A22" s="307"/>
      <c r="B22" s="530" t="s">
        <v>381</v>
      </c>
      <c r="C22" s="530"/>
      <c r="D22" s="530"/>
      <c r="E22" s="530"/>
      <c r="F22" s="530"/>
      <c r="G22" s="530"/>
      <c r="H22" s="530"/>
      <c r="I22" s="530"/>
      <c r="J22" s="560"/>
      <c r="K22" s="561"/>
      <c r="L22" s="561"/>
      <c r="M22" s="561"/>
      <c r="N22" s="561"/>
      <c r="O22" s="562"/>
      <c r="P22" s="515"/>
      <c r="Q22" s="516"/>
      <c r="R22" s="516"/>
      <c r="S22" s="516"/>
      <c r="T22" s="516"/>
      <c r="U22" s="517"/>
      <c r="V22" s="529"/>
      <c r="W22" s="529"/>
      <c r="X22" s="529"/>
      <c r="Y22" s="529"/>
      <c r="Z22" s="529"/>
      <c r="AA22" s="529"/>
      <c r="AB22" s="521"/>
      <c r="AC22" s="522"/>
      <c r="AD22" s="522"/>
      <c r="AE22" s="521"/>
      <c r="AF22" s="522"/>
      <c r="AG22" s="522"/>
      <c r="AH22" s="522"/>
      <c r="AI22" s="522"/>
      <c r="AJ22" s="522"/>
      <c r="AK22" s="522"/>
      <c r="AL22" s="522"/>
      <c r="AM22" s="522"/>
      <c r="AN22" s="523"/>
    </row>
    <row r="23" spans="1:40" ht="39.950000000000003" customHeight="1">
      <c r="A23" s="307"/>
      <c r="B23" s="530" t="s">
        <v>382</v>
      </c>
      <c r="C23" s="530"/>
      <c r="D23" s="530"/>
      <c r="E23" s="530"/>
      <c r="F23" s="530"/>
      <c r="G23" s="530"/>
      <c r="H23" s="530"/>
      <c r="I23" s="530"/>
      <c r="J23" s="515"/>
      <c r="K23" s="516"/>
      <c r="L23" s="516"/>
      <c r="M23" s="516"/>
      <c r="N23" s="516"/>
      <c r="O23" s="517"/>
      <c r="P23" s="515"/>
      <c r="Q23" s="516"/>
      <c r="R23" s="516"/>
      <c r="S23" s="516"/>
      <c r="T23" s="516"/>
      <c r="U23" s="517"/>
      <c r="V23" s="529"/>
      <c r="W23" s="529"/>
      <c r="X23" s="529"/>
      <c r="Y23" s="529"/>
      <c r="Z23" s="529"/>
      <c r="AA23" s="529"/>
      <c r="AB23" s="521"/>
      <c r="AC23" s="522"/>
      <c r="AD23" s="522"/>
      <c r="AE23" s="521"/>
      <c r="AF23" s="522"/>
      <c r="AG23" s="522"/>
      <c r="AH23" s="522"/>
      <c r="AI23" s="522"/>
      <c r="AJ23" s="522"/>
      <c r="AK23" s="522"/>
      <c r="AL23" s="522"/>
      <c r="AM23" s="522"/>
      <c r="AN23" s="523"/>
    </row>
    <row r="24" spans="1:40" ht="39.950000000000003" customHeight="1">
      <c r="A24" s="307"/>
      <c r="B24" s="530" t="s">
        <v>383</v>
      </c>
      <c r="C24" s="530"/>
      <c r="D24" s="530"/>
      <c r="E24" s="530"/>
      <c r="F24" s="530"/>
      <c r="G24" s="530"/>
      <c r="H24" s="530"/>
      <c r="I24" s="530"/>
      <c r="J24" s="515"/>
      <c r="K24" s="516"/>
      <c r="L24" s="516"/>
      <c r="M24" s="516"/>
      <c r="N24" s="516"/>
      <c r="O24" s="517"/>
      <c r="P24" s="515"/>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39.950000000000003" customHeight="1" thickBot="1">
      <c r="A25" s="308"/>
      <c r="B25" s="309" t="s">
        <v>384</v>
      </c>
      <c r="C25" s="309"/>
      <c r="D25" s="309"/>
      <c r="E25" s="309"/>
      <c r="F25" s="309"/>
      <c r="G25" s="309"/>
      <c r="H25" s="309"/>
      <c r="I25" s="309"/>
      <c r="J25" s="557"/>
      <c r="K25" s="558"/>
      <c r="L25" s="558"/>
      <c r="M25" s="558"/>
      <c r="N25" s="558"/>
      <c r="O25" s="559"/>
      <c r="P25" s="535"/>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3" t="s">
        <v>385</v>
      </c>
      <c r="C27" s="533"/>
      <c r="D27" s="533"/>
      <c r="E27" s="533"/>
      <c r="F27" s="533"/>
      <c r="G27" s="533"/>
      <c r="H27" s="533"/>
      <c r="I27" s="533"/>
      <c r="J27" s="554"/>
      <c r="K27" s="555"/>
      <c r="L27" s="555"/>
      <c r="M27" s="555"/>
      <c r="N27" s="555"/>
      <c r="O27" s="556"/>
      <c r="P27" s="551"/>
      <c r="Q27" s="552"/>
      <c r="R27" s="552"/>
      <c r="S27" s="552"/>
      <c r="T27" s="552"/>
      <c r="U27" s="553"/>
      <c r="V27" s="527"/>
      <c r="W27" s="527"/>
      <c r="X27" s="527"/>
      <c r="Y27" s="527"/>
      <c r="Z27" s="527"/>
      <c r="AA27" s="527"/>
      <c r="AB27" s="518"/>
      <c r="AC27" s="519"/>
      <c r="AD27" s="519"/>
      <c r="AE27" s="518"/>
      <c r="AF27" s="519"/>
      <c r="AG27" s="519"/>
      <c r="AH27" s="519"/>
      <c r="AI27" s="519"/>
      <c r="AJ27" s="519"/>
      <c r="AK27" s="519"/>
      <c r="AL27" s="519"/>
      <c r="AM27" s="519"/>
      <c r="AN27" s="520"/>
    </row>
    <row r="28" spans="1:40" ht="39.950000000000003" customHeight="1">
      <c r="A28" s="307"/>
      <c r="B28" s="530" t="s">
        <v>386</v>
      </c>
      <c r="C28" s="530"/>
      <c r="D28" s="530"/>
      <c r="E28" s="530"/>
      <c r="F28" s="530"/>
      <c r="G28" s="530"/>
      <c r="H28" s="530"/>
      <c r="I28" s="530"/>
      <c r="J28" s="515"/>
      <c r="K28" s="516"/>
      <c r="L28" s="516"/>
      <c r="M28" s="516"/>
      <c r="N28" s="516"/>
      <c r="O28" s="517"/>
      <c r="P28" s="515"/>
      <c r="Q28" s="516"/>
      <c r="R28" s="516"/>
      <c r="S28" s="516"/>
      <c r="T28" s="516"/>
      <c r="U28" s="517"/>
      <c r="V28" s="529"/>
      <c r="W28" s="529"/>
      <c r="X28" s="529"/>
      <c r="Y28" s="529"/>
      <c r="Z28" s="529"/>
      <c r="AA28" s="529"/>
      <c r="AB28" s="521"/>
      <c r="AC28" s="522"/>
      <c r="AD28" s="522"/>
      <c r="AE28" s="521"/>
      <c r="AF28" s="522"/>
      <c r="AG28" s="522"/>
      <c r="AH28" s="522"/>
      <c r="AI28" s="522"/>
      <c r="AJ28" s="522"/>
      <c r="AK28" s="522"/>
      <c r="AL28" s="522"/>
      <c r="AM28" s="522"/>
      <c r="AN28" s="523"/>
    </row>
    <row r="29" spans="1:40" ht="39.950000000000003" customHeight="1">
      <c r="A29" s="307"/>
      <c r="B29" s="530" t="s">
        <v>387</v>
      </c>
      <c r="C29" s="530"/>
      <c r="D29" s="530"/>
      <c r="E29" s="530"/>
      <c r="F29" s="530"/>
      <c r="G29" s="530"/>
      <c r="H29" s="530"/>
      <c r="I29" s="530"/>
      <c r="J29" s="515"/>
      <c r="K29" s="516"/>
      <c r="L29" s="516"/>
      <c r="M29" s="516"/>
      <c r="N29" s="516"/>
      <c r="O29" s="517"/>
      <c r="P29" s="515"/>
      <c r="Q29" s="516"/>
      <c r="R29" s="516"/>
      <c r="S29" s="516"/>
      <c r="T29" s="516"/>
      <c r="U29" s="517"/>
      <c r="V29" s="529"/>
      <c r="W29" s="529"/>
      <c r="X29" s="529"/>
      <c r="Y29" s="529"/>
      <c r="Z29" s="529"/>
      <c r="AA29" s="529"/>
      <c r="AB29" s="521"/>
      <c r="AC29" s="522"/>
      <c r="AD29" s="522"/>
      <c r="AE29" s="521"/>
      <c r="AF29" s="522"/>
      <c r="AG29" s="522"/>
      <c r="AH29" s="522"/>
      <c r="AI29" s="522"/>
      <c r="AJ29" s="522"/>
      <c r="AK29" s="522"/>
      <c r="AL29" s="522"/>
      <c r="AM29" s="522"/>
      <c r="AN29" s="523"/>
    </row>
    <row r="30" spans="1:40" ht="39.950000000000003" customHeight="1">
      <c r="A30" s="307"/>
      <c r="B30" s="530" t="s">
        <v>388</v>
      </c>
      <c r="C30" s="530"/>
      <c r="D30" s="530"/>
      <c r="E30" s="530"/>
      <c r="F30" s="530"/>
      <c r="G30" s="530"/>
      <c r="H30" s="530"/>
      <c r="I30" s="530"/>
      <c r="J30" s="515"/>
      <c r="K30" s="516"/>
      <c r="L30" s="516"/>
      <c r="M30" s="516"/>
      <c r="N30" s="516"/>
      <c r="O30" s="517"/>
      <c r="P30" s="515"/>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39.950000000000003" customHeight="1" thickBot="1">
      <c r="A31" s="308"/>
      <c r="B31" s="532" t="s">
        <v>389</v>
      </c>
      <c r="C31" s="532"/>
      <c r="D31" s="532"/>
      <c r="E31" s="532"/>
      <c r="F31" s="532"/>
      <c r="G31" s="532"/>
      <c r="H31" s="532"/>
      <c r="I31" s="532"/>
      <c r="J31" s="535"/>
      <c r="K31" s="536"/>
      <c r="L31" s="536"/>
      <c r="M31" s="536"/>
      <c r="N31" s="536"/>
      <c r="O31" s="537"/>
      <c r="P31" s="535"/>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3" t="s">
        <v>390</v>
      </c>
      <c r="C33" s="533"/>
      <c r="D33" s="533"/>
      <c r="E33" s="533"/>
      <c r="F33" s="533"/>
      <c r="G33" s="533"/>
      <c r="H33" s="533"/>
      <c r="I33" s="533"/>
      <c r="J33" s="551"/>
      <c r="K33" s="552"/>
      <c r="L33" s="552"/>
      <c r="M33" s="552"/>
      <c r="N33" s="552"/>
      <c r="O33" s="553"/>
      <c r="P33" s="551"/>
      <c r="Q33" s="552"/>
      <c r="R33" s="552"/>
      <c r="S33" s="552"/>
      <c r="T33" s="552"/>
      <c r="U33" s="553"/>
      <c r="V33" s="527"/>
      <c r="W33" s="527"/>
      <c r="X33" s="527"/>
      <c r="Y33" s="527"/>
      <c r="Z33" s="527"/>
      <c r="AA33" s="527"/>
      <c r="AB33" s="518"/>
      <c r="AC33" s="519"/>
      <c r="AD33" s="519"/>
      <c r="AE33" s="518"/>
      <c r="AF33" s="519"/>
      <c r="AG33" s="519"/>
      <c r="AH33" s="519"/>
      <c r="AI33" s="519"/>
      <c r="AJ33" s="519"/>
      <c r="AK33" s="519"/>
      <c r="AL33" s="519"/>
      <c r="AM33" s="519"/>
      <c r="AN33" s="520"/>
    </row>
    <row r="34" spans="1:40" ht="39.950000000000003" customHeight="1">
      <c r="A34" s="307"/>
      <c r="B34" s="530" t="s">
        <v>391</v>
      </c>
      <c r="C34" s="530"/>
      <c r="D34" s="530"/>
      <c r="E34" s="530"/>
      <c r="F34" s="530"/>
      <c r="G34" s="530"/>
      <c r="H34" s="530"/>
      <c r="I34" s="530"/>
      <c r="J34" s="515"/>
      <c r="K34" s="516"/>
      <c r="L34" s="516"/>
      <c r="M34" s="516"/>
      <c r="N34" s="516"/>
      <c r="O34" s="517"/>
      <c r="P34" s="515"/>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50000000000003" customHeight="1" thickBot="1">
      <c r="A35" s="308"/>
      <c r="B35" s="531" t="s">
        <v>392</v>
      </c>
      <c r="C35" s="531"/>
      <c r="D35" s="531"/>
      <c r="E35" s="531"/>
      <c r="F35" s="531"/>
      <c r="G35" s="531"/>
      <c r="H35" s="531"/>
      <c r="I35" s="531"/>
      <c r="J35" s="535"/>
      <c r="K35" s="536"/>
      <c r="L35" s="536"/>
      <c r="M35" s="536"/>
      <c r="N35" s="536"/>
      <c r="O35" s="537"/>
      <c r="P35" s="535"/>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2023-04-13T00:55:36Z</dcterms:modified>
</cp:coreProperties>
</file>