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72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<sst xmlns="http://schemas.openxmlformats.org/spreadsheetml/2006/main" count="3014" uniqueCount="2540">
  <si>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</si>
  <si>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</si>
  <si>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</si>
  <si>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</si>
  <si>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</si>
  <si>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</si>
  <si>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</si>
  <si>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</si>
  <si>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</si>
  <si>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</si>
  <si>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</si>
  <si>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</si>
  <si>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</si>
  <si>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</si>
  <si>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</si>
  <si>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</si>
  <si>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</si>
  <si>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</si>
  <si>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</si>
  <si>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</si>
  <si>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</si>
  <si>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</si>
  <si>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</si>
  <si>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</si>
  <si>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</si>
  <si>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</si>
  <si>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</si>
  <si>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</si>
  <si>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</si>
  <si>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</si>
  <si>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</si>
  <si>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</si>
  <si>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</si>
  <si>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</si>
  <si>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</si>
  <si>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</si>
  <si>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</si>
  <si>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</si>
  <si>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</si>
  <si>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</si>
  <si>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</si>
  <si>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</si>
  <si>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</si>
  <si>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</si>
  <si>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</si>
  <si>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</si>
  <si>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</si>
  <si>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</si>
  <si>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</si>
  <si>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</si>
  <si>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</si>
  <si>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</si>
  <si>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</si>
  <si>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</si>
  <si>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</si>
  <si>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</si>
  <si>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</si>
  <si>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</si>
  <si>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</si>
  <si>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</si>
  <si>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</si>
  <si>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</si>
  <si>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</si>
  <si>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</si>
  <si>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</si>
  <si>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</si>
  <si>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</si>
  <si>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</si>
  <si>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</si>
  <si>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</si>
  <si>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</si>
  <si>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</si>
  <si>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</si>
  <si>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</si>
  <si>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</si>
  <si>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</si>
  <si>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</si>
  <si>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</si>
  <si>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</si>
  <si>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</si>
  <si>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</si>
  <si>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</si>
  <si>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</si>
  <si>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</si>
  <si>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</si>
  <si>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</si>
  <si>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</si>
  <si>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</si>
  <si>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</si>
  <si>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</si>
  <si>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</si>
  <si>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</si>
  <si>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</si>
  <si>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</si>
  <si>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</si>
  <si>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</si>
  <si>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</si>
  <si>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</si>
  <si>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</si>
  <si>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</si>
  <si>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</si>
  <si>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</si>
  <si>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</si>
  <si>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</si>
  <si>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</si>
  <si>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</si>
  <si>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</si>
  <si>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</si>
  <si>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</si>
  <si>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</si>
  <si>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</si>
  <si>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</si>
  <si>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</si>
  <si>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</si>
  <si>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</si>
  <si>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</si>
  <si>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</si>
  <si>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</si>
  <si>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</si>
  <si>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</si>
  <si>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</si>
  <si>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</si>
  <si>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</si>
  <si>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</si>
  <si>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</si>
  <si>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</si>
  <si>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</si>
  <si>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</si>
  <si>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</si>
  <si>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</si>
  <si>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</si>
  <si>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</si>
  <si>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</si>
  <si>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</si>
  <si>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</si>
  <si>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</si>
  <si>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</si>
  <si>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</si>
  <si>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</si>
  <si>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</si>
  <si>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</si>
  <si>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</si>
  <si>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</si>
  <si>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</si>
  <si>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</si>
  <si>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</si>
  <si>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</si>
  <si>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</si>
  <si>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</si>
  <si>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</si>
  <si>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</si>
  <si>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</si>
  <si>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</si>
  <si>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</si>
  <si>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</si>
  <si>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</si>
  <si>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</si>
  <si>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</si>
  <si>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</si>
  <si>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</si>
  <si>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</si>
  <si>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</si>
  <si>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</si>
  <si>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</si>
  <si>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</si>
  <si>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</si>
  <si>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</si>
  <si>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</si>
  <si>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</si>
  <si>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</si>
  <si>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</si>
  <si>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</si>
  <si>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</si>
  <si>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</si>
  <si>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</si>
  <si>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</si>
  <si>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</si>
  <si>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</si>
  <si>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</si>
  <si>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</si>
  <si>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</si>
  <si>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</si>
  <si>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</si>
  <si>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</si>
  <si>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</si>
  <si>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</si>
  <si>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</si>
  <si>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</si>
  <si>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</si>
  <si>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</si>
  <si>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</si>
  <si>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</si>
  <si>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</si>
  <si>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</si>
  <si>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</si>
  <si>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</si>
  <si>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</si>
  <si>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</si>
  <si>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</si>
  <si>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</si>
  <si>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</si>
  <si>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</si>
  <si>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</si>
  <si>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</si>
  <si>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</si>
  <si>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</si>
  <si>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</si>
  <si>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</si>
  <si>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</si>
  <si>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</si>
  <si>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</si>
  <si>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</si>
  <si>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</si>
  <si>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</si>
  <si>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</si>
  <si>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</si>
  <si>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</si>
  <si>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</si>
  <si>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</si>
  <si>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</si>
  <si>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</si>
  <si>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</si>
  <si>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</si>
  <si>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</si>
  <si>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</si>
  <si>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</si>
  <si>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</si>
  <si>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</si>
  <si>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</si>
  <si>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</si>
  <si>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</si>
  <si>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</si>
  <si>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</si>
  <si>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</si>
  <si>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</si>
  <si>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</si>
  <si>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</si>
  <si>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</si>
  <si>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</si>
  <si>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</si>
  <si>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</si>
  <si>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</si>
  <si>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</si>
  <si>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</si>
  <si>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</si>
  <si>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</si>
  <si>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</si>
  <si>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</si>
  <si>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</si>
  <si>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</si>
  <si>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</si>
  <si>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</si>
  <si>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</si>
  <si>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</si>
  <si>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</si>
  <si>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</si>
  <si>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</si>
  <si>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</si>
  <si>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</si>
  <si>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</si>
  <si>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</si>
  <si>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</si>
  <si>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</si>
  <si>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</si>
  <si>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</si>
  <si>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</si>
  <si>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</si>
  <si>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</si>
  <si>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</si>
  <si>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</si>
  <si>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</si>
  <si>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</si>
  <si>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</si>
  <si>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</si>
  <si>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</si>
  <si>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</si>
  <si>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</si>
  <si>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</si>
  <si>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</si>
  <si>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</si>
  <si>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</si>
  <si>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</si>
  <si>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</si>
  <si>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</si>
  <si>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</si>
  <si>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</si>
  <si>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</si>
  <si>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</si>
  <si>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</si>
  <si>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</si>
  <si>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</si>
  <si>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</si>
  <si>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</si>
  <si>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</si>
  <si>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</si>
  <si>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</si>
  <si>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</si>
  <si>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</si>
  <si>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</si>
  <si>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</si>
  <si>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</si>
  <si>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</si>
  <si>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</si>
  <si>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</si>
  <si>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</si>
  <si>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</si>
  <si>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</si>
  <si>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</si>
  <si>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</si>
  <si>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</si>
  <si>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</si>
  <si>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</si>
  <si>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</si>
  <si>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</si>
  <si>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</si>
  <si>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</si>
  <si>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</si>
  <si>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</si>
  <si>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</si>
  <si>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</si>
  <si>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</si>
  <si>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</si>
  <si>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</si>
  <si>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</si>
  <si>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</si>
  <si>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</si>
  <si>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</si>
  <si>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</si>
  <si>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</si>
  <si>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</si>
  <si>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</si>
  <si>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</si>
  <si>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</si>
  <si>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</si>
  <si>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</si>
  <si>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</si>
  <si>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</si>
  <si>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</si>
  <si>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</si>
  <si>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</si>
  <si>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</si>
  <si>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</si>
  <si>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</si>
  <si>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</si>
  <si>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</si>
  <si>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</si>
  <si>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</si>
  <si>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</si>
  <si>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</si>
  <si>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</si>
  <si>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</si>
  <si>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</si>
  <si>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</si>
  <si>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</si>
  <si>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</si>
  <si>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</si>
  <si>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</si>
  <si>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</si>
  <si>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</si>
  <si>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</si>
  <si>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</si>
  <si>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</si>
  <si>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</si>
  <si>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</si>
  <si>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</si>
  <si>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</si>
  <si>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</si>
  <si>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</si>
  <si>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</si>
  <si>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</si>
  <si>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</si>
  <si>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</si>
  <si>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</si>
  <si>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</si>
  <si>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</si>
  <si>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</si>
  <si>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</si>
  <si>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</si>
  <si>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</si>
  <si>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</si>
  <si>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</si>
  <si>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</si>
  <si>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</si>
  <si>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</si>
  <si>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</si>
  <si>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</si>
  <si>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</si>
  <si>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</si>
  <si>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</si>
  <si>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</si>
  <si>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</si>
  <si>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</si>
  <si>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</si>
  <si>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</si>
  <si>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</si>
  <si>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</si>
  <si>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</si>
  <si>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</si>
  <si>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</si>
  <si>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</si>
  <si>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</si>
  <si>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</si>
  <si>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</si>
  <si>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</si>
  <si>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</si>
  <si>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</si>
  <si>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</si>
  <si>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</si>
  <si>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</si>
  <si>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</si>
  <si>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</si>
  <si>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</si>
  <si>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</si>
  <si>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</si>
  <si>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</si>
  <si>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</si>
  <si>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</si>
  <si>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</si>
  <si>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</si>
  <si>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</si>
  <si>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</si>
  <si>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</si>
  <si>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</si>
  <si>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</si>
  <si>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</si>
  <si>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</si>
  <si>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</si>
  <si>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</si>
  <si>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</si>
  <si>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</si>
  <si>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</si>
  <si>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</si>
  <si>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</si>
  <si>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</si>
  <si>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</si>
  <si>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</si>
  <si>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</si>
  <si>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</si>
  <si>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</si>
  <si>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</si>
  <si>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</si>
  <si>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</si>
  <si>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</si>
  <si>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</si>
  <si>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</si>
  <si>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</si>
  <si>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</si>
  <si>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</si>
  <si>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</si>
  <si>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</si>
  <si>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</si>
  <si>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</si>
  <si>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</si>
  <si>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</si>
  <si>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</si>
  <si>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</si>
  <si>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</si>
  <si>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</si>
  <si>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</si>
  <si>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</si>
  <si>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</si>
  <si>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</si>
  <si>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</si>
  <si>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</si>
  <si>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</si>
  <si>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</si>
  <si>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</si>
  <si>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</si>
  <si>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</si>
  <si>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</si>
  <si>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</si>
  <si>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</si>
  <si>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</si>
  <si>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</si>
  <si>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</si>
  <si>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</si>
  <si>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</si>
  <si>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</si>
  <si>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</si>
  <si>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</si>
  <si>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</si>
  <si>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</si>
  <si>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</si>
  <si>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</si>
  <si>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</si>
  <si>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</si>
  <si>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</si>
  <si>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</si>
  <si>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</si>
  <si>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</si>
  <si>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</si>
  <si>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</si>
  <si>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</si>
  <si>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</si>
  <si>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</si>
  <si>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</si>
  <si>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</si>
  <si>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</si>
  <si>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</si>
  <si>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</si>
  <si>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</si>
  <si>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</si>
  <si>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</si>
  <si>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</si>
  <si>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</si>
  <si>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</si>
  <si>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</si>
  <si>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</si>
  <si>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</si>
  <si>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</si>
  <si>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</si>
  <si>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</si>
  <si>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</si>
  <si>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</si>
  <si>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</si>
  <si>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</si>
  <si>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</si>
  <si>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</si>
  <si>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</si>
  <si>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</si>
  <si>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</si>
  <si>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</si>
  <si>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</si>
  <si>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</si>
  <si>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</si>
  <si>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</si>
  <si>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</si>
  <si>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</si>
  <si>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</si>
  <si>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</si>
  <si>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</si>
  <si>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</si>
  <si>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</si>
  <si>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</si>
  <si>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</si>
  <si>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</si>
  <si>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</si>
  <si>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</si>
  <si>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</si>
  <si>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</si>
  <si>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</si>
  <si>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</si>
  <si>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</si>
  <si>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</si>
  <si>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</si>
  <si>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</si>
  <si>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</si>
  <si>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</si>
  <si>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</si>
  <si>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</si>
  <si>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</si>
  <si>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</si>
  <si>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</si>
  <si>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</si>
  <si>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</si>
  <si>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</si>
  <si>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</si>
  <si>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</si>
  <si>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</si>
  <si>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</si>
  <si>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</si>
  <si>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</si>
  <si>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</si>
  <si>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</si>
  <si>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</si>
  <si>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</si>
  <si>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</si>
  <si>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</si>
  <si>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</si>
  <si>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</si>
  <si>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</si>
  <si>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</si>
  <si>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</si>
  <si>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</si>
  <si>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</si>
  <si>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</si>
  <si>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</si>
  <si>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</si>
  <si>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</si>
  <si>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</si>
  <si>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</si>
  <si>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</si>
  <si>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</si>
  <si>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</si>
  <si>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</si>
  <si>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</si>
  <si>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</si>
  <si>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</si>
  <si>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</si>
  <si>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</si>
  <si>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</si>
  <si>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</si>
  <si>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</si>
  <si>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</si>
  <si>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</si>
  <si>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</si>
  <si>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</si>
  <si>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</si>
  <si>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</si>
  <si>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</si>
  <si>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</si>
  <si>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</si>
  <si>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</si>
  <si>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</si>
  <si>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</si>
  <si>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</si>
  <si>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</si>
  <si>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</si>
  <si>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</si>
  <si>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</si>
  <si>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</si>
  <si>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</si>
  <si>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</si>
  <si>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</si>
  <si>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</si>
  <si>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</si>
  <si>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</si>
  <si>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</si>
  <si>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</si>
  <si>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</si>
  <si>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</si>
  <si>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</si>
  <si>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</si>
  <si>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</si>
  <si>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</si>
  <si>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</si>
  <si>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</si>
  <si>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</si>
  <si>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</si>
  <si>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</si>
  <si>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</si>
  <si>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</si>
  <si>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</si>
  <si>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</si>
  <si>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</si>
  <si>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</si>
  <si>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</si>
  <si>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</si>
  <si>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</si>
  <si>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</si>
  <si>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</si>
  <si>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</si>
  <si>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</si>
  <si>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</si>
  <si>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</si>
  <si>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</si>
  <si>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</si>
  <si>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</si>
  <si>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</si>
  <si>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</si>
  <si>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</si>
  <si>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</si>
  <si>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</si>
  <si>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</si>
  <si>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</si>
  <si>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</si>
  <si>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</si>
  <si>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</si>
  <si>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</si>
  <si>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</si>
  <si>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</si>
  <si>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</si>
  <si>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</si>
  <si>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</si>
  <si>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</si>
  <si>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</si>
  <si>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</si>
  <si>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</si>
  <si>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</si>
  <si>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</si>
  <si>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</si>
  <si>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</si>
  <si>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</si>
  <si>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</si>
  <si>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</si>
  <si>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</si>
  <si>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</si>
  <si>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</si>
  <si>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</si>
  <si>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</si>
  <si>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</si>
  <si>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</si>
  <si>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</si>
  <si>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</si>
  <si>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</si>
  <si>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</si>
  <si>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</si>
  <si>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</si>
  <si>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</si>
  <si>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</si>
  <si>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</si>
  <si>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</si>
  <si>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</si>
  <si>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</si>
  <si>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</si>
  <si>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</si>
  <si>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</si>
  <si>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</si>
  <si>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</si>
  <si>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</si>
  <si>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</si>
  <si>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</si>
  <si>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</si>
  <si>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</si>
  <si>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</si>
  <si>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</si>
  <si>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</si>
  <si>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</si>
  <si>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</si>
  <si>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</si>
  <si>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</si>
  <si>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</si>
  <si>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</si>
  <si>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</si>
  <si>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</si>
  <si>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</si>
  <si>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</si>
  <si>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</si>
  <si>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</si>
  <si>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</si>
  <si>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</si>
  <si>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</si>
  <si>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</si>
  <si>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</si>
  <si>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</si>
  <si>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</si>
  <si>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</si>
  <si>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</si>
  <si>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</si>
  <si>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</si>
  <si>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</si>
  <si>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</si>
  <si>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</si>
  <si>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</si>
  <si>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</si>
  <si>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</si>
  <si>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</si>
  <si>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</si>
  <si>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</si>
  <si>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</si>
  <si>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</si>
  <si>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</si>
  <si>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</si>
  <si>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</si>
  <si>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</si>
  <si>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</si>
  <si>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</si>
  <si>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</si>
  <si>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</si>
  <si>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</si>
  <si>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</si>
  <si>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</si>
  <si>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</si>
  <si>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</si>
  <si>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</si>
  <si>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</si>
  <si>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</si>
  <si>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</si>
  <si>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</si>
  <si>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</si>
  <si>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</si>
  <si>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</si>
  <si>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</si>
  <si>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</si>
  <si>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</si>
  <si>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</si>
  <si>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</si>
  <si>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</si>
  <si>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</si>
  <si>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</si>
  <si>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</si>
  <si>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</si>
  <si>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</si>
  <si>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</si>
  <si>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</si>
  <si>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</si>
  <si>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</si>
  <si>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</si>
  <si>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</si>
  <si>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</si>
  <si>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</si>
  <si>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</si>
  <si>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</si>
  <si>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</si>
  <si>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</si>
  <si>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</si>
  <si>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</si>
  <si>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</si>
  <si>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</si>
  <si>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</si>
  <si>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</si>
  <si>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</si>
  <si>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</si>
  <si>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</si>
  <si>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</si>
  <si>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</si>
  <si>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</si>
  <si>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</si>
  <si>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</si>
  <si>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</si>
  <si>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</si>
  <si>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</si>
  <si>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</si>
  <si>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</si>
  <si>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</si>
  <si>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</si>
  <si>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</si>
  <si>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</si>
  <si>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</si>
  <si>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</si>
  <si>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</si>
  <si>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</si>
  <si>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</si>
  <si>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</si>
  <si>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</si>
  <si>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</si>
  <si>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</si>
  <si>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</si>
  <si>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</si>
  <si>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</si>
  <si>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</si>
  <si>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</si>
  <si>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</si>
  <si>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</si>
  <si>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</si>
  <si>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</si>
  <si>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</si>
  <si>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</si>
  <si>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</si>
  <si>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</si>
  <si>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</si>
  <si>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</si>
  <si>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</si>
  <si>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</si>
  <si>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</si>
  <si>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</si>
  <si>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</si>
  <si>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</si>
  <si>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</si>
  <si>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</si>
  <si>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</si>
  <si>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</si>
  <si>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</si>
  <si>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</si>
  <si>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</si>
  <si>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</si>
  <si>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</si>
  <si>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</si>
  <si>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</si>
  <si>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</si>
  <si>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</si>
  <si>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</si>
  <si>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</si>
  <si>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</si>
  <si>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</si>
  <si>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</si>
  <si>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</si>
  <si>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</si>
  <si>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</si>
  <si>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</si>
  <si>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</si>
  <si>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</si>
  <si>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</si>
  <si>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</si>
  <si>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</si>
  <si>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</si>
  <si>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</si>
  <si>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</si>
  <si>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</si>
  <si>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</si>
  <si>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</si>
  <si>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</si>
  <si>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</si>
  <si>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</si>
  <si>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</si>
  <si>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</si>
  <si>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</si>
  <si>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</si>
  <si>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</si>
  <si>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</si>
  <si>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</si>
  <si>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</si>
  <si>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</si>
  <si>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</si>
  <si>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</si>
  <si>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</si>
  <si>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</si>
  <si>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</si>
  <si>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</si>
  <si>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</si>
  <si>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</si>
  <si>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</si>
  <si>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</si>
  <si>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</si>
  <si>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</si>
  <si>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</si>
  <si>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</si>
  <si>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</si>
  <si>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</si>
  <si>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</si>
  <si>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</si>
  <si>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</si>
  <si>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</si>
  <si>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</si>
  <si>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</si>
  <si>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</si>
  <si>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</si>
  <si>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</si>
  <si>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</si>
  <si>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</si>
  <si>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</si>
  <si>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</si>
  <si>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</si>
  <si>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</si>
  <si>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</si>
  <si>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</si>
  <si>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</si>
  <si>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</si>
  <si>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</si>
  <si>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</si>
  <si>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</si>
  <si>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</si>
  <si>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</si>
  <si>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</si>
  <si>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</si>
  <si>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</si>
  <si>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</si>
  <si>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</si>
  <si>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</si>
  <si>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</si>
  <si>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</si>
  <si>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</si>
  <si>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</si>
  <si>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</si>
  <si>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</si>
  <si>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</si>
  <si>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</si>
  <si>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</si>
  <si>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</si>
  <si>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</si>
  <si>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</si>
  <si>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</si>
  <si>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</si>
  <si>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</si>
  <si>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</si>
  <si>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</si>
  <si>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</si>
  <si>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</si>
  <si>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</si>
  <si>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</si>
  <si>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</si>
  <si>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</si>
  <si>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</si>
  <si>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</si>
  <si>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</si>
  <si>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</si>
  <si>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</si>
  <si>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</si>
  <si>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</si>
  <si>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</si>
  <si>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</si>
  <si>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</si>
  <si>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</si>
  <si>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</si>
  <si>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</si>
  <si>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</si>
  <si>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</si>
  <si>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</si>
  <si>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</si>
  <si>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</si>
  <si>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</si>
  <si>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</si>
  <si>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</si>
  <si>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</si>
  <si>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</si>
  <si>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</si>
  <si>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</si>
  <si>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</si>
  <si>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</si>
  <si>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</si>
  <si>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</si>
  <si>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</si>
  <si>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</si>
  <si>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</si>
  <si>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</si>
  <si>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</si>
  <si>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</si>
  <si>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</si>
  <si>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</si>
  <si>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</si>
  <si>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</si>
  <si>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</si>
  <si>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</si>
  <si>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</si>
  <si>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</si>
  <si>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</si>
  <si>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</si>
  <si>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</si>
  <si>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</si>
  <si>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</si>
  <si>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</si>
  <si>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</si>
  <si>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</si>
  <si>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</si>
  <si>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</si>
  <si>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</si>
  <si>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</si>
  <si>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</si>
  <si>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</si>
  <si>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</si>
  <si>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</si>
  <si>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</si>
  <si>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</si>
  <si>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</si>
  <si>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</si>
  <si>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</si>
  <si>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</si>
  <si>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</si>
  <si>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</si>
  <si>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</si>
  <si>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</si>
  <si>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</si>
  <si>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</si>
  <si>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</si>
  <si>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</si>
  <si>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</si>
  <si>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</si>
  <si>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</si>
  <si>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</si>
  <si>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</si>
  <si>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</si>
  <si>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</si>
  <si>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</si>
  <si>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</si>
  <si>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</si>
  <si>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</si>
  <si>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</si>
  <si>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</si>
  <si>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</si>
  <si>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</si>
  <si>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</si>
  <si>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</si>
  <si>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</si>
  <si>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</si>
  <si>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</si>
  <si>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</si>
  <si>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</si>
  <si>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</si>
  <si>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</si>
  <si>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</si>
  <si>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</si>
  <si>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</si>
  <si>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</si>
  <si>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</si>
  <si>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</si>
  <si>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</si>
  <si>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</si>
  <si>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</si>
  <si>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</si>
  <si>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</si>
  <si>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</si>
  <si>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</si>
  <si>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</si>
  <si>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</si>
  <si>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</si>
  <si>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</si>
  <si>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</si>
  <si>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</si>
  <si>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</si>
  <si>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</si>
  <si>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</si>
  <si>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</si>
  <si>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</si>
  <si>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</si>
  <si>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</si>
  <si>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</si>
  <si>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</si>
  <si>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</si>
  <si>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</si>
  <si>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</si>
  <si>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</si>
  <si>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</si>
  <si>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</si>
  <si>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</si>
  <si>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</si>
  <si>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</si>
  <si>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</si>
  <si>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</si>
  <si>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</si>
  <si>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</si>
  <si>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</si>
  <si>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</si>
  <si>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</si>
  <si>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</si>
  <si>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</si>
  <si>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</si>
  <si>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</si>
  <si>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</si>
  <si>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</si>
  <si>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</si>
  <si>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</si>
  <si>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</si>
  <si>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</si>
  <si>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</si>
  <si>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</si>
  <si>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</si>
  <si>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</si>
  <si>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</si>
  <si>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</si>
  <si>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</si>
  <si>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</si>
  <si>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</si>
  <si>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</si>
  <si>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</si>
  <si>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</si>
  <si>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</si>
  <si>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</si>
  <si>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</si>
  <si>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</si>
  <si>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</si>
  <si>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</si>
  <si>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</si>
  <si>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</si>
  <si>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</si>
  <si>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</si>
  <si>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</si>
  <si>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</si>
  <si>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</si>
  <si>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</si>
  <si>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</si>
  <si>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</si>
  <si>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</si>
  <si>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</si>
  <si>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</si>
  <si>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</si>
  <si>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</si>
  <si>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</si>
  <si>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</si>
  <si>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</si>
  <si>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</si>
  <si>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</si>
  <si>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</si>
  <si>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</si>
  <si>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</si>
  <si>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</si>
  <si>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</si>
  <si>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</si>
  <si>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</si>
  <si>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</si>
  <si>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</si>
  <si>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</si>
  <si>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</si>
  <si>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</si>
  <si>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</si>
  <si>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</si>
  <si>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</si>
  <si>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</si>
  <si>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</si>
  <si>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</si>
  <si>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</si>
  <si>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</si>
  <si>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</si>
  <si>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</si>
  <si>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</si>
  <si>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</si>
  <si>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</si>
  <si>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</si>
  <si>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</si>
  <si>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</si>
  <si>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</si>
  <si>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</si>
  <si>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</si>
  <si>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</si>
  <si>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</si>
  <si>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</si>
  <si>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</si>
  <si>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</si>
  <si>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</si>
  <si>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</si>
  <si>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</si>
  <si>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</si>
  <si>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</si>
  <si>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</si>
  <si>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</si>
  <si>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</si>
  <si>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</si>
  <si>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</si>
  <si>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</si>
  <si>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</si>
  <si>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</si>
  <si>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</si>
  <si>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</si>
  <si>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</si>
  <si>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</si>
  <si>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</si>
  <si>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</si>
  <si>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</si>
  <si>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</si>
  <si>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</si>
  <si>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</si>
  <si>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</si>
  <si>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</si>
  <si>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</si>
  <si>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</si>
  <si>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</si>
  <si>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</si>
  <si>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</si>
  <si>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</si>
  <si>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</si>
  <si>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</si>
  <si>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</si>
  <si>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</si>
  <si>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</si>
  <si>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</si>
  <si>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</si>
  <si>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</si>
  <si>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</si>
  <si>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</si>
  <si>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</si>
  <si>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</si>
  <si>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</si>
  <si>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</si>
  <si>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</si>
  <si>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</si>
  <si>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</si>
  <si>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</si>
  <si>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</si>
  <si>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</si>
  <si>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</si>
  <si>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</si>
  <si>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</si>
  <si>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</si>
  <si>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</si>
  <si>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</si>
  <si>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</si>
  <si>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</si>
  <si>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</si>
  <si>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</si>
  <si>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</si>
  <si>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</si>
  <si>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</si>
  <si>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</si>
  <si>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</si>
  <si>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</si>
  <si>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</si>
  <si>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</si>
  <si>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</si>
  <si>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</si>
  <si>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</si>
  <si>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</si>
  <si>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</si>
  <si>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</si>
  <si>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</si>
  <si>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</si>
  <si>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</si>
  <si>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</si>
  <si>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</si>
  <si>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</si>
  <si>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</si>
  <si>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</si>
  <si>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</si>
  <si>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</si>
  <si>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</si>
  <si>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</si>
  <si>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</si>
  <si>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</si>
  <si>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</si>
  <si>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</si>
  <si>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</si>
  <si>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</si>
  <si>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</si>
  <si>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</si>
  <si>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</si>
  <si>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</si>
  <si>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</si>
  <si>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</si>
  <si>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</si>
  <si>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</si>
  <si>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</si>
  <si>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</si>
  <si>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</si>
  <si>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</si>
  <si>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</si>
  <si>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</si>
  <si>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</si>
  <si>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</si>
  <si>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</si>
  <si>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</si>
  <si>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</si>
  <si>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</si>
  <si>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</si>
  <si>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</si>
  <si>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</si>
  <si>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</si>
  <si>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</si>
  <si>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</si>
  <si>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</si>
  <si>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</si>
  <si>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</si>
  <si>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</si>
  <si>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</si>
  <si>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</si>
  <si>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</si>
  <si>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</si>
  <si>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</si>
  <si>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</si>
  <si>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</si>
  <si>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</si>
  <si>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</si>
  <si>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</si>
  <si>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</si>
  <si>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</si>
  <si>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</si>
  <si>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</si>
  <si>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</si>
  <si>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</si>
  <si>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</si>
  <si>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</si>
  <si>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</si>
  <si>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</si>
  <si>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</si>
  <si>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</si>
  <si>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</si>
  <si>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</si>
  <si>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</si>
  <si>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</si>
  <si>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</si>
  <si>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</si>
  <si>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</si>
  <si>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</si>
  <si>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</si>
  <si>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</si>
  <si>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</si>
  <si>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</si>
  <si>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</si>
  <si>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</si>
  <si>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</si>
  <si>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</si>
  <si>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</si>
  <si>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</si>
  <si>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</si>
  <si>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</si>
  <si>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</si>
  <si>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</si>
  <si>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</si>
  <si>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</si>
  <si>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</si>
  <si>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</si>
  <si>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</si>
  <si>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</si>
  <si>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</si>
  <si>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</si>
  <si>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</si>
  <si>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</si>
  <si>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</si>
  <si>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</si>
  <si>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</si>
  <si>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</si>
  <si>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</si>
  <si>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</si>
  <si>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</si>
  <si>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</si>
  <si>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</si>
  <si>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</si>
  <si>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</si>
  <si>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</si>
  <si>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</si>
  <si>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</si>
  <si>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</si>
  <si>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</si>
  <si>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</si>
  <si>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</si>
  <si>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</si>
  <si>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</si>
  <si>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</si>
  <si>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</si>
  <si>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</si>
  <si>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</si>
  <si>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</si>
  <si>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</si>
  <si>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</si>
  <si>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</si>
  <si>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</si>
  <si>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</si>
  <si>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</si>
  <si>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</si>
  <si>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</si>
  <si>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</si>
  <si>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</si>
  <si>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</si>
  <si>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</si>
  <si>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</si>
  <si>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</si>
  <si>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</si>
  <si>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</si>
  <si>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</si>
  <si>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</si>
  <si>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</si>
  <si>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</si>
  <si>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</si>
  <si>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</si>
  <si>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</si>
  <si>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</si>
  <si>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</si>
  <si>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</si>
  <si>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</si>
  <si>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</si>
  <si>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</si>
  <si>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</si>
  <si>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</si>
  <si>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</si>
  <si>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</si>
  <si>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</si>
  <si>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</si>
  <si>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</si>
  <si>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</si>
  <si>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</si>
  <si>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</si>
  <si>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</si>
  <si>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</si>
  <si>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</si>
  <si>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</si>
  <si>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</si>
  <si>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</si>
  <si>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</si>
  <si>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</si>
  <si>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</si>
  <si>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</si>
  <si>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</si>
  <si>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</si>
  <si>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</si>
  <si>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</si>
  <si>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</si>
  <si>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</si>
  <si>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</si>
  <si>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</si>
  <si>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</si>
  <si>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</si>
  <si>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</si>
  <si>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</si>
  <si>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</si>
  <si>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</si>
  <si>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</si>
  <si>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</si>
  <si>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</si>
  <si>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</si>
  <si>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</si>
  <si>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</si>
  <si>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</si>
  <si>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</si>
  <si>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</si>
  <si>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</si>
  <si>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</si>
  <si>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</si>
  <si>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</si>
  <si>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</si>
  <si>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</si>
  <si>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</si>
  <si>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</si>
  <si>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</si>
  <si>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</si>
  <si>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</si>
  <si>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</si>
  <si>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</si>
  <si>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</si>
  <si>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</si>
  <si>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</si>
  <si>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</si>
  <si>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</si>
  <si>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</si>
  <si>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</si>
  <si>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</si>
  <si>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</si>
  <si>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</si>
  <si>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</si>
  <si>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</si>
  <si>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</si>
  <si>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</si>
  <si>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</si>
  <si>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</si>
  <si>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</si>
  <si>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</si>
  <si>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</si>
  <si>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</si>
  <si>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</si>
  <si>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</si>
  <si>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</si>
  <si>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</si>
  <si>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</si>
  <si>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</si>
  <si>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</si>
  <si>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</si>
  <si>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</si>
  <si>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</si>
  <si>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</si>
  <si>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</si>
  <si>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</si>
  <si>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</si>
  <si>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</si>
  <si>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</si>
  <si>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</si>
  <si>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</si>
  <si>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</si>
  <si>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</si>
  <si>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</si>
  <si>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</si>
  <si>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</si>
  <si>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</si>
  <si>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</si>
  <si>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</si>
  <si>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</si>
  <si>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</si>
  <si>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</si>
  <si>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</si>
  <si>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</si>
  <si>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</si>
  <si>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</si>
  <si>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</si>
  <si>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</si>
  <si>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</si>
  <si>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</si>
  <si>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</si>
  <si>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</si>
  <si>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</si>
  <si>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</si>
  <si>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</si>
  <si>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</si>
  <si>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</si>
  <si>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</si>
  <si>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</si>
  <si>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</si>
  <si>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</si>
  <si>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</si>
  <si>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</si>
  <si>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</si>
  <si>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</si>
  <si>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</si>
  <si>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</si>
  <si>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</si>
  <si>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</si>
  <si>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</si>
  <si>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</si>
  <si>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</si>
  <si>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</si>
  <si>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</si>
  <si>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</si>
  <si>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</si>
  <si>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</si>
  <si>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</si>
  <si>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</si>
  <si>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</si>
  <si>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</si>
  <si>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</si>
  <si>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</si>
  <si>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</si>
  <si>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</si>
  <si>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</si>
  <si>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</si>
  <si>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</si>
  <si>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</si>
  <si>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</si>
  <si>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</si>
  <si>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</si>
  <si>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</si>
  <si>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</si>
  <si>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</si>
  <si>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</si>
  <si>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</si>
  <si>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</si>
  <si>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</si>
  <si>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</si>
  <si>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</si>
  <si>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</si>
  <si>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</si>
  <si>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</si>
  <si>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</si>
  <si>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</si>
  <si>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</si>
  <si>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</si>
  <si>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</si>
  <si>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</si>
  <si>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</si>
  <si>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</si>
  <si>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</si>
  <si>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</si>
  <si>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</si>
  <si>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</si>
  <si>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</si>
  <si>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</si>
  <si>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</si>
  <si>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</si>
  <si>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</si>
  <si>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</si>
  <si>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</si>
  <si>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</si>
  <si>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</si>
  <si>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</si>
  <si>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</si>
  <si>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</si>
  <si>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</si>
  <si>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</si>
  <si>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</si>
  <si>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</si>
  <si>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</si>
  <si>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</si>
  <si>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</si>
  <si>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</si>
  <si>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</si>
  <si>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</si>
  <si>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</si>
  <si>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</si>
  <si>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</si>
  <si>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</si>
  <si>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</si>
  <si>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</si>
  <si>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</si>
  <si>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</si>
  <si>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</si>
  <si>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</si>
  <si>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</si>
  <si>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</si>
  <si>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</si>
  <si>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</si>
  <si>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</si>
  <si>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</si>
  <si>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</si>
  <si>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</si>
  <si>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</si>
  <si>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</si>
  <si>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</si>
  <si>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</si>
  <si>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</si>
  <si>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</si>
  <si>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</si>
  <si>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</si>
  <si>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</si>
  <si>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</si>
  <si>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</si>
  <si>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</si>
  <si>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</si>
  <si>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</si>
  <si>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</si>
  <si>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</si>
  <si>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</si>
  <si>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</si>
  <si>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</si>
  <si>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</si>
  <si>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</si>
  <si>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</si>
  <si>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</si>
  <si>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</si>
  <si>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</si>
  <si>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</si>
  <si>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</si>
  <si>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</si>
  <si>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</si>
  <si>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</si>
  <si>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</si>
  <si>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</si>
  <si>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</si>
  <si>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</si>
  <si>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</si>
  <si>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</si>
  <si>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</si>
  <si>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</si>
  <si>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</si>
  <si>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</si>
  <si>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</si>
  <si>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</si>
  <si>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</si>
  <si>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</si>
  <si>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</si>
  <si>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</si>
  <si>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</si>
  <si>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</si>
  <si>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</si>
  <si>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</si>
  <si>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</si>
  <si>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</si>
  <si>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</si>
  <si>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</si>
  <si>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</si>
  <si>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</si>
  <si>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</si>
  <si>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</si>
  <si>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</si>
  <si>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</si>
  <si>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</si>
  <si>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</si>
  <si>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</si>
  <si>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</si>
  <si>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</si>
  <si>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</si>
  <si>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</si>
  <si>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</si>
  <si>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</si>
  <si>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</si>
  <si>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</si>
  <si>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</si>
  <si>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</si>
  <si>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</si>
  <si>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</si>
  <si>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</si>
  <si>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</si>
  <si>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</si>
  <si>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</si>
  <si>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</si>
  <si>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</si>
  <si>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</si>
  <si>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</si>
  <si>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</si>
  <si>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</si>
  <si>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</si>
  <si>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</si>
  <si>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</si>
  <si>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</si>
  <si>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</si>
  <si>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</si>
  <si>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</si>
  <si>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</si>
  <si>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</si>
  <si>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</si>
  <si>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</si>
  <si>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</si>
  <si>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</si>
  <si>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</si>
  <si>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</si>
  <si>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</si>
  <si>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</si>
  <si>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</si>
  <si>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</si>
  <si>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</si>
  <si>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</si>
  <si>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</si>
  <si>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</si>
  <si>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</si>
  <si>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</si>
  <si>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</si>
  <si>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</si>
  <si>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</si>
  <si>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</si>
  <si>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</si>
  <si>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</si>
  <si>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</si>
  <si>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</si>
  <si>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</si>
  <si>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</si>
  <si>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</si>
  <si>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</si>
  <si>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</si>
  <si>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</si>
  <si>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</si>
  <si>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</si>
  <si>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</si>
  <si>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</si>
  <si>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</si>
  <si>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</si>
  <si>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</si>
  <si>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</si>
  <si>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</si>
  <si>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</si>
  <si>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</si>
  <si>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</si>
  <si>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</si>
  <si>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</si>
  <si>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</si>
  <si>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</si>
  <si>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</si>
  <si>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</si>
  <si>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</si>
  <si>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</si>
  <si>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</si>
  <si>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</si>
  <si>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</si>
  <si>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</si>
  <si>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</si>
  <si>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</si>
  <si>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</si>
  <si>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</si>
  <si>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</si>
  <si>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</si>
  <si>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</si>
  <si>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</si>
  <si>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</si>
  <si>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</si>
  <si>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</si>
  <si>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</si>
  <si>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</si>
  <si>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</si>
  <si>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</si>
  <si>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</si>
  <si>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</si>
  <si>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</si>
  <si>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</si>
  <si>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</si>
  <si>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</si>
  <si>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</si>
  <si>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</si>
  <si>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</si>
  <si>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</si>
  <si>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</si>
  <si>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</si>
  <si>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</si>
  <si>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</si>
  <si>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</si>
  <si>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</si>
  <si>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</si>
  <si>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</si>
  <si>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</si>
  <si>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</si>
  <si>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</si>
  <si>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</si>
  <si>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</si>
  <si>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</si>
  <si>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</si>
  <si>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</si>
  <si>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</si>
  <si>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</si>
  <si>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</si>
  <si>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</si>
  <si>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</si>
  <si>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</si>
  <si>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</si>
  <si>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</si>
  <si>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</si>
  <si>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</si>
  <si>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</si>
  <si>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</si>
  <si>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</si>
  <si>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</si>
  <si>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</si>
  <si>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</si>
  <si>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</si>
  <si>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</si>
  <si>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</si>
  <si>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</si>
  <si>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</si>
  <si>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</si>
  <si>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</si>
  <si>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</si>
  <si>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</si>
  <si>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</si>
  <si>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</si>
  <si>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</si>
  <si>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</si>
  <si>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</si>
  <si>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</si>
  <si>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</si>
  <si>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</si>
  <si>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</si>
  <si>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</si>
  <si>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</si>
  <si>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</si>
  <si>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</si>
  <si>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</si>
  <si>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</si>
  <si>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</si>
  <si>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</si>
  <si>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</si>
  <si>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</si>
  <si>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</si>
  <si>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</si>
  <si>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</si>
  <si>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</si>
  <si>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</si>
  <si>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</si>
  <si>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</si>
  <si>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</si>
  <si>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</si>
  <si>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</si>
  <si>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</si>
  <si>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</si>
  <si>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</si>
  <si>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</si>
  <si>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</si>
  <si>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</si>
  <si>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</si>
  <si>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</si>
  <si>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</si>
  <si>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</si>
  <si>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</si>
  <si>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</si>
  <si>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</si>
  <si>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</si>
  <si>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</si>
  <si>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</si>
  <si>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</si>
  <si>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</si>
  <si>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</si>
  <si>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</si>
  <si>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</si>
  <si>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</si>
  <si>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</si>
  <si>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</si>
  <si>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</si>
  <si>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</si>
  <si>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</si>
  <si>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</si>
  <si>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</si>
  <si>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</si>
  <si>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</si>
  <si>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</si>
  <si>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</si>
  <si>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</si>
  <si>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</si>
  <si>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</si>
  <si>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</si>
  <si>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</si>
  <si>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</si>
  <si>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</si>
  <si>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</si>
  <si>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</si>
  <si>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</si>
  <si>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</si>
  <si>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</si>
  <si>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</si>
  <si>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</si>
  <si>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</si>
  <si>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</si>
  <si>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</si>
  <si>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</si>
  <si>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</si>
  <si>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</si>
  <si>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</si>
  <si>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</si>
  <si>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</si>
  <si>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</si>
  <si>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</si>
  <si>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</si>
  <si>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</si>
  <si>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</si>
  <si>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</si>
  <si>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</si>
  <si>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</si>
  <si>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</si>
  <si>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</si>
  <si>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</si>
  <si>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</si>
  <si>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</si>
  <si>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</si>
  <si>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</si>
  <si>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</si>
  <si>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</si>
  <si>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</si>
  <si>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</si>
  <si>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</si>
  <si>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</si>
  <si>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</si>
  <si>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</si>
  <si>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</si>
  <si>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</si>
  <si>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</si>
  <si>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</si>
  <si>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</si>
  <si>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</si>
  <si>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</si>
  <si>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</si>
  <si>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</si>
  <si>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</si>
  <si>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</si>
  <si>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</si>
  <si>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</si>
  <si>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</si>
  <si>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</si>
  <si>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</si>
  <si>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</si>
  <si>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</si>
  <si>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</si>
  <si>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</si>
  <si>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</si>
  <si>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</si>
  <si>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</si>
  <si>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</si>
  <si>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</si>
  <si>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</si>
  <si>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</si>
  <si>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</si>
  <si>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</si>
  <si>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</si>
  <si>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</si>
  <si>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</si>
  <si>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</si>
  <si>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</si>
  <si>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</si>
  <si>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</si>
  <si>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</si>
  <si>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</si>
  <si>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</si>
  <si>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</si>
  <si>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</si>
  <si>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</si>
  <si>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</si>
  <si>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</si>
  <si>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</si>
  <si>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</si>
  <si>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</si>
  <si>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</si>
  <si>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</si>
  <si>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</si>
  <si>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</si>
  <si>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</si>
  <si>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</si>
  <si>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</si>
  <si>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</si>
  <si>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</si>
  <si>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</si>
  <si>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</si>
  <si>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</si>
  <si>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</si>
  <si>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</si>
  <si>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</si>
  <si>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</si>
  <si>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</si>
  <si>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</si>
  <si>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</si>
  <si>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</si>
  <si>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</si>
  <si>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</si>
  <si>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</si>
  <si>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</si>
  <si>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</si>
  <si>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</si>
  <si>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</si>
  <si>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</si>
  <si>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</si>
  <si>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</si>
  <si>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</si>
  <si>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</si>
  <si>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</si>
  <si>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</si>
  <si>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</si>
  <si>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</si>
  <si>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</si>
  <si>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</si>
  <si>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</si>
  <si>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</si>
  <si>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</si>
  <si>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</si>
  <si>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</si>
  <si>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</si>
  <si>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</si>
  <si>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</si>
  <si>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</si>
  <si>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</si>
  <si>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</si>
  <si>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</si>
  <si>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</si>
  <si>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</si>
  <si>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</si>
  <si>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</si>
  <si>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</si>
  <si>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</si>
  <si>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</si>
  <si>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</si>
  <si>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</si>
  <si>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</si>
  <si>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</si>
  <si>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</si>
  <si>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</si>
  <si>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</si>
  <si>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</si>
  <si>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</si>
  <si>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</si>
  <si>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</si>
  <si>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</si>
  <si>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</si>
  <si>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</si>
  <si>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</si>
  <si>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</si>
  <si>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</si>
  <si>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</si>
  <si>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</si>
  <si>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</si>
  <si>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</si>
  <si>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</si>
  <si>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</si>
  <si>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</si>
  <si>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</si>
  <si>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</si>
  <si>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</si>
  <si>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</si>
  <si>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</si>
  <si>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</si>
  <si>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</si>
  <si>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</si>
  <si>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</si>
  <si>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</si>
  <si>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</si>
  <si>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</si>
  <si>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</si>
  <si>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</si>
  <si>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</si>
  <si>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</si>
  <si>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</si>
  <si>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</si>
  <si>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</si>
  <si>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</si>
  <si>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</si>
  <si>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</si>
  <si>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</si>
  <si>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</si>
  <si>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</si>
  <si>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</si>
  <si>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</si>
  <si>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</si>
  <si>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</si>
  <si>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</si>
  <si>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</si>
  <si>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</si>
  <si>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</si>
  <si>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</si>
  <si>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</si>
  <si>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</si>
  <si>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</si>
  <si>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</si>
  <si>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</si>
  <si>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</si>
  <si>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</si>
  <si>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</si>
  <si>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</si>
  <si>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</si>
  <si>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</si>
  <si>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</si>
  <si>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</si>
  <si>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</si>
  <si>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</si>
  <si>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</si>
  <si>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</si>
  <si>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</si>
  <si>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</si>
  <si>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</si>
  <si>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</si>
  <si>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</si>
  <si>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</si>
  <si>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</si>
  <si>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</si>
  <si>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</si>
  <si>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</si>
  <si>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</si>
  <si>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</si>
  <si>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</si>
  <si>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</si>
  <si>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</si>
  <si>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</si>
  <si>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</si>
  <si>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</si>
  <si>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</si>
  <si>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</si>
  <si>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</si>
  <si>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</si>
  <si>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</si>
  <si>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</si>
  <si>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</si>
  <si>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</si>
  <si>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</si>
  <si>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</si>
  <si>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</si>
  <si>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</si>
  <si>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</si>
  <si>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</si>
  <si>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</si>
  <si>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</si>
  <si>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</si>
  <si>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</si>
  <si>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</si>
  <si>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</si>
  <si>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</si>
  <si>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</si>
  <si>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</si>
  <si>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</si>
  <si>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</si>
  <si>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</si>
  <si>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</si>
  <si>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</si>
  <si>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</si>
  <si>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</si>
  <si>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</si>
  <si>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</si>
  <si>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</si>
  <si>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</si>
  <si>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</si>
  <si>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</si>
  <si>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</si>
  <si>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</si>
  <si>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</si>
  <si>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</si>
  <si>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</si>
  <si>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</si>
  <si>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</si>
  <si>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</si>
  <si>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</si>
  <si>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</si>
  <si>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</si>
  <si>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</si>
  <si>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</si>
  <si>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</si>
  <si>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</si>
  <si>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</si>
  <si>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</si>
  <si>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</si>
  <si>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</si>
  <si>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</si>
  <si>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</si>
  <si>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</si>
  <si>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</si>
  <si>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</si>
  <si>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</si>
  <si>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</si>
  <si>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</si>
  <si>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</si>
  <si>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</si>
  <si>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</si>
  <si>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</si>
  <si>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</si>
  <si>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</si>
  <si>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</si>
  <si>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</si>
  <si>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</si>
  <si>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</si>
  <si>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</si>
  <si>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</si>
  <si>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</si>
  <si>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</si>
  <si>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</si>
  <si>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</si>
  <si>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</si>
  <si>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</si>
  <si>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</si>
  <si>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</si>
  <si>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</si>
  <si>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</si>
  <si>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</si>
  <si>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</si>
  <si>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</si>
  <si>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</si>
  <si>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</si>
  <si>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</si>
  <si>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</si>
  <si>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</si>
  <si>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</si>
  <si>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</si>
  <si>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</si>
  <si>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</si>
  <si>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</si>
  <si>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</si>
  <si>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</si>
  <si>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</si>
  <si>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</si>
  <si>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</si>
  <si>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</si>
  <si>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</si>
  <si>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</si>
  <si>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</si>
  <si>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</si>
  <si>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</si>
  <si>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</si>
  <si>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</si>
  <si>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</si>
  <si>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</si>
  <si>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</si>
  <si>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</si>
  <si>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</si>
  <si>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</si>
  <si>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</si>
  <si>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</si>
  <si>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</si>
  <si>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</si>
  <si>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</si>
  <si>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</si>
  <si>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</si>
  <si>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</si>
  <si>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</si>
  <si>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</si>
  <si>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</si>
  <si>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</si>
  <si>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</si>
  <si>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</si>
  <si>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</si>
  <si>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</si>
  <si>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</si>
  <si>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</si>
  <si>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</si>
  <si>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</si>
  <si>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</si>
  <si>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</si>
  <si>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</si>
  <si>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</si>
  <si>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</si>
  <si>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</si>
  <si>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</si>
  <si>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</si>
  <si>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</si>
  <si>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</si>
  <si>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</si>
  <si>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</si>
  <si>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</si>
  <si>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</si>
  <si>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</si>
  <si>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</si>
  <si>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</si>
  <si>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</si>
  <si>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</si>
  <si>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</si>
  <si>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</si>
  <si>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</si>
  <si>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</si>
  <si>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</si>
  <si>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</si>
  <si>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</si>
  <si>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</si>
  <si>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</si>
  <si>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</si>
  <si>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</si>
  <si>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</si>
  <si>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</si>
  <si>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</si>
  <si>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</si>
  <si>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</si>
  <si>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</si>
  <si>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</si>
  <si>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</si>
  <si>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</si>
  <si>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</si>
  <si>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</si>
  <si>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</si>
  <si>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</si>
  <si>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</si>
  <si>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</si>
  <si>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</si>
  <si>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</si>
  <si>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</si>
  <si>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</si>
  <si>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</si>
  <si>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</si>
  <si>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</si>
  <si>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</si>
  <si>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</si>
  <si>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</si>
  <si>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</si>
  <si>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</si>
  <si>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</si>
  <si>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</si>
  <si>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</si>
  <si>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</si>
  <si>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</si>
  <si>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</si>
  <si>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</si>
  <si>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</si>
  <si>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</si>
  <si>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</si>
  <si>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</si>
  <si>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</si>
  <si>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</si>
  <si>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</si>
  <si>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</si>
  <si>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</si>
  <si>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</si>
  <si>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</si>
  <si>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</si>
  <si>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</si>
  <si>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</si>
  <si>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</si>
  <si>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</si>
  <si>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</si>
  <si>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</si>
  <si>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</si>
  <si>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</si>
  <si>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</si>
  <si>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</si>
  <si>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</si>
  <si>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</si>
  <si>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</si>
  <si>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</si>
  <si>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</si>
  <si>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</si>
  <si>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</si>
  <si>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</si>
  <si>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</si>
  <si>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</si>
  <si>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</si>
  <si>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</si>
  <si>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</si>
  <si>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</si>
  <si>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</si>
  <si>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</si>
  <si>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</si>
  <si>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</si>
  <si>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</si>
  <si>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</si>
  <si>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</si>
  <si>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</si>
  <si>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</si>
  <si>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</si>
  <si>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</si>
  <si>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</si>
  <si>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</si>
  <si>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</si>
  <si>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</si>
  <si>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</si>
  <si>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</si>
  <si>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</si>
  <si>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</si>
  <si>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</si>
  <si>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</si>
  <si>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</si>
  <si>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</si>
  <si>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</si>
  <si>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</si>
  <si>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</si>
  <si>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</si>
  <si>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</si>
  <si>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</si>
  <si>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</si>
  <si>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</si>
  <si>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</si>
  <si>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</si>
  <si>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</si>
  <si>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</si>
  <si>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</si>
  <si>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</si>
  <si>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</si>
  <si>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</si>
  <si>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</si>
  <si>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</si>
  <si>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</si>
  <si>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</si>
  <si>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</si>
  <si>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</si>
  <si>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</si>
  <si>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</si>
  <si>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</si>
  <si>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</si>
  <si>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</si>
  <si>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</si>
  <si>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</si>
  <si>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</si>
  <si>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</si>
  <si>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</si>
  <si>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</si>
  <si>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</si>
  <si>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</si>
  <si>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</si>
  <si>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</si>
  <si>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</si>
  <si>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</si>
  <si>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</si>
  <si>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</si>
  <si>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</si>
  <si>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</si>
  <si>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</si>
  <si>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</si>
  <si>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</si>
  <si>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</si>
  <si>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</si>
  <si>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</si>
  <si>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</si>
  <si>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</si>
  <si>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</si>
  <si>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</si>
  <si>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</si>
  <si>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</si>
  <si>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</si>
  <si>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</si>
  <si>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</si>
  <si>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</si>
  <si>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</si>
  <si>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</si>
  <si>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</si>
  <si>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</si>
  <si>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</si>
  <si>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</si>
  <si>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</si>
  <si>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</si>
  <si>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</si>
  <si>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</si>
  <si>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</si>
  <si>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</si>
  <si>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</si>
  <si>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平良　美佳</t>
    <rPh sb="0" eb="2">
      <t>タイラ</t>
    </rPh>
    <rPh sb="3" eb="5">
      <t>ミカ</t>
    </rPh>
    <phoneticPr fontId="1"/>
  </si>
  <si>
    <t>代表取締役</t>
    <rPh sb="0" eb="5">
      <t>ダイヒョウトリシマリヤク</t>
    </rPh>
    <phoneticPr fontId="1"/>
  </si>
  <si>
    <t>1470104125</t>
    <phoneticPr fontId="1"/>
  </si>
  <si>
    <t>２　法人</t>
  </si>
  <si>
    <t>５　営利法人</t>
  </si>
  <si>
    <t>かぶしきがいしゃまなるる</t>
    <phoneticPr fontId="1"/>
  </si>
  <si>
    <t>株式会社マナルル</t>
    <rPh sb="0" eb="4">
      <t>カブシキガイシャ</t>
    </rPh>
    <phoneticPr fontId="1"/>
  </si>
  <si>
    <t>7020001144325</t>
    <phoneticPr fontId="1"/>
  </si>
  <si>
    <t>神奈川県横浜市鶴見区潮田町1-77-6</t>
    <rPh sb="0" eb="13">
      <t>カナガワケンヨコハマシツルミクウシオダチョウ</t>
    </rPh>
    <phoneticPr fontId="1"/>
  </si>
  <si>
    <t>045</t>
    <phoneticPr fontId="1"/>
  </si>
  <si>
    <t>642</t>
    <phoneticPr fontId="1"/>
  </si>
  <si>
    <t>8947</t>
    <phoneticPr fontId="1"/>
  </si>
  <si>
    <t>45</t>
    <phoneticPr fontId="1"/>
  </si>
  <si>
    <t>8948</t>
    <phoneticPr fontId="1"/>
  </si>
  <si>
    <t>info</t>
    <phoneticPr fontId="1"/>
  </si>
  <si>
    <t>manalulu.biz</t>
    <phoneticPr fontId="1"/>
  </si>
  <si>
    <t>けあほーむあーるえむなかどおり</t>
    <phoneticPr fontId="1"/>
  </si>
  <si>
    <t>ケアホームRM仲通</t>
    <rPh sb="7" eb="9">
      <t>ナカドオリ</t>
    </rPh>
    <phoneticPr fontId="1"/>
  </si>
  <si>
    <t>神奈川県横浜市鶴見区仲通2-68-20　</t>
    <rPh sb="0" eb="12">
      <t>カナガワケンヨコハマシツルミクナカドオリ</t>
    </rPh>
    <phoneticPr fontId="1"/>
  </si>
  <si>
    <t>GMマンション2F</t>
    <phoneticPr fontId="1"/>
  </si>
  <si>
    <t>鶴見</t>
    <rPh sb="0" eb="2">
      <t>ツルミ</t>
    </rPh>
    <phoneticPr fontId="1"/>
  </si>
  <si>
    <t>鶴見駅東口から横浜市営バス１５系統　　　　　仲通３丁目下車、徒歩３０秒</t>
    <rPh sb="0" eb="3">
      <t>ツルミエキ</t>
    </rPh>
    <rPh sb="3" eb="5">
      <t>ヒガシグチ</t>
    </rPh>
    <rPh sb="7" eb="11">
      <t>ヨコハマシエイ</t>
    </rPh>
    <rPh sb="15" eb="17">
      <t>ケイトウ</t>
    </rPh>
    <rPh sb="22" eb="24">
      <t>ナカドオリ</t>
    </rPh>
    <rPh sb="25" eb="27">
      <t>チョウメ</t>
    </rPh>
    <rPh sb="27" eb="29">
      <t>ゲシャ</t>
    </rPh>
    <rPh sb="30" eb="32">
      <t>トホ</t>
    </rPh>
    <rPh sb="34" eb="35">
      <t>ビョウ</t>
    </rPh>
    <phoneticPr fontId="1"/>
  </si>
  <si>
    <t>7691</t>
    <phoneticPr fontId="1"/>
  </si>
  <si>
    <t>7692</t>
    <phoneticPr fontId="1"/>
  </si>
  <si>
    <t>３　住宅型</t>
  </si>
  <si>
    <t>1410104025</t>
    <phoneticPr fontId="1"/>
  </si>
  <si>
    <t>横浜市</t>
    <rPh sb="0" eb="3">
      <t>ヨコハマシ</t>
    </rPh>
    <phoneticPr fontId="1"/>
  </si>
  <si>
    <t>２　なし</t>
  </si>
  <si>
    <t>１　あり</t>
  </si>
  <si>
    <t>耐火</t>
    <rPh sb="0" eb="2">
      <t>タイカ</t>
    </rPh>
    <phoneticPr fontId="1"/>
  </si>
  <si>
    <t>鉄骨５階建</t>
    <rPh sb="0" eb="2">
      <t>テッコツ</t>
    </rPh>
    <rPh sb="3" eb="5">
      <t>カイダ</t>
    </rPh>
    <phoneticPr fontId="1"/>
  </si>
  <si>
    <t>１　あり（車椅子対応）</t>
  </si>
  <si>
    <t>３　なし</t>
  </si>
  <si>
    <t>ナースコール設備　全居室・トイレ・脱衣所・浴室・食堂に完備</t>
    <rPh sb="6" eb="8">
      <t>セツビ</t>
    </rPh>
    <rPh sb="9" eb="12">
      <t>ゼンキョシツ</t>
    </rPh>
    <rPh sb="17" eb="20">
      <t>ダツイジョ</t>
    </rPh>
    <rPh sb="21" eb="23">
      <t>ヨクシツ</t>
    </rPh>
    <rPh sb="24" eb="26">
      <t>ショクドウ</t>
    </rPh>
    <rPh sb="27" eb="29">
      <t>カンビ</t>
    </rPh>
    <phoneticPr fontId="1"/>
  </si>
  <si>
    <t>利用者様の豊かな生活や社会参画を尊重した生活と介護に提供。共同生活とプライベートの両立を目指した住空間とサービスの提供。常時サポート体制による、安心安全な利用者様の介護と自立の支援。</t>
    <rPh sb="0" eb="3">
      <t>リヨウシャ</t>
    </rPh>
    <rPh sb="3" eb="4">
      <t>サマ</t>
    </rPh>
    <rPh sb="5" eb="6">
      <t>ユタ</t>
    </rPh>
    <rPh sb="8" eb="10">
      <t>セイカツ</t>
    </rPh>
    <rPh sb="11" eb="13">
      <t>シャカイ</t>
    </rPh>
    <rPh sb="13" eb="15">
      <t>サンカク</t>
    </rPh>
    <rPh sb="16" eb="18">
      <t>ソンチョウ</t>
    </rPh>
    <rPh sb="20" eb="22">
      <t>セイカツ</t>
    </rPh>
    <rPh sb="23" eb="25">
      <t>カイゴ</t>
    </rPh>
    <rPh sb="26" eb="28">
      <t>テイキョウ</t>
    </rPh>
    <rPh sb="29" eb="31">
      <t>キョウドウ</t>
    </rPh>
    <rPh sb="31" eb="33">
      <t>セイカツ</t>
    </rPh>
    <rPh sb="41" eb="43">
      <t>リョウリツ</t>
    </rPh>
    <rPh sb="44" eb="46">
      <t>メザ</t>
    </rPh>
    <rPh sb="48" eb="51">
      <t>ジュウクウカン</t>
    </rPh>
    <rPh sb="57" eb="59">
      <t>テイキョウ</t>
    </rPh>
    <rPh sb="60" eb="62">
      <t>ジョウジ</t>
    </rPh>
    <rPh sb="66" eb="68">
      <t>タイセイ</t>
    </rPh>
    <rPh sb="72" eb="74">
      <t>アンシン</t>
    </rPh>
    <rPh sb="74" eb="76">
      <t>アンゼン</t>
    </rPh>
    <rPh sb="77" eb="81">
      <t>リヨウシャサマ</t>
    </rPh>
    <rPh sb="82" eb="84">
      <t>カイゴ</t>
    </rPh>
    <rPh sb="85" eb="87">
      <t>ジリツ</t>
    </rPh>
    <rPh sb="88" eb="90">
      <t>シエン</t>
    </rPh>
    <phoneticPr fontId="1"/>
  </si>
  <si>
    <t>１　自ら実施</t>
  </si>
  <si>
    <t>○</t>
  </si>
  <si>
    <t>つるみクローバークリニック</t>
    <phoneticPr fontId="1"/>
  </si>
  <si>
    <t>神奈川県横浜市鶴見区下末吉6-3-25</t>
    <rPh sb="0" eb="10">
      <t>カナガワケンヨコハマシツルミク</t>
    </rPh>
    <rPh sb="10" eb="13">
      <t>シモスエヨシ</t>
    </rPh>
    <phoneticPr fontId="1"/>
  </si>
  <si>
    <t>内科　神経内科　小児科　アレルギー科・皮膚科</t>
    <rPh sb="0" eb="2">
      <t>ナイカ</t>
    </rPh>
    <rPh sb="3" eb="7">
      <t>シンケイナイカ</t>
    </rPh>
    <rPh sb="8" eb="11">
      <t>ショウニカ</t>
    </rPh>
    <rPh sb="17" eb="18">
      <t>カ</t>
    </rPh>
    <rPh sb="19" eb="22">
      <t>ヒフカ</t>
    </rPh>
    <phoneticPr fontId="1"/>
  </si>
  <si>
    <t>内科・神経内科・アレルギー科・皮膚科</t>
    <rPh sb="0" eb="2">
      <t>ナイカ</t>
    </rPh>
    <rPh sb="3" eb="7">
      <t>シンケイナイカ</t>
    </rPh>
    <rPh sb="13" eb="14">
      <t>カ</t>
    </rPh>
    <rPh sb="15" eb="18">
      <t>ヒフカ</t>
    </rPh>
    <phoneticPr fontId="1"/>
  </si>
  <si>
    <t>月２回の往診・緊急時の対応</t>
    <rPh sb="0" eb="1">
      <t>ツキ</t>
    </rPh>
    <rPh sb="2" eb="3">
      <t>カイ</t>
    </rPh>
    <rPh sb="4" eb="6">
      <t>オウシン</t>
    </rPh>
    <rPh sb="7" eb="9">
      <t>キンキュウ</t>
    </rPh>
    <rPh sb="9" eb="10">
      <t>ジ</t>
    </rPh>
    <rPh sb="11" eb="13">
      <t>タイオウ</t>
    </rPh>
    <phoneticPr fontId="1"/>
  </si>
  <si>
    <t>２　建物賃貸借方式</t>
  </si>
  <si>
    <t>住宅補助を基準に算出</t>
    <rPh sb="0" eb="4">
      <t>ジュウタクホジョ</t>
    </rPh>
    <rPh sb="5" eb="7">
      <t>キジュン</t>
    </rPh>
    <rPh sb="8" eb="10">
      <t>サンシュツ</t>
    </rPh>
    <phoneticPr fontId="1"/>
  </si>
  <si>
    <t>共用施設維持管理費（清掃にかかる人件費、消防設備点検費×年２回、事務にかかる経費などを換算）</t>
    <rPh sb="0" eb="9">
      <t>キョウヨウシセツイジカンリヒ</t>
    </rPh>
    <rPh sb="10" eb="12">
      <t>セイソウ</t>
    </rPh>
    <rPh sb="16" eb="19">
      <t>ジンケンヒ</t>
    </rPh>
    <rPh sb="20" eb="27">
      <t>ショウボウセツビテンケンヒ</t>
    </rPh>
    <rPh sb="28" eb="29">
      <t>ネン</t>
    </rPh>
    <rPh sb="30" eb="31">
      <t>カイ</t>
    </rPh>
    <rPh sb="32" eb="34">
      <t>ジム</t>
    </rPh>
    <rPh sb="38" eb="40">
      <t>ケイヒ</t>
    </rPh>
    <rPh sb="43" eb="45">
      <t>カンサン</t>
    </rPh>
    <phoneticPr fontId="1"/>
  </si>
  <si>
    <t>１日１１００円で計算。欠食時は1食366円で計算。</t>
    <rPh sb="1" eb="2">
      <t>ニチ</t>
    </rPh>
    <rPh sb="6" eb="7">
      <t>エン</t>
    </rPh>
    <rPh sb="8" eb="10">
      <t>ケイサン</t>
    </rPh>
    <rPh sb="11" eb="14">
      <t>ケッショクジ</t>
    </rPh>
    <rPh sb="16" eb="17">
      <t>ショク</t>
    </rPh>
    <rPh sb="20" eb="21">
      <t>エン</t>
    </rPh>
    <rPh sb="22" eb="24">
      <t>ケイサン</t>
    </rPh>
    <phoneticPr fontId="1"/>
  </si>
  <si>
    <t>電気料金6000円、水道代4000円、共用施設部分2/3を想定</t>
    <rPh sb="0" eb="4">
      <t>デンキリョウキン</t>
    </rPh>
    <rPh sb="8" eb="9">
      <t>エン</t>
    </rPh>
    <rPh sb="10" eb="13">
      <t>スイドウダイ</t>
    </rPh>
    <rPh sb="17" eb="18">
      <t>エン</t>
    </rPh>
    <rPh sb="19" eb="23">
      <t>キョウヨウシセツ</t>
    </rPh>
    <rPh sb="23" eb="25">
      <t>ブブン</t>
    </rPh>
    <rPh sb="29" eb="31">
      <t>ソウテイ</t>
    </rPh>
    <phoneticPr fontId="1"/>
  </si>
  <si>
    <t>ご利用者相談窓口</t>
    <rPh sb="1" eb="4">
      <t>リヨウシャ</t>
    </rPh>
    <rPh sb="4" eb="8">
      <t>ソウダンマドグチ</t>
    </rPh>
    <phoneticPr fontId="1"/>
  </si>
  <si>
    <t>土日祭日および12月29日～1月3日</t>
    <rPh sb="0" eb="2">
      <t>ドニチ</t>
    </rPh>
    <rPh sb="2" eb="4">
      <t>サイジツ</t>
    </rPh>
    <rPh sb="9" eb="10">
      <t>ガツ</t>
    </rPh>
    <rPh sb="12" eb="13">
      <t>ニチ</t>
    </rPh>
    <rPh sb="15" eb="16">
      <t>ガツ</t>
    </rPh>
    <rPh sb="17" eb="18">
      <t>ニチ</t>
    </rPh>
    <phoneticPr fontId="1"/>
  </si>
  <si>
    <t>２　入居希望者に交付</t>
  </si>
  <si>
    <t>１　全室個室（縁故者個室含む）</t>
  </si>
  <si>
    <t>施設職員対応時の事故により入居者の生命等に損害が発生した場合、不可抗力による場合を除き賠償される。</t>
    <rPh sb="0" eb="6">
      <t>シセツショクインタイオウ</t>
    </rPh>
    <rPh sb="6" eb="7">
      <t>ジ</t>
    </rPh>
    <rPh sb="8" eb="10">
      <t>ジコ</t>
    </rPh>
    <rPh sb="13" eb="16">
      <t>ニュウキョシャ</t>
    </rPh>
    <rPh sb="17" eb="20">
      <t>セイメイトウ</t>
    </rPh>
    <rPh sb="21" eb="23">
      <t>ソンガイ</t>
    </rPh>
    <rPh sb="24" eb="26">
      <t>ハッセイ</t>
    </rPh>
    <rPh sb="28" eb="30">
      <t>バアイ</t>
    </rPh>
    <rPh sb="31" eb="35">
      <t>フカコウリョク</t>
    </rPh>
    <rPh sb="38" eb="40">
      <t>バアイ</t>
    </rPh>
    <rPh sb="41" eb="42">
      <t>ノゾ</t>
    </rPh>
    <rPh sb="43" eb="45">
      <t>バイショウ</t>
    </rPh>
    <phoneticPr fontId="1"/>
  </si>
  <si>
    <t>２か月以上入院した場合。亡くなった場合。</t>
    <rPh sb="2" eb="3">
      <t>ゲツ</t>
    </rPh>
    <rPh sb="3" eb="5">
      <t>イジョウ</t>
    </rPh>
    <rPh sb="5" eb="7">
      <t>ニュウイン</t>
    </rPh>
    <rPh sb="9" eb="11">
      <t>バアイ</t>
    </rPh>
    <rPh sb="12" eb="13">
      <t>ナ</t>
    </rPh>
    <rPh sb="17" eb="19">
      <t>バアイ</t>
    </rPh>
    <phoneticPr fontId="1"/>
  </si>
  <si>
    <t>なし</t>
    <phoneticPr fontId="1"/>
  </si>
  <si>
    <t>１　入居希望者に公開</t>
  </si>
  <si>
    <t>賃料の未払い。契約違反による信頼関係の破壊で継続不可能となったとき。</t>
    <rPh sb="0" eb="2">
      <t>チンリョウ</t>
    </rPh>
    <rPh sb="3" eb="5">
      <t>ミバライ</t>
    </rPh>
    <rPh sb="7" eb="11">
      <t>ケイヤクイハン</t>
    </rPh>
    <rPh sb="14" eb="18">
      <t>シンライカンケイ</t>
    </rPh>
    <rPh sb="19" eb="21">
      <t>ハカイ</t>
    </rPh>
    <rPh sb="22" eb="27">
      <t>ケイゾクフカノウ</t>
    </rPh>
    <phoneticPr fontId="1"/>
  </si>
  <si>
    <t>３　月払い方式</t>
  </si>
  <si>
    <t>２　日割り計算で減額</t>
  </si>
  <si>
    <t>居室の面積が13㎡以上ではない</t>
    <rPh sb="0" eb="2">
      <t>キョシツ</t>
    </rPh>
    <rPh sb="3" eb="5">
      <t>メンセキ</t>
    </rPh>
    <rPh sb="9" eb="11">
      <t>イジョウ</t>
    </rPh>
    <phoneticPr fontId="1"/>
  </si>
  <si>
    <t>３　適合していない</t>
  </si>
  <si>
    <t>浴室・廊下</t>
    <rPh sb="0" eb="2">
      <t>ヨクシツ</t>
    </rPh>
    <rPh sb="3" eb="5">
      <t>ロウカ</t>
    </rPh>
    <phoneticPr fontId="1"/>
  </si>
  <si>
    <t>浴室・・・体の不自由な者が使用するのに適していない。　　　　　　　　　　廊下・・・廊下幅が1.8ｍ以上ではない。</t>
    <rPh sb="0" eb="2">
      <t>ヨクシツ</t>
    </rPh>
    <rPh sb="5" eb="6">
      <t>カラダ</t>
    </rPh>
    <rPh sb="7" eb="10">
      <t>フジユウ</t>
    </rPh>
    <rPh sb="11" eb="12">
      <t>モノ</t>
    </rPh>
    <rPh sb="13" eb="15">
      <t>シヨウ</t>
    </rPh>
    <rPh sb="19" eb="20">
      <t>テキ</t>
    </rPh>
    <rPh sb="36" eb="38">
      <t>ロウカ</t>
    </rPh>
    <rPh sb="41" eb="44">
      <t>ロウカハバ</t>
    </rPh>
    <rPh sb="49" eb="5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</si>
</sst>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07" sqref="F507:P51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19</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2484</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2485</v>
      </c>
      <c r="K16" s="200"/>
      <c r="L16" s="200"/>
      <c r="M16" s="200"/>
      <c r="N16" s="200"/>
      <c r="O16" s="200"/>
      <c r="P16" s="201"/>
    </row>
    <row r="17" spans="1:20" ht="20.100000000000001" customHeight="1">
      <c r="B17" s="76" t="s">
        <v>6</v>
      </c>
      <c r="C17" s="77"/>
      <c r="D17" s="77"/>
      <c r="E17" s="78"/>
      <c r="F17" s="34" t="s">
        <v>13</v>
      </c>
      <c r="G17" s="31">
        <v>230</v>
      </c>
      <c r="H17" s="35" t="s">
        <v>487</v>
      </c>
      <c r="I17" s="32">
        <v>41</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2490</v>
      </c>
      <c r="K20" s="35" t="s">
        <v>487</v>
      </c>
      <c r="L20" s="63" t="s">
        <v>2488</v>
      </c>
      <c r="M20" s="35" t="s">
        <v>487</v>
      </c>
      <c r="N20" s="63" t="s">
        <v>2491</v>
      </c>
      <c r="O20" s="83"/>
      <c r="P20" s="84"/>
      <c r="Q20" s="12"/>
    </row>
    <row r="21" spans="1:20" ht="20.100000000000001" customHeight="1">
      <c r="B21" s="89"/>
      <c r="C21" s="90"/>
      <c r="D21" s="90"/>
      <c r="E21" s="91"/>
      <c r="F21" s="93" t="s">
        <v>423</v>
      </c>
      <c r="G21" s="94"/>
      <c r="H21" s="94"/>
      <c r="I21" s="95"/>
      <c r="J21" s="96" t="s">
        <v>2492</v>
      </c>
      <c r="K21" s="97"/>
      <c r="L21" s="97"/>
      <c r="M21" s="35" t="s">
        <v>483</v>
      </c>
      <c r="N21" s="97" t="s">
        <v>2493</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2479</v>
      </c>
      <c r="K25" s="159"/>
      <c r="L25" s="159"/>
      <c r="M25" s="159"/>
      <c r="N25" s="159"/>
      <c r="O25" s="96"/>
      <c r="P25" s="131"/>
    </row>
    <row r="26" spans="1:20" ht="20.100000000000001" customHeight="1">
      <c r="B26" s="114" t="s">
        <v>9</v>
      </c>
      <c r="C26" s="92"/>
      <c r="D26" s="92"/>
      <c r="E26" s="92"/>
      <c r="F26" s="161">
        <v>2021</v>
      </c>
      <c r="G26" s="162"/>
      <c r="H26" s="35" t="s">
        <v>484</v>
      </c>
      <c r="I26" s="162">
        <v>12</v>
      </c>
      <c r="J26" s="162"/>
      <c r="K26" s="35" t="s">
        <v>485</v>
      </c>
      <c r="L26" s="162">
        <v>10</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42</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t="s">
        <v>2497</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2487</v>
      </c>
      <c r="K43" s="35" t="s">
        <v>487</v>
      </c>
      <c r="L43" s="11" t="s">
        <v>2488</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2487</v>
      </c>
      <c r="K44" s="35" t="s">
        <v>487</v>
      </c>
      <c r="L44" s="63" t="s">
        <v>2488</v>
      </c>
      <c r="M44" s="35" t="s">
        <v>487</v>
      </c>
      <c r="N44" s="63" t="s">
        <v>2501</v>
      </c>
      <c r="O44" s="83"/>
      <c r="P44" s="84"/>
    </row>
    <row r="45" spans="2:20" ht="20.100000000000001" customHeight="1">
      <c r="B45" s="114"/>
      <c r="C45" s="92"/>
      <c r="D45" s="92"/>
      <c r="E45" s="92"/>
      <c r="F45" s="93" t="s">
        <v>423</v>
      </c>
      <c r="G45" s="94"/>
      <c r="H45" s="94"/>
      <c r="I45" s="95"/>
      <c r="J45" s="96" t="s">
        <v>2492</v>
      </c>
      <c r="K45" s="97"/>
      <c r="L45" s="97"/>
      <c r="M45" s="35" t="s">
        <v>483</v>
      </c>
      <c r="N45" s="97" t="s">
        <v>2493</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1991</v>
      </c>
      <c r="K50" s="162"/>
      <c r="L50" s="35" t="s">
        <v>484</v>
      </c>
      <c r="M50" s="61">
        <v>12</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2022</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2502</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2503</v>
      </c>
      <c r="K55" s="200"/>
      <c r="L55" s="200"/>
      <c r="M55" s="200"/>
      <c r="N55" s="200"/>
      <c r="O55" s="200"/>
      <c r="P55" s="201"/>
    </row>
    <row r="56" spans="1:20" ht="20.100000000000001" customHeight="1">
      <c r="B56" s="193"/>
      <c r="C56" s="194"/>
      <c r="D56" s="195"/>
      <c r="E56" s="92" t="s">
        <v>33</v>
      </c>
      <c r="F56" s="92"/>
      <c r="G56" s="92"/>
      <c r="H56" s="92"/>
      <c r="I56" s="92"/>
      <c r="J56" s="96" t="s">
        <v>2504</v>
      </c>
      <c r="K56" s="97"/>
      <c r="L56" s="97"/>
      <c r="M56" s="97"/>
      <c r="N56" s="97"/>
      <c r="O56" s="97"/>
      <c r="P56" s="101"/>
    </row>
    <row r="57" spans="1:20" ht="20.100000000000001" customHeight="1">
      <c r="B57" s="193"/>
      <c r="C57" s="194"/>
      <c r="D57" s="195"/>
      <c r="E57" s="92" t="s">
        <v>34</v>
      </c>
      <c r="F57" s="92"/>
      <c r="G57" s="92"/>
      <c r="H57" s="92"/>
      <c r="I57" s="92"/>
      <c r="J57" s="161">
        <v>2022</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c r="L72" s="97"/>
      <c r="M72" s="97"/>
      <c r="N72" s="99" t="s">
        <v>490</v>
      </c>
      <c r="O72" s="99"/>
      <c r="P72" s="169"/>
    </row>
    <row r="73" spans="2:16" ht="20.100000000000001" customHeight="1">
      <c r="B73" s="429"/>
      <c r="C73" s="430"/>
      <c r="D73" s="175"/>
      <c r="E73" s="80"/>
      <c r="F73" s="81"/>
      <c r="G73" s="164" t="s">
        <v>42</v>
      </c>
      <c r="H73" s="164"/>
      <c r="I73" s="164"/>
      <c r="J73" s="164"/>
      <c r="K73" s="96"/>
      <c r="L73" s="97"/>
      <c r="M73" s="97"/>
      <c r="N73" s="99" t="s">
        <v>490</v>
      </c>
      <c r="O73" s="99"/>
      <c r="P73" s="169"/>
    </row>
    <row r="74" spans="2:16" ht="20.100000000000001" customHeight="1">
      <c r="B74" s="429"/>
      <c r="C74" s="430"/>
      <c r="D74" s="92" t="s">
        <v>43</v>
      </c>
      <c r="E74" s="92"/>
      <c r="F74" s="92"/>
      <c r="G74" s="159"/>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t="s">
        <v>2507</v>
      </c>
      <c r="I76" s="206"/>
      <c r="J76" s="206"/>
      <c r="K76" s="206"/>
      <c r="L76" s="206"/>
      <c r="M76" s="206"/>
      <c r="N76" s="206"/>
      <c r="O76" s="206"/>
      <c r="P76" s="207"/>
    </row>
    <row r="77" spans="2:16" ht="20.100000000000001" customHeight="1">
      <c r="B77" s="429"/>
      <c r="C77" s="430"/>
      <c r="D77" s="92" t="s">
        <v>44</v>
      </c>
      <c r="E77" s="92"/>
      <c r="F77" s="92"/>
      <c r="G77" s="159"/>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t="s">
        <v>2508</v>
      </c>
      <c r="I79" s="206"/>
      <c r="J79" s="206"/>
      <c r="K79" s="206"/>
      <c r="L79" s="206"/>
      <c r="M79" s="206"/>
      <c r="N79" s="206"/>
      <c r="O79" s="206"/>
      <c r="P79" s="207"/>
    </row>
    <row r="80" spans="2:16" ht="20.100000000000001" customHeight="1">
      <c r="B80" s="429"/>
      <c r="C80" s="430"/>
      <c r="D80" s="92" t="s">
        <v>39</v>
      </c>
      <c r="E80" s="92"/>
      <c r="F80" s="92"/>
      <c r="G80" s="159"/>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2506</v>
      </c>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2022</v>
      </c>
      <c r="L86" s="39" t="s">
        <v>484</v>
      </c>
      <c r="M86" s="61">
        <v>2</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2023</v>
      </c>
      <c r="L88" s="39" t="s">
        <v>484</v>
      </c>
      <c r="M88" s="61">
        <v>1</v>
      </c>
      <c r="N88" s="39" t="s">
        <v>485</v>
      </c>
      <c r="O88" s="61">
        <v>31</v>
      </c>
      <c r="P88" s="40" t="s">
        <v>486</v>
      </c>
    </row>
    <row r="89" spans="2:19" ht="20.100000000000001" customHeight="1">
      <c r="B89" s="431"/>
      <c r="C89" s="432"/>
      <c r="D89" s="92"/>
      <c r="E89" s="92"/>
      <c r="F89" s="92"/>
      <c r="G89" s="189"/>
      <c r="H89" s="99" t="s">
        <v>437</v>
      </c>
      <c r="I89" s="99"/>
      <c r="J89" s="100"/>
      <c r="K89" s="96" t="s">
        <v>2506</v>
      </c>
      <c r="L89" s="97"/>
      <c r="M89" s="97"/>
      <c r="N89" s="97"/>
      <c r="O89" s="97"/>
      <c r="P89" s="101"/>
    </row>
    <row r="90" spans="2:19" ht="20.100000000000001" customHeight="1">
      <c r="B90" s="114" t="s">
        <v>45</v>
      </c>
      <c r="C90" s="92"/>
      <c r="D90" s="210" t="s">
        <v>46</v>
      </c>
      <c r="E90" s="77"/>
      <c r="F90" s="78"/>
      <c r="G90" s="159" t="s">
        <v>2528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9.1</v>
      </c>
      <c r="K95" s="50" t="s">
        <v>490</v>
      </c>
      <c r="L95" s="96">
        <v>1</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9.4</v>
      </c>
      <c r="K96" s="50" t="s">
        <v>490</v>
      </c>
      <c r="L96" s="96">
        <v>5</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14.7</v>
      </c>
      <c r="K97" s="50" t="s">
        <v>490</v>
      </c>
      <c r="L97" s="96">
        <v>2</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2506</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2506</v>
      </c>
      <c r="H117" s="159"/>
      <c r="I117" s="159"/>
      <c r="J117" s="159"/>
      <c r="K117" s="159"/>
      <c r="L117" s="159"/>
      <c r="M117" s="159"/>
      <c r="N117" s="159"/>
      <c r="O117" s="96"/>
      <c r="P117" s="131"/>
    </row>
    <row r="118" spans="2:16" ht="20.100000000000001" customHeight="1">
      <c r="B118" s="193"/>
      <c r="C118" s="195"/>
      <c r="D118" s="217" t="s">
        <v>73</v>
      </c>
      <c r="E118" s="138"/>
      <c r="F118" s="139"/>
      <c r="G118" s="159" t="s">
        <v>2506</v>
      </c>
      <c r="H118" s="159"/>
      <c r="I118" s="159"/>
      <c r="J118" s="159"/>
      <c r="K118" s="159"/>
      <c r="L118" s="159"/>
      <c r="M118" s="159"/>
      <c r="N118" s="159"/>
      <c r="O118" s="96"/>
      <c r="P118" s="131"/>
    </row>
    <row r="119" spans="2:16" ht="20.100000000000001" customHeight="1">
      <c r="B119" s="193"/>
      <c r="C119" s="195"/>
      <c r="D119" s="219" t="s">
        <v>74</v>
      </c>
      <c r="E119" s="220"/>
      <c r="F119" s="221"/>
      <c r="G119" s="159" t="s">
        <v>2506</v>
      </c>
      <c r="H119" s="159"/>
      <c r="I119" s="159"/>
      <c r="J119" s="159"/>
      <c r="K119" s="159"/>
      <c r="L119" s="159"/>
      <c r="M119" s="159"/>
      <c r="N119" s="159"/>
      <c r="O119" s="96"/>
      <c r="P119" s="131"/>
    </row>
    <row r="120" spans="2:16" ht="20.100000000000001" customHeight="1">
      <c r="B120" s="193"/>
      <c r="C120" s="195"/>
      <c r="D120" s="203" t="s">
        <v>75</v>
      </c>
      <c r="E120" s="99"/>
      <c r="F120" s="100"/>
      <c r="G120" s="159" t="s">
        <v>2506</v>
      </c>
      <c r="H120" s="159"/>
      <c r="I120" s="159"/>
      <c r="J120" s="159"/>
      <c r="K120" s="159"/>
      <c r="L120" s="159"/>
      <c r="M120" s="159"/>
      <c r="N120" s="159"/>
      <c r="O120" s="96"/>
      <c r="P120" s="131"/>
    </row>
    <row r="121" spans="2:16" ht="20.100000000000001" customHeight="1">
      <c r="B121" s="193"/>
      <c r="C121" s="195"/>
      <c r="D121" s="203" t="s">
        <v>76</v>
      </c>
      <c r="E121" s="99"/>
      <c r="F121" s="100"/>
      <c r="G121" s="159" t="s">
        <v>2505</v>
      </c>
      <c r="H121" s="159"/>
      <c r="I121" s="159"/>
      <c r="J121" s="159"/>
      <c r="K121" s="159"/>
      <c r="L121" s="159"/>
      <c r="M121" s="159"/>
      <c r="N121" s="159"/>
      <c r="O121" s="96"/>
      <c r="P121" s="131"/>
    </row>
    <row r="122" spans="2:16" ht="20.100000000000001" customHeight="1">
      <c r="B122" s="222"/>
      <c r="C122" s="223"/>
      <c r="D122" s="203" t="s">
        <v>77</v>
      </c>
      <c r="E122" s="99"/>
      <c r="F122" s="100"/>
      <c r="G122" s="159" t="s">
        <v>2506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2510</v>
      </c>
      <c r="H124" s="159"/>
      <c r="I124" s="159"/>
      <c r="J124" s="159"/>
      <c r="K124" s="159"/>
      <c r="L124" s="159"/>
      <c r="M124" s="159"/>
      <c r="N124" s="159"/>
      <c r="O124" s="96"/>
      <c r="P124" s="131"/>
    </row>
    <row r="125" spans="2:16" ht="20.100000000000001" customHeight="1">
      <c r="B125" s="193"/>
      <c r="C125" s="195"/>
      <c r="D125" s="219" t="s">
        <v>447</v>
      </c>
      <c r="E125" s="220"/>
      <c r="F125" s="221"/>
      <c r="G125" s="159" t="s">
        <v>2510</v>
      </c>
      <c r="H125" s="159"/>
      <c r="I125" s="159"/>
      <c r="J125" s="159"/>
      <c r="K125" s="159"/>
      <c r="L125" s="159"/>
      <c r="M125" s="159"/>
      <c r="N125" s="159"/>
      <c r="O125" s="96"/>
      <c r="P125" s="131"/>
    </row>
    <row r="126" spans="2:16" ht="39.75" customHeight="1">
      <c r="B126" s="193"/>
      <c r="C126" s="195"/>
      <c r="D126" s="115" t="s">
        <v>448</v>
      </c>
      <c r="E126" s="77"/>
      <c r="F126" s="78"/>
      <c r="G126" s="85" t="s">
        <v>2511</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2512</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2513</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t="s">
        <v>2506</v>
      </c>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t="s">
        <v>2506</v>
      </c>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t="s">
        <v>2505</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2514</v>
      </c>
      <c r="G172" s="171" t="s">
        <v>474</v>
      </c>
      <c r="H172" s="171"/>
      <c r="I172" s="171"/>
      <c r="J172" s="171"/>
      <c r="K172" s="171"/>
      <c r="L172" s="171"/>
      <c r="M172" s="171"/>
      <c r="N172" s="171"/>
      <c r="O172" s="171"/>
      <c r="P172" s="186"/>
    </row>
    <row r="173" spans="2:20" ht="20.100000000000001" customHeight="1">
      <c r="B173" s="114"/>
      <c r="C173" s="92"/>
      <c r="D173" s="92"/>
      <c r="E173" s="92"/>
      <c r="F173" s="14" t="s">
        <v>2514</v>
      </c>
      <c r="G173" s="99" t="s">
        <v>475</v>
      </c>
      <c r="H173" s="99"/>
      <c r="I173" s="99"/>
      <c r="J173" s="99"/>
      <c r="K173" s="99"/>
      <c r="L173" s="99"/>
      <c r="M173" s="99"/>
      <c r="N173" s="99"/>
      <c r="O173" s="99"/>
      <c r="P173" s="169"/>
    </row>
    <row r="174" spans="2:20" ht="20.100000000000001" customHeight="1">
      <c r="B174" s="114"/>
      <c r="C174" s="92"/>
      <c r="D174" s="92"/>
      <c r="E174" s="92"/>
      <c r="F174" s="14" t="s">
        <v>2514</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2515</v>
      </c>
      <c r="J176" s="86"/>
      <c r="K176" s="86"/>
      <c r="L176" s="86"/>
      <c r="M176" s="86"/>
      <c r="N176" s="86"/>
      <c r="O176" s="87"/>
      <c r="P176" s="88"/>
    </row>
    <row r="177" spans="2:16" ht="39.950000000000003" customHeight="1">
      <c r="B177" s="280"/>
      <c r="C177" s="281"/>
      <c r="D177" s="82"/>
      <c r="E177" s="202"/>
      <c r="F177" s="92" t="s">
        <v>108</v>
      </c>
      <c r="G177" s="92"/>
      <c r="H177" s="92"/>
      <c r="I177" s="85" t="s">
        <v>2516</v>
      </c>
      <c r="J177" s="86"/>
      <c r="K177" s="86"/>
      <c r="L177" s="86"/>
      <c r="M177" s="86"/>
      <c r="N177" s="86"/>
      <c r="O177" s="87"/>
      <c r="P177" s="88"/>
    </row>
    <row r="178" spans="2:16" ht="39.950000000000003" customHeight="1">
      <c r="B178" s="280"/>
      <c r="C178" s="281"/>
      <c r="D178" s="82"/>
      <c r="E178" s="202"/>
      <c r="F178" s="92" t="s">
        <v>109</v>
      </c>
      <c r="G178" s="92"/>
      <c r="H178" s="92"/>
      <c r="I178" s="85" t="s">
        <v>2517</v>
      </c>
      <c r="J178" s="86"/>
      <c r="K178" s="86"/>
      <c r="L178" s="86"/>
      <c r="M178" s="86"/>
      <c r="N178" s="86"/>
      <c r="O178" s="87"/>
      <c r="P178" s="88"/>
    </row>
    <row r="179" spans="2:16" ht="39.950000000000003" customHeight="1">
      <c r="B179" s="280"/>
      <c r="C179" s="281"/>
      <c r="D179" s="82"/>
      <c r="E179" s="202"/>
      <c r="F179" s="92" t="s">
        <v>429</v>
      </c>
      <c r="G179" s="92"/>
      <c r="H179" s="92"/>
      <c r="I179" s="85" t="s">
        <v>2518</v>
      </c>
      <c r="J179" s="86"/>
      <c r="K179" s="86"/>
      <c r="L179" s="86"/>
      <c r="M179" s="86"/>
      <c r="N179" s="86"/>
      <c r="O179" s="87"/>
      <c r="P179" s="88"/>
    </row>
    <row r="180" spans="2:16" ht="39.950000000000003" customHeight="1">
      <c r="B180" s="280"/>
      <c r="C180" s="281"/>
      <c r="D180" s="82"/>
      <c r="E180" s="202"/>
      <c r="F180" s="92" t="s">
        <v>110</v>
      </c>
      <c r="G180" s="92"/>
      <c r="H180" s="92"/>
      <c r="I180" s="85" t="s">
        <v>2519</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2505</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2506</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2533</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2505</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7</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f>IF(OR($H$240&lt;&gt;"",$K$240&lt;&gt;""),SUM($H$240,$K$240),"")</f>
        <v>4</v>
      </c>
      <c r="F240" s="218"/>
      <c r="G240" s="218"/>
      <c r="H240" s="159">
        <v>3</v>
      </c>
      <c r="I240" s="159"/>
      <c r="J240" s="159"/>
      <c r="K240" s="159">
        <v>1</v>
      </c>
      <c r="L240" s="159"/>
      <c r="M240" s="159"/>
      <c r="N240" s="159">
        <v>3.5</v>
      </c>
      <c r="O240" s="96"/>
      <c r="P240" s="131"/>
    </row>
    <row r="241" spans="2:20" ht="20.100000000000001" customHeight="1">
      <c r="B241" s="44"/>
      <c r="C241" s="92" t="s">
        <v>143</v>
      </c>
      <c r="D241" s="92"/>
      <c r="E241" s="218">
        <f>IF(OR($H$241&lt;&gt;"",$K$241&lt;&gt;""),SUM($H$241,$K$241),"")</f>
        <v>4</v>
      </c>
      <c r="F241" s="218"/>
      <c r="G241" s="218"/>
      <c r="H241" s="159">
        <v>3</v>
      </c>
      <c r="I241" s="159"/>
      <c r="J241" s="159"/>
      <c r="K241" s="159">
        <v>1</v>
      </c>
      <c r="L241" s="159"/>
      <c r="M241" s="159"/>
      <c r="N241" s="159">
        <v>3.5</v>
      </c>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v>
      </c>
      <c r="H259" s="218"/>
      <c r="I259" s="218"/>
      <c r="J259" s="159"/>
      <c r="K259" s="159"/>
      <c r="L259" s="159"/>
      <c r="M259" s="159">
        <v>1</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2</v>
      </c>
      <c r="H261" s="218"/>
      <c r="I261" s="218"/>
      <c r="J261" s="159">
        <v>2</v>
      </c>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0</v>
      </c>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2514</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2505</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2505</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1</v>
      </c>
      <c r="K326" s="97"/>
      <c r="L326" s="97"/>
      <c r="M326" s="99" t="s">
        <v>459</v>
      </c>
      <c r="N326" s="99"/>
      <c r="O326" s="99"/>
      <c r="P326" s="169"/>
      <c r="S326" s="15" t="str">
        <f>IF(F324=MST!CI6,IF(J326="","未記入",""),"")</f>
        <v/>
      </c>
    </row>
    <row r="327" spans="2:20" ht="60" customHeight="1">
      <c r="B327" s="293" t="s">
        <v>201</v>
      </c>
      <c r="C327" s="92"/>
      <c r="D327" s="92" t="s">
        <v>202</v>
      </c>
      <c r="E327" s="92"/>
      <c r="F327" s="85" t="s">
        <v>2531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4</v>
      </c>
      <c r="N332" s="97"/>
      <c r="O332" s="97"/>
      <c r="P332" s="101"/>
    </row>
    <row r="333" spans="2:20" ht="20.100000000000001" customHeight="1">
      <c r="B333" s="114"/>
      <c r="C333" s="92"/>
      <c r="D333" s="92"/>
      <c r="E333" s="203" t="s">
        <v>215</v>
      </c>
      <c r="F333" s="99"/>
      <c r="G333" s="99"/>
      <c r="H333" s="100"/>
      <c r="I333" s="96">
        <v>102</v>
      </c>
      <c r="J333" s="97"/>
      <c r="K333" s="97"/>
      <c r="L333" s="55" t="s">
        <v>498</v>
      </c>
      <c r="M333" s="96">
        <v>67</v>
      </c>
      <c r="N333" s="97"/>
      <c r="O333" s="97"/>
      <c r="P333" s="40" t="s">
        <v>498</v>
      </c>
    </row>
    <row r="334" spans="2:20" ht="20.100000000000001" customHeight="1">
      <c r="B334" s="114" t="s">
        <v>45</v>
      </c>
      <c r="C334" s="92"/>
      <c r="D334" s="92"/>
      <c r="E334" s="203" t="s">
        <v>216</v>
      </c>
      <c r="F334" s="99"/>
      <c r="G334" s="99"/>
      <c r="H334" s="100"/>
      <c r="I334" s="96">
        <v>14</v>
      </c>
      <c r="J334" s="97"/>
      <c r="K334" s="97"/>
      <c r="L334" s="55" t="s">
        <v>490</v>
      </c>
      <c r="M334" s="96">
        <v>9.1</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v>208000</v>
      </c>
      <c r="J339" s="97"/>
      <c r="K339" s="97"/>
      <c r="L339" s="50" t="s">
        <v>499</v>
      </c>
      <c r="M339" s="96">
        <v>208000</v>
      </c>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v>52000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33000</v>
      </c>
      <c r="J343" s="97"/>
      <c r="K343" s="97"/>
      <c r="L343" s="50" t="s">
        <v>499</v>
      </c>
      <c r="M343" s="96">
        <v>33000</v>
      </c>
      <c r="N343" s="97"/>
      <c r="O343" s="97"/>
      <c r="P343" s="37" t="s">
        <v>499</v>
      </c>
    </row>
    <row r="344" spans="2:20" ht="20.100000000000001" customHeight="1">
      <c r="B344" s="114"/>
      <c r="C344" s="359"/>
      <c r="D344" s="359"/>
      <c r="E344" s="203" t="s">
        <v>222</v>
      </c>
      <c r="F344" s="99"/>
      <c r="G344" s="99"/>
      <c r="H344" s="100"/>
      <c r="I344" s="96">
        <v>23000</v>
      </c>
      <c r="J344" s="97"/>
      <c r="K344" s="97"/>
      <c r="L344" s="50" t="s">
        <v>499</v>
      </c>
      <c r="M344" s="96">
        <v>23000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15000</v>
      </c>
      <c r="J346" s="97"/>
      <c r="K346" s="97"/>
      <c r="L346" s="50" t="s">
        <v>499</v>
      </c>
      <c r="M346" s="96">
        <v>15000</v>
      </c>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2521</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4</v>
      </c>
      <c r="J355" s="97"/>
      <c r="K355" s="99" t="s">
        <v>501</v>
      </c>
      <c r="L355" s="99"/>
      <c r="M355" s="99"/>
      <c r="N355" s="99"/>
      <c r="O355" s="99"/>
      <c r="P355" s="169"/>
    </row>
    <row r="356" spans="2:20" ht="60" customHeight="1">
      <c r="B356" s="371" t="s">
        <v>590</v>
      </c>
      <c r="C356" s="129"/>
      <c r="D356" s="129"/>
      <c r="E356" s="129"/>
      <c r="F356" s="130"/>
      <c r="G356" s="135" t="s">
        <v>2531</v>
      </c>
      <c r="H356" s="206"/>
      <c r="I356" s="206"/>
      <c r="J356" s="206"/>
      <c r="K356" s="206"/>
      <c r="L356" s="206"/>
      <c r="M356" s="206"/>
      <c r="N356" s="206"/>
      <c r="O356" s="206"/>
      <c r="P356" s="207"/>
    </row>
    <row r="357" spans="2:20" ht="60" customHeight="1">
      <c r="B357" s="98" t="s">
        <v>222</v>
      </c>
      <c r="C357" s="99"/>
      <c r="D357" s="99"/>
      <c r="E357" s="99"/>
      <c r="F357" s="100"/>
      <c r="G357" s="135" t="s">
        <v>2522</v>
      </c>
      <c r="H357" s="206"/>
      <c r="I357" s="206"/>
      <c r="J357" s="206"/>
      <c r="K357" s="206"/>
      <c r="L357" s="206"/>
      <c r="M357" s="206"/>
      <c r="N357" s="206"/>
      <c r="O357" s="206"/>
      <c r="P357" s="207"/>
    </row>
    <row r="358" spans="2:20" ht="60" customHeight="1">
      <c r="B358" s="98" t="s">
        <v>221</v>
      </c>
      <c r="C358" s="99"/>
      <c r="D358" s="99"/>
      <c r="E358" s="99"/>
      <c r="F358" s="100"/>
      <c r="G358" s="135" t="s">
        <v>2523</v>
      </c>
      <c r="H358" s="206"/>
      <c r="I358" s="206"/>
      <c r="J358" s="206"/>
      <c r="K358" s="206"/>
      <c r="L358" s="206"/>
      <c r="M358" s="206"/>
      <c r="N358" s="206"/>
      <c r="O358" s="206"/>
      <c r="P358" s="207"/>
    </row>
    <row r="359" spans="2:20" ht="60" customHeight="1">
      <c r="B359" s="98" t="s">
        <v>224</v>
      </c>
      <c r="C359" s="99"/>
      <c r="D359" s="99"/>
      <c r="E359" s="99"/>
      <c r="F359" s="100"/>
      <c r="G359" s="135" t="s">
        <v>2524</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2531</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4</v>
      </c>
      <c r="I387" s="109"/>
      <c r="J387" s="109"/>
      <c r="K387" s="109"/>
      <c r="L387" s="109"/>
      <c r="M387" s="109"/>
      <c r="N387" s="109"/>
      <c r="O387" s="109"/>
      <c r="P387" s="49" t="s">
        <v>495</v>
      </c>
    </row>
    <row r="388" spans="1:20" ht="20.100000000000001" customHeight="1">
      <c r="B388" s="79"/>
      <c r="C388" s="81"/>
      <c r="D388" s="92" t="s">
        <v>250</v>
      </c>
      <c r="E388" s="92"/>
      <c r="F388" s="92"/>
      <c r="G388" s="92"/>
      <c r="H388" s="96">
        <v>3</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2</v>
      </c>
      <c r="I391" s="97"/>
      <c r="J391" s="97"/>
      <c r="K391" s="97"/>
      <c r="L391" s="97"/>
      <c r="M391" s="97"/>
      <c r="N391" s="97"/>
      <c r="O391" s="97"/>
      <c r="P391" s="37" t="s">
        <v>497</v>
      </c>
    </row>
    <row r="392" spans="1:20" ht="20.100000000000001" customHeight="1">
      <c r="B392" s="114"/>
      <c r="C392" s="92"/>
      <c r="D392" s="92" t="s">
        <v>254</v>
      </c>
      <c r="E392" s="92"/>
      <c r="F392" s="92"/>
      <c r="G392" s="92"/>
      <c r="H392" s="96">
        <v>2</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c r="I396" s="97"/>
      <c r="J396" s="97"/>
      <c r="K396" s="97"/>
      <c r="L396" s="97"/>
      <c r="M396" s="97"/>
      <c r="N396" s="97"/>
      <c r="O396" s="97"/>
      <c r="P396" s="37" t="s">
        <v>497</v>
      </c>
    </row>
    <row r="397" spans="1:20" ht="20.100000000000001" customHeight="1">
      <c r="B397" s="386"/>
      <c r="C397" s="387"/>
      <c r="D397" s="92" t="s">
        <v>259</v>
      </c>
      <c r="E397" s="92"/>
      <c r="F397" s="92"/>
      <c r="G397" s="92"/>
      <c r="H397" s="96"/>
      <c r="I397" s="97"/>
      <c r="J397" s="97"/>
      <c r="K397" s="97"/>
      <c r="L397" s="97"/>
      <c r="M397" s="97"/>
      <c r="N397" s="97"/>
      <c r="O397" s="97"/>
      <c r="P397" s="37" t="s">
        <v>497</v>
      </c>
    </row>
    <row r="398" spans="1:20" ht="20.100000000000001" customHeight="1">
      <c r="B398" s="386"/>
      <c r="C398" s="387"/>
      <c r="D398" s="92" t="s">
        <v>260</v>
      </c>
      <c r="E398" s="92"/>
      <c r="F398" s="92"/>
      <c r="G398" s="92"/>
      <c r="H398" s="96">
        <v>5</v>
      </c>
      <c r="I398" s="97"/>
      <c r="J398" s="97"/>
      <c r="K398" s="97"/>
      <c r="L398" s="97"/>
      <c r="M398" s="97"/>
      <c r="N398" s="97"/>
      <c r="O398" s="97"/>
      <c r="P398" s="37" t="s">
        <v>497</v>
      </c>
    </row>
    <row r="399" spans="1:20" ht="20.100000000000001" customHeight="1">
      <c r="B399" s="386"/>
      <c r="C399" s="387"/>
      <c r="D399" s="92" t="s">
        <v>261</v>
      </c>
      <c r="E399" s="92"/>
      <c r="F399" s="92"/>
      <c r="G399" s="92"/>
      <c r="H399" s="96">
        <v>1</v>
      </c>
      <c r="I399" s="97"/>
      <c r="J399" s="97"/>
      <c r="K399" s="97"/>
      <c r="L399" s="97"/>
      <c r="M399" s="97"/>
      <c r="N399" s="97"/>
      <c r="O399" s="97"/>
      <c r="P399" s="37" t="s">
        <v>497</v>
      </c>
    </row>
    <row r="400" spans="1:20" ht="20.100000000000001" customHeight="1">
      <c r="B400" s="388"/>
      <c r="C400" s="389"/>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v>7</v>
      </c>
      <c r="I402" s="97"/>
      <c r="J402" s="97"/>
      <c r="K402" s="97"/>
      <c r="L402" s="97"/>
      <c r="M402" s="97"/>
      <c r="N402" s="97"/>
      <c r="O402" s="97"/>
      <c r="P402" s="37" t="s">
        <v>497</v>
      </c>
    </row>
    <row r="403" spans="2:20" ht="20.100000000000001" customHeight="1">
      <c r="B403" s="114"/>
      <c r="C403" s="92"/>
      <c r="D403" s="92" t="s">
        <v>265</v>
      </c>
      <c r="E403" s="92"/>
      <c r="F403" s="92"/>
      <c r="G403" s="92"/>
      <c r="H403" s="96"/>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77</v>
      </c>
      <c r="I409" s="109"/>
      <c r="J409" s="109"/>
      <c r="K409" s="109"/>
      <c r="L409" s="109"/>
      <c r="M409" s="109"/>
      <c r="N409" s="109"/>
      <c r="O409" s="109"/>
      <c r="P409" s="49" t="s">
        <v>503</v>
      </c>
    </row>
    <row r="410" spans="2:20" ht="20.100000000000001" customHeight="1">
      <c r="B410" s="114" t="s">
        <v>271</v>
      </c>
      <c r="C410" s="92"/>
      <c r="D410" s="92"/>
      <c r="E410" s="92"/>
      <c r="F410" s="92"/>
      <c r="G410" s="92"/>
      <c r="H410" s="96">
        <v>7</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0</v>
      </c>
      <c r="I417" s="97"/>
      <c r="J417" s="97"/>
      <c r="K417" s="97"/>
      <c r="L417" s="97"/>
      <c r="M417" s="97"/>
      <c r="N417" s="97"/>
      <c r="O417" s="97"/>
      <c r="P417" s="37" t="s">
        <v>497</v>
      </c>
    </row>
    <row r="418" spans="1:20" ht="20.100000000000001" customHeight="1">
      <c r="B418" s="409"/>
      <c r="C418" s="410"/>
      <c r="D418" s="410"/>
      <c r="E418" s="92" t="s">
        <v>282</v>
      </c>
      <c r="F418" s="92"/>
      <c r="G418" s="92"/>
      <c r="H418" s="96">
        <v>0</v>
      </c>
      <c r="I418" s="97"/>
      <c r="J418" s="97"/>
      <c r="K418" s="97"/>
      <c r="L418" s="97"/>
      <c r="M418" s="97"/>
      <c r="N418" s="97"/>
      <c r="O418" s="97"/>
      <c r="P418" s="37" t="s">
        <v>497</v>
      </c>
    </row>
    <row r="419" spans="1:20" ht="20.100000000000001" customHeight="1">
      <c r="B419" s="409"/>
      <c r="C419" s="410"/>
      <c r="D419" s="410"/>
      <c r="E419" s="92" t="s">
        <v>430</v>
      </c>
      <c r="F419" s="92"/>
      <c r="G419" s="92"/>
      <c r="H419" s="96">
        <v>0</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2525</v>
      </c>
      <c r="I431" s="206"/>
      <c r="J431" s="206"/>
      <c r="K431" s="206"/>
      <c r="L431" s="206"/>
      <c r="M431" s="206"/>
      <c r="N431" s="206"/>
      <c r="O431" s="206"/>
      <c r="P431" s="207"/>
    </row>
    <row r="432" spans="1:20" ht="20.100000000000001" customHeight="1">
      <c r="B432" s="399"/>
      <c r="C432" s="203" t="s">
        <v>14</v>
      </c>
      <c r="D432" s="99"/>
      <c r="E432" s="99"/>
      <c r="F432" s="99"/>
      <c r="G432" s="100"/>
      <c r="H432" s="199" t="s">
        <v>2487</v>
      </c>
      <c r="I432" s="200"/>
      <c r="J432" s="35" t="s">
        <v>487</v>
      </c>
      <c r="K432" s="200" t="s">
        <v>2488</v>
      </c>
      <c r="L432" s="200"/>
      <c r="M432" s="35" t="s">
        <v>487</v>
      </c>
      <c r="N432" s="200" t="s">
        <v>2489</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2526</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2529</v>
      </c>
      <c r="M469" s="86"/>
      <c r="N469" s="86"/>
      <c r="O469" s="87"/>
      <c r="P469" s="88"/>
    </row>
    <row r="470" spans="2:20" ht="20.100000000000001" customHeight="1">
      <c r="B470" s="190" t="s">
        <v>292</v>
      </c>
      <c r="C470" s="191"/>
      <c r="D470" s="191"/>
      <c r="E470" s="191"/>
      <c r="F470" s="191"/>
      <c r="G470" s="192"/>
      <c r="H470" s="159" t="s">
        <v>2506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2529</v>
      </c>
      <c r="M472" s="86"/>
      <c r="N472" s="86"/>
      <c r="O472" s="87"/>
      <c r="P472" s="88"/>
    </row>
    <row r="473" spans="2:20" ht="20.100000000000001" customHeight="1" thickBot="1">
      <c r="B473" s="413" t="s">
        <v>293</v>
      </c>
      <c r="C473" s="414"/>
      <c r="D473" s="414"/>
      <c r="E473" s="414"/>
      <c r="F473" s="414"/>
      <c r="G473" s="414"/>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2505</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2505</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2506</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2505</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2505</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2505</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t="s">
        <v>2536</v>
      </c>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2537</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2538</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2539</v>
      </c>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c r="K4" s="468"/>
      <c r="L4" s="468"/>
      <c r="M4" s="467"/>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2385</v>
      </c>
      <c r="I9" s="475"/>
      <c r="J9" s="467"/>
      <c r="K9" s="468"/>
      <c r="L9" s="468"/>
      <c r="M9" s="467"/>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t="s">
        <v>2385</v>
      </c>
      <c r="I13" s="475"/>
      <c r="J13" s="467"/>
      <c r="K13" s="468"/>
      <c r="L13" s="468"/>
      <c r="M13" s="467"/>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2505</v>
      </c>
      <c r="K7" s="550"/>
      <c r="L7" s="550"/>
      <c r="M7" s="550"/>
      <c r="N7" s="550"/>
      <c r="O7" s="551"/>
      <c r="P7" s="549"/>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2505</v>
      </c>
      <c r="K8" s="514"/>
      <c r="L8" s="514"/>
      <c r="M8" s="514"/>
      <c r="N8" s="514"/>
      <c r="O8" s="515"/>
      <c r="P8" s="513"/>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2505</v>
      </c>
      <c r="K10" s="514"/>
      <c r="L10" s="514"/>
      <c r="M10" s="514"/>
      <c r="N10" s="514"/>
      <c r="O10" s="515"/>
      <c r="P10" s="513"/>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2505</v>
      </c>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2505</v>
      </c>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2505</v>
      </c>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2505</v>
      </c>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2505</v>
      </c>
      <c r="K16" s="550"/>
      <c r="L16" s="550"/>
      <c r="M16" s="550"/>
      <c r="N16" s="550"/>
      <c r="O16" s="551"/>
      <c r="P16" s="549"/>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2505</v>
      </c>
      <c r="K17" s="514"/>
      <c r="L17" s="514"/>
      <c r="M17" s="514"/>
      <c r="N17" s="514"/>
      <c r="O17" s="515"/>
      <c r="P17" s="513"/>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2505</v>
      </c>
      <c r="K18" s="514"/>
      <c r="L18" s="514"/>
      <c r="M18" s="514"/>
      <c r="N18" s="514"/>
      <c r="O18" s="515"/>
      <c r="P18" s="513"/>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2505</v>
      </c>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2505</v>
      </c>
      <c r="K23" s="514"/>
      <c r="L23" s="514"/>
      <c r="M23" s="514"/>
      <c r="N23" s="514"/>
      <c r="O23" s="515"/>
      <c r="P23" s="513"/>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2505</v>
      </c>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2505</v>
      </c>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2505</v>
      </c>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2505</v>
      </c>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2505</v>
      </c>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2505</v>
      </c>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2505</v>
      </c>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2505</v>
      </c>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2023-04-12T04:20:34Z</dcterms:modified>
</cp:coreProperties>
</file>