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53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<sst xmlns="http://schemas.openxmlformats.org/spreadsheetml/2006/main" count="3113" uniqueCount="2577">
  <si>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</si>
  <si>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</si>
  <si>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</si>
  <si>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</si>
  <si>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</si>
  <si>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</si>
  <si>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</si>
  <si>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</si>
  <si>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</si>
  <si>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</si>
  <si>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</si>
  <si>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</si>
  <si>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</si>
  <si>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</si>
  <si>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</si>
  <si>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</si>
  <si>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</si>
  <si>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</si>
  <si>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</si>
  <si>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</si>
  <si>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</si>
  <si>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</si>
  <si>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</si>
  <si>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</si>
  <si>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</si>
  <si>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</si>
  <si>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</si>
  <si>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</si>
  <si>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</si>
  <si>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</si>
  <si>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</si>
  <si>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</si>
  <si>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</si>
  <si>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</si>
  <si>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</si>
  <si>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</si>
  <si>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</si>
  <si>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</si>
  <si>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</si>
  <si>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</si>
  <si>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</si>
  <si>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</si>
  <si>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</si>
  <si>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</si>
  <si>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</si>
  <si>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</si>
  <si>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</si>
  <si>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</si>
  <si>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</si>
  <si>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</si>
  <si>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</si>
  <si>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</si>
  <si>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</si>
  <si>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</si>
  <si>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</si>
  <si>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</si>
  <si>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</si>
  <si>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</si>
  <si>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</si>
  <si>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</si>
  <si>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</si>
  <si>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</si>
  <si>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</si>
  <si>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</si>
  <si>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</si>
  <si>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</si>
  <si>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</si>
  <si>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</si>
  <si>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</si>
  <si>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</si>
  <si>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</si>
  <si>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</si>
  <si>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</si>
  <si>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</si>
  <si>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</si>
  <si>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</si>
  <si>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</si>
  <si>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</si>
  <si>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</si>
  <si>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</si>
  <si>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</si>
  <si>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</si>
  <si>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</si>
  <si>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</si>
  <si>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</si>
  <si>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</si>
  <si>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</si>
  <si>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</si>
  <si>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</si>
  <si>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</si>
  <si>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</si>
  <si>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</si>
  <si>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</si>
  <si>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</si>
  <si>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</si>
  <si>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</si>
  <si>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</si>
  <si>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</si>
  <si>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</si>
  <si>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</si>
  <si>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</si>
  <si>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</si>
  <si>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</si>
  <si>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</si>
  <si>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</si>
  <si>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</si>
  <si>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</si>
  <si>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</si>
  <si>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</si>
  <si>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</si>
  <si>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</si>
  <si>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</si>
  <si>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</si>
  <si>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</si>
  <si>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</si>
  <si>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</si>
  <si>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</si>
  <si>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</si>
  <si>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</si>
  <si>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</si>
  <si>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</si>
  <si>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</si>
  <si>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</si>
  <si>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</si>
  <si>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</si>
  <si>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</si>
  <si>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</si>
  <si>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</si>
  <si>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</si>
  <si>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</si>
  <si>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</si>
  <si>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</si>
  <si>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</si>
  <si>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</si>
  <si>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</si>
  <si>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</si>
  <si>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</si>
  <si>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</si>
  <si>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</si>
  <si>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</si>
  <si>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</si>
  <si>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</si>
  <si>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</si>
  <si>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</si>
  <si>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</si>
  <si>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</si>
  <si>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</si>
  <si>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</si>
  <si>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</si>
  <si>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</si>
  <si>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</si>
  <si>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</si>
  <si>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</si>
  <si>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</si>
  <si>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</si>
  <si>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</si>
  <si>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</si>
  <si>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</si>
  <si>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</si>
  <si>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</si>
  <si>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</si>
  <si>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</si>
  <si>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</si>
  <si>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</si>
  <si>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</si>
  <si>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</si>
  <si>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</si>
  <si>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</si>
  <si>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</si>
  <si>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</si>
  <si>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</si>
  <si>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</si>
  <si>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</si>
  <si>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</si>
  <si>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</si>
  <si>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</si>
  <si>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</si>
  <si>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</si>
  <si>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</si>
  <si>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</si>
  <si>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</si>
  <si>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</si>
  <si>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</si>
  <si>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</si>
  <si>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</si>
  <si>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</si>
  <si>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</si>
  <si>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</si>
  <si>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</si>
  <si>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</si>
  <si>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</si>
  <si>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</si>
  <si>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</si>
  <si>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</si>
  <si>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</si>
  <si>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</si>
  <si>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</si>
  <si>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</si>
  <si>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</si>
  <si>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</si>
  <si>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</si>
  <si>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</si>
  <si>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</si>
  <si>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</si>
  <si>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</si>
  <si>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</si>
  <si>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</si>
  <si>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</si>
  <si>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</si>
  <si>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</si>
  <si>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</si>
  <si>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</si>
  <si>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</si>
  <si>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</si>
  <si>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</si>
  <si>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</si>
  <si>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</si>
  <si>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</si>
  <si>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</si>
  <si>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</si>
  <si>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</si>
  <si>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</si>
  <si>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</si>
  <si>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</si>
  <si>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</si>
  <si>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</si>
  <si>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</si>
  <si>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</si>
  <si>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</si>
  <si>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</si>
  <si>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</si>
  <si>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</si>
  <si>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</si>
  <si>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</si>
  <si>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</si>
  <si>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</si>
  <si>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</si>
  <si>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</si>
  <si>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</si>
  <si>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</si>
  <si>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</si>
  <si>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</si>
  <si>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</si>
  <si>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</si>
  <si>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</si>
  <si>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</si>
  <si>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</si>
  <si>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</si>
  <si>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</si>
  <si>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</si>
  <si>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</si>
  <si>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</si>
  <si>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</si>
  <si>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</si>
  <si>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</si>
  <si>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</si>
  <si>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</si>
  <si>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</si>
  <si>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</si>
  <si>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</si>
  <si>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</si>
  <si>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</si>
  <si>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</si>
  <si>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</si>
  <si>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</si>
  <si>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</si>
  <si>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</si>
  <si>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</si>
  <si>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</si>
  <si>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</si>
  <si>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</si>
  <si>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</si>
  <si>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</si>
  <si>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</si>
  <si>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</si>
  <si>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</si>
  <si>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</si>
  <si>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</si>
  <si>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</si>
  <si>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</si>
  <si>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</si>
  <si>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</si>
  <si>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</si>
  <si>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</si>
  <si>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</si>
  <si>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</si>
  <si>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</si>
  <si>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</si>
  <si>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</si>
  <si>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</si>
  <si>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</si>
  <si>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</si>
  <si>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</si>
  <si>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</si>
  <si>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</si>
  <si>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</si>
  <si>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</si>
  <si>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</si>
  <si>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</si>
  <si>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</si>
  <si>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</si>
  <si>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</si>
  <si>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</si>
  <si>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</si>
  <si>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</si>
  <si>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</si>
  <si>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</si>
  <si>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</si>
  <si>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</si>
  <si>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</si>
  <si>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</si>
  <si>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</si>
  <si>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</si>
  <si>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</si>
  <si>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</si>
  <si>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</si>
  <si>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</si>
  <si>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</si>
  <si>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</si>
  <si>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</si>
  <si>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</si>
  <si>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</si>
  <si>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</si>
  <si>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</si>
  <si>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</si>
  <si>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</si>
  <si>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</si>
  <si>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</si>
  <si>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</si>
  <si>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</si>
  <si>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</si>
  <si>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</si>
  <si>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</si>
  <si>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</si>
  <si>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</si>
  <si>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</si>
  <si>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</si>
  <si>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</si>
  <si>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</si>
  <si>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</si>
  <si>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</si>
  <si>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</si>
  <si>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</si>
  <si>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</si>
  <si>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</si>
  <si>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</si>
  <si>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</si>
  <si>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</si>
  <si>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</si>
  <si>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</si>
  <si>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</si>
  <si>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</si>
  <si>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</si>
  <si>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</si>
  <si>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</si>
  <si>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</si>
  <si>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</si>
  <si>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</si>
  <si>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</si>
  <si>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</si>
  <si>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</si>
  <si>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</si>
  <si>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</si>
  <si>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</si>
  <si>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</si>
  <si>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</si>
  <si>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</si>
  <si>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</si>
  <si>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</si>
  <si>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</si>
  <si>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</si>
  <si>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</si>
  <si>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</si>
  <si>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</si>
  <si>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</si>
  <si>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</si>
  <si>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</si>
  <si>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</si>
  <si>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</si>
  <si>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</si>
  <si>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</si>
  <si>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</si>
  <si>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</si>
  <si>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</si>
  <si>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</si>
  <si>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</si>
  <si>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</si>
  <si>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</si>
  <si>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</si>
  <si>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</si>
  <si>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</si>
  <si>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</si>
  <si>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</si>
  <si>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</si>
  <si>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</si>
  <si>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</si>
  <si>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</si>
  <si>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</si>
  <si>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</si>
  <si>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</si>
  <si>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</si>
  <si>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</si>
  <si>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</si>
  <si>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</si>
  <si>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</si>
  <si>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</si>
  <si>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</si>
  <si>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</si>
  <si>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</si>
  <si>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</si>
  <si>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</si>
  <si>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</si>
  <si>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</si>
  <si>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</si>
  <si>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</si>
  <si>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</si>
  <si>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</si>
  <si>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</si>
  <si>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</si>
  <si>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</si>
  <si>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</si>
  <si>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</si>
  <si>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</si>
  <si>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</si>
  <si>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</si>
  <si>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</si>
  <si>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</si>
  <si>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</si>
  <si>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</si>
  <si>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</si>
  <si>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</si>
  <si>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</si>
  <si>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</si>
  <si>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</si>
  <si>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</si>
  <si>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</si>
  <si>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</si>
  <si>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</si>
  <si>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</si>
  <si>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</si>
  <si>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</si>
  <si>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</si>
  <si>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</si>
  <si>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</si>
  <si>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</si>
  <si>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</si>
  <si>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</si>
  <si>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</si>
  <si>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</si>
  <si>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</si>
  <si>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</si>
  <si>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</si>
  <si>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</si>
  <si>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</si>
  <si>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</si>
  <si>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</si>
  <si>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</si>
  <si>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</si>
  <si>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</si>
  <si>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</si>
  <si>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</si>
  <si>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</si>
  <si>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</si>
  <si>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</si>
  <si>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</si>
  <si>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</si>
  <si>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</si>
  <si>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</si>
  <si>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</si>
  <si>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</si>
  <si>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</si>
  <si>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</si>
  <si>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</si>
  <si>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</si>
  <si>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</si>
  <si>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</si>
  <si>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</si>
  <si>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</si>
  <si>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</si>
  <si>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</si>
  <si>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</si>
  <si>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</si>
  <si>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</si>
  <si>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</si>
  <si>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</si>
  <si>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</si>
  <si>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</si>
  <si>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</si>
  <si>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</si>
  <si>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</si>
  <si>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</si>
  <si>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</si>
  <si>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</si>
  <si>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</si>
  <si>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</si>
  <si>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</si>
  <si>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</si>
  <si>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</si>
  <si>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</si>
  <si>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</si>
  <si>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</si>
  <si>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</si>
  <si>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</si>
  <si>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</si>
  <si>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</si>
  <si>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</si>
  <si>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</si>
  <si>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</si>
  <si>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</si>
  <si>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</si>
  <si>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</si>
  <si>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</si>
  <si>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</si>
  <si>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</si>
  <si>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</si>
  <si>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</si>
  <si>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</si>
  <si>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</si>
  <si>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</si>
  <si>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</si>
  <si>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</si>
  <si>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</si>
  <si>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</si>
  <si>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</si>
  <si>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</si>
  <si>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</si>
  <si>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</si>
  <si>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</si>
  <si>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</si>
  <si>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</si>
  <si>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</si>
  <si>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</si>
  <si>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</si>
  <si>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</si>
  <si>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</si>
  <si>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</si>
  <si>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</si>
  <si>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</si>
  <si>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</si>
  <si>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</si>
  <si>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</si>
  <si>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</si>
  <si>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</si>
  <si>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</si>
  <si>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</si>
  <si>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</si>
  <si>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</si>
  <si>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</si>
  <si>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</si>
  <si>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</si>
  <si>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</si>
  <si>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</si>
  <si>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</si>
  <si>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</si>
  <si>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</si>
  <si>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</si>
  <si>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</si>
  <si>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</si>
  <si>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</si>
  <si>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</si>
  <si>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</si>
  <si>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</si>
  <si>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</si>
  <si>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</si>
  <si>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</si>
  <si>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</si>
  <si>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</si>
  <si>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</si>
  <si>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</si>
  <si>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</si>
  <si>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</si>
  <si>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</si>
  <si>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</si>
  <si>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</si>
  <si>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</si>
  <si>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</si>
  <si>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</si>
  <si>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</si>
  <si>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</si>
  <si>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</si>
  <si>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</si>
  <si>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</si>
  <si>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</si>
  <si>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</si>
  <si>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</si>
  <si>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</si>
  <si>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</si>
  <si>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</si>
  <si>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</si>
  <si>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</si>
  <si>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</si>
  <si>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</si>
  <si>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</si>
  <si>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</si>
  <si>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</si>
  <si>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</si>
  <si>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</si>
  <si>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</si>
  <si>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</si>
  <si>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</si>
  <si>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</si>
  <si>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</si>
  <si>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</si>
  <si>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</si>
  <si>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</si>
  <si>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</si>
  <si>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</si>
  <si>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</si>
  <si>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</si>
  <si>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</si>
  <si>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</si>
  <si>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</si>
  <si>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</si>
  <si>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</si>
  <si>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</si>
  <si>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</si>
  <si>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</si>
  <si>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</si>
  <si>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</si>
  <si>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</si>
  <si>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</si>
  <si>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</si>
  <si>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</si>
  <si>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</si>
  <si>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</si>
  <si>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</si>
  <si>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</si>
  <si>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</si>
  <si>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</si>
  <si>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</si>
  <si>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</si>
  <si>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</si>
  <si>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</si>
  <si>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</si>
  <si>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</si>
  <si>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</si>
  <si>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</si>
  <si>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</si>
  <si>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</si>
  <si>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</si>
  <si>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</si>
  <si>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</si>
  <si>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</si>
  <si>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</si>
  <si>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</si>
  <si>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</si>
  <si>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</si>
  <si>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</si>
  <si>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</si>
  <si>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</si>
  <si>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</si>
  <si>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</si>
  <si>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</si>
  <si>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</si>
  <si>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</si>
  <si>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</si>
  <si>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</si>
  <si>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</si>
  <si>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</si>
  <si>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</si>
  <si>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</si>
  <si>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</si>
  <si>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</si>
  <si>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</si>
  <si>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</si>
  <si>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</si>
  <si>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</si>
  <si>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</si>
  <si>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</si>
  <si>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</si>
  <si>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</si>
  <si>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</si>
  <si>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</si>
  <si>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</si>
  <si>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</si>
  <si>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</si>
  <si>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</si>
  <si>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</si>
  <si>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</si>
  <si>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</si>
  <si>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</si>
  <si>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</si>
  <si>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</si>
  <si>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</si>
  <si>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</si>
  <si>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</si>
  <si>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</si>
  <si>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</si>
  <si>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</si>
  <si>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</si>
  <si>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</si>
  <si>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</si>
  <si>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</si>
  <si>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</si>
  <si>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</si>
  <si>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</si>
  <si>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</si>
  <si>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</si>
  <si>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</si>
  <si>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</si>
  <si>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</si>
  <si>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</si>
  <si>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</si>
  <si>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</si>
  <si>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</si>
  <si>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</si>
  <si>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</si>
  <si>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</si>
  <si>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</si>
  <si>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</si>
  <si>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</si>
  <si>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</si>
  <si>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</si>
  <si>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</si>
  <si>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</si>
  <si>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</si>
  <si>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</si>
  <si>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</si>
  <si>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</si>
  <si>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</si>
  <si>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</si>
  <si>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</si>
  <si>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</si>
  <si>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</si>
  <si>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</si>
  <si>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</si>
  <si>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</si>
  <si>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</si>
  <si>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</si>
  <si>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</si>
  <si>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</si>
  <si>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</si>
  <si>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</si>
  <si>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</si>
  <si>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</si>
  <si>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</si>
  <si>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</si>
  <si>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</si>
  <si>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</si>
  <si>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</si>
  <si>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</si>
  <si>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</si>
  <si>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</si>
  <si>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</si>
  <si>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</si>
  <si>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</si>
  <si>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</si>
  <si>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</si>
  <si>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</si>
  <si>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</si>
  <si>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</si>
  <si>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</si>
  <si>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</si>
  <si>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</si>
  <si>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</si>
  <si>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</si>
  <si>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</si>
  <si>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</si>
  <si>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</si>
  <si>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</si>
  <si>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</si>
  <si>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</si>
  <si>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</si>
  <si>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</si>
  <si>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</si>
  <si>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</si>
  <si>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</si>
  <si>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</si>
  <si>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</si>
  <si>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</si>
  <si>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</si>
  <si>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</si>
  <si>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</si>
  <si>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</si>
  <si>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</si>
  <si>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</si>
  <si>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</si>
  <si>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</si>
  <si>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</si>
  <si>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</si>
  <si>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</si>
  <si>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</si>
  <si>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</si>
  <si>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</si>
  <si>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</si>
  <si>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</si>
  <si>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</si>
  <si>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</si>
  <si>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</si>
  <si>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</si>
  <si>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</si>
  <si>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</si>
  <si>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</si>
  <si>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</si>
  <si>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</si>
  <si>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</si>
  <si>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</si>
  <si>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</si>
  <si>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</si>
  <si>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</si>
  <si>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</si>
  <si>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</si>
  <si>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</si>
  <si>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</si>
  <si>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</si>
  <si>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</si>
  <si>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</si>
  <si>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</si>
  <si>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</si>
  <si>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</si>
  <si>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</si>
  <si>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</si>
  <si>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</si>
  <si>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</si>
  <si>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</si>
  <si>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</si>
  <si>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</si>
  <si>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</si>
  <si>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</si>
  <si>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</si>
  <si>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</si>
  <si>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</si>
  <si>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</si>
  <si>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</si>
  <si>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</si>
  <si>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</si>
  <si>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</si>
  <si>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</si>
  <si>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</si>
  <si>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</si>
  <si>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</si>
  <si>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</si>
  <si>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</si>
  <si>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</si>
  <si>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</si>
  <si>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</si>
  <si>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</si>
  <si>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</si>
  <si>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</si>
  <si>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</si>
  <si>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</si>
  <si>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</si>
  <si>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</si>
  <si>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</si>
  <si>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</si>
  <si>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</si>
  <si>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</si>
  <si>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</si>
  <si>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</si>
  <si>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</si>
  <si>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</si>
  <si>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</si>
  <si>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</si>
  <si>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</si>
  <si>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</si>
  <si>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</si>
  <si>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</si>
  <si>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</si>
  <si>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</si>
  <si>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</si>
  <si>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</si>
  <si>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</si>
  <si>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</si>
  <si>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</si>
  <si>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</si>
  <si>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</si>
  <si>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</si>
  <si>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</si>
  <si>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</si>
  <si>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</si>
  <si>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</si>
  <si>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</si>
  <si>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</si>
  <si>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</si>
  <si>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</si>
  <si>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</si>
  <si>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</si>
  <si>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</si>
  <si>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</si>
  <si>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</si>
  <si>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</si>
  <si>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</si>
  <si>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</si>
  <si>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</si>
  <si>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</si>
  <si>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</si>
  <si>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</si>
  <si>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</si>
  <si>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</si>
  <si>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</si>
  <si>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</si>
  <si>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</si>
  <si>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</si>
  <si>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</si>
  <si>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</si>
  <si>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</si>
  <si>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</si>
  <si>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</si>
  <si>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</si>
  <si>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</si>
  <si>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</si>
  <si>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</si>
  <si>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</si>
  <si>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</si>
  <si>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</si>
  <si>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</si>
  <si>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</si>
  <si>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</si>
  <si>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</si>
  <si>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</si>
  <si>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</si>
  <si>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</si>
  <si>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</si>
  <si>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</si>
  <si>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</si>
  <si>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</si>
  <si>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</si>
  <si>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</si>
  <si>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</si>
  <si>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</si>
  <si>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</si>
  <si>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</si>
  <si>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</si>
  <si>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</si>
  <si>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</si>
  <si>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</si>
  <si>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</si>
  <si>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</si>
  <si>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</si>
  <si>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</si>
  <si>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</si>
  <si>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</si>
  <si>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</si>
  <si>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</si>
  <si>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</si>
  <si>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</si>
  <si>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</si>
  <si>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</si>
  <si>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</si>
  <si>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</si>
  <si>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</si>
  <si>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</si>
  <si>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</si>
  <si>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</si>
  <si>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</si>
  <si>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</si>
  <si>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</si>
  <si>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</si>
  <si>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</si>
  <si>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</si>
  <si>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</si>
  <si>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</si>
  <si>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</si>
  <si>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</si>
  <si>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</si>
  <si>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</si>
  <si>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</si>
  <si>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</si>
  <si>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</si>
  <si>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</si>
  <si>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</si>
  <si>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</si>
  <si>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</si>
  <si>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</si>
  <si>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</si>
  <si>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</si>
  <si>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</si>
  <si>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</si>
  <si>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</si>
  <si>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</si>
  <si>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</si>
  <si>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</si>
  <si>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</si>
  <si>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</si>
  <si>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</si>
  <si>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</si>
  <si>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</si>
  <si>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</si>
  <si>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</si>
  <si>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</si>
  <si>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</si>
  <si>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</si>
  <si>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</si>
  <si>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</si>
  <si>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</si>
  <si>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</si>
  <si>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</si>
  <si>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</si>
  <si>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</si>
  <si>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</si>
  <si>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</si>
  <si>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</si>
  <si>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</si>
  <si>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</si>
  <si>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</si>
  <si>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</si>
  <si>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</si>
  <si>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</si>
  <si>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</si>
  <si>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</si>
  <si>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</si>
  <si>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</si>
  <si>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</si>
  <si>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</si>
  <si>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</si>
  <si>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</si>
  <si>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</si>
  <si>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</si>
  <si>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</si>
  <si>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</si>
  <si>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</si>
  <si>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</si>
  <si>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</si>
  <si>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</si>
  <si>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</si>
  <si>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</si>
  <si>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</si>
  <si>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</si>
  <si>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</si>
  <si>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</si>
  <si>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</si>
  <si>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</si>
  <si>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</si>
  <si>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</si>
  <si>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</si>
  <si>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</si>
  <si>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</si>
  <si>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</si>
  <si>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</si>
  <si>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</si>
  <si>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</si>
  <si>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</si>
  <si>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</si>
  <si>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</si>
  <si>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</si>
  <si>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</si>
  <si>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</si>
  <si>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</si>
  <si>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</si>
  <si>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</si>
  <si>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</si>
  <si>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</si>
  <si>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</si>
  <si>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</si>
  <si>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</si>
  <si>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</si>
  <si>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</si>
  <si>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</si>
  <si>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</si>
  <si>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</si>
  <si>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</si>
  <si>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</si>
  <si>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</si>
  <si>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</si>
  <si>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</si>
  <si>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</si>
  <si>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</si>
  <si>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</si>
  <si>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</si>
  <si>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</si>
  <si>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</si>
  <si>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</si>
  <si>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</si>
  <si>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</si>
  <si>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</si>
  <si>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</si>
  <si>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</si>
  <si>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</si>
  <si>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</si>
  <si>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</si>
  <si>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</si>
  <si>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</si>
  <si>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</si>
  <si>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</si>
  <si>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</si>
  <si>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</si>
  <si>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</si>
  <si>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</si>
  <si>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</si>
  <si>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</si>
  <si>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</si>
  <si>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</si>
  <si>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</si>
  <si>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</si>
  <si>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</si>
  <si>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</si>
  <si>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</si>
  <si>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</si>
  <si>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</si>
  <si>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</si>
  <si>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</si>
  <si>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</si>
  <si>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</si>
  <si>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</si>
  <si>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</si>
  <si>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</si>
  <si>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</si>
  <si>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</si>
  <si>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</si>
  <si>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</si>
  <si>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</si>
  <si>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</si>
  <si>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</si>
  <si>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</si>
  <si>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</si>
  <si>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</si>
  <si>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</si>
  <si>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</si>
  <si>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</si>
  <si>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</si>
  <si>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</si>
  <si>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</si>
  <si>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</si>
  <si>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</si>
  <si>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</si>
  <si>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</si>
  <si>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</si>
  <si>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</si>
  <si>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</si>
  <si>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</si>
  <si>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</si>
  <si>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</si>
  <si>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</si>
  <si>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</si>
  <si>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</si>
  <si>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</si>
  <si>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</si>
  <si>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</si>
  <si>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</si>
  <si>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</si>
  <si>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</si>
  <si>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</si>
  <si>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</si>
  <si>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</si>
  <si>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</si>
  <si>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</si>
  <si>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</si>
  <si>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</si>
  <si>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</si>
  <si>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</si>
  <si>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</si>
  <si>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</si>
  <si>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</si>
  <si>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</si>
  <si>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</si>
  <si>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</si>
  <si>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</si>
  <si>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</si>
  <si>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</si>
  <si>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</si>
  <si>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</si>
  <si>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</si>
  <si>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</si>
  <si>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</si>
  <si>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</si>
  <si>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</si>
  <si>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</si>
  <si>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</si>
  <si>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</si>
  <si>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</si>
  <si>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</si>
  <si>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</si>
  <si>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</si>
  <si>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</si>
  <si>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</si>
  <si>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</si>
  <si>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</si>
  <si>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</si>
  <si>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</si>
  <si>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</si>
  <si>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</si>
  <si>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</si>
  <si>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</si>
  <si>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</si>
  <si>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</si>
  <si>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</si>
  <si>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</si>
  <si>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</si>
  <si>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</si>
  <si>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</si>
  <si>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</si>
  <si>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</si>
  <si>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</si>
  <si>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</si>
  <si>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</si>
  <si>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</si>
  <si>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</si>
  <si>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</si>
  <si>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</si>
  <si>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</si>
  <si>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</si>
  <si>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</si>
  <si>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</si>
  <si>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</si>
  <si>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</si>
  <si>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</si>
  <si>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</si>
  <si>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</si>
  <si>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</si>
  <si>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</si>
  <si>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</si>
  <si>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</si>
  <si>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</si>
  <si>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</si>
  <si>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</si>
  <si>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</si>
  <si>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</si>
  <si>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</si>
  <si>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</si>
  <si>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</si>
  <si>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</si>
  <si>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</si>
  <si>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</si>
  <si>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</si>
  <si>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</si>
  <si>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</si>
  <si>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</si>
  <si>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</si>
  <si>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</si>
  <si>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</si>
  <si>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</si>
  <si>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</si>
  <si>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</si>
  <si>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</si>
  <si>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</si>
  <si>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</si>
  <si>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</si>
  <si>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</si>
  <si>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</si>
  <si>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</si>
  <si>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</si>
  <si>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</si>
  <si>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</si>
  <si>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</si>
  <si>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</si>
  <si>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</si>
  <si>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</si>
  <si>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</si>
  <si>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</si>
  <si>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</si>
  <si>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</si>
  <si>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</si>
  <si>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</si>
  <si>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</si>
  <si>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</si>
  <si>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</si>
  <si>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</si>
  <si>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</si>
  <si>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</si>
  <si>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</si>
  <si>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</si>
  <si>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</si>
  <si>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</si>
  <si>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</si>
  <si>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</si>
  <si>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</si>
  <si>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</si>
  <si>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</si>
  <si>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</si>
  <si>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</si>
  <si>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</si>
  <si>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</si>
  <si>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</si>
  <si>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</si>
  <si>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</si>
  <si>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</si>
  <si>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</si>
  <si>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</si>
  <si>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</si>
  <si>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</si>
  <si>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</si>
  <si>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</si>
  <si>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</si>
  <si>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</si>
  <si>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</si>
  <si>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</si>
  <si>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</si>
  <si>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</si>
  <si>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</si>
  <si>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</si>
  <si>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</si>
  <si>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</si>
  <si>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</si>
  <si>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</si>
  <si>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</si>
  <si>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</si>
  <si>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</si>
  <si>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</si>
  <si>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</si>
  <si>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</si>
  <si>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</si>
  <si>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</si>
  <si>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</si>
  <si>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</si>
  <si>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</si>
  <si>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</si>
  <si>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</si>
  <si>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</si>
  <si>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</si>
  <si>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</si>
  <si>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</si>
  <si>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</si>
  <si>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</si>
  <si>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</si>
  <si>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</si>
  <si>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</si>
  <si>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</si>
  <si>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</si>
  <si>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</si>
  <si>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</si>
  <si>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</si>
  <si>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</si>
  <si>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</si>
  <si>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</si>
  <si>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</si>
  <si>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</si>
  <si>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</si>
  <si>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</si>
  <si>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</si>
  <si>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</si>
  <si>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</si>
  <si>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</si>
  <si>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</si>
  <si>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</si>
  <si>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</si>
  <si>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</si>
  <si>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</si>
  <si>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</si>
  <si>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</si>
  <si>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</si>
  <si>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</si>
  <si>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</si>
  <si>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</si>
  <si>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</si>
  <si>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</si>
  <si>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</si>
  <si>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</si>
  <si>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</si>
  <si>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</si>
  <si>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</si>
  <si>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</si>
  <si>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</si>
  <si>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</si>
  <si>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</si>
  <si>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</si>
  <si>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</si>
  <si>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</si>
  <si>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</si>
  <si>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</si>
  <si>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</si>
  <si>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</si>
  <si>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</si>
  <si>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</si>
  <si>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</si>
  <si>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</si>
  <si>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</si>
  <si>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</si>
  <si>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</si>
  <si>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</si>
  <si>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</si>
  <si>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</si>
  <si>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</si>
  <si>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</si>
  <si>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</si>
  <si>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</si>
  <si>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</si>
  <si>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</si>
  <si>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</si>
  <si>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</si>
  <si>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</si>
  <si>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</si>
  <si>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</si>
  <si>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</si>
  <si>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</si>
  <si>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</si>
  <si>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</si>
  <si>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</si>
  <si>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</si>
  <si>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</si>
  <si>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</si>
  <si>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</si>
  <si>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</si>
  <si>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</si>
  <si>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</si>
  <si>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</si>
  <si>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</si>
  <si>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</si>
  <si>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</si>
  <si>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</si>
  <si>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</si>
  <si>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</si>
  <si>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</si>
  <si>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</si>
  <si>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</si>
  <si>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</si>
  <si>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</si>
  <si>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</si>
  <si>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</si>
  <si>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</si>
  <si>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</si>
  <si>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</si>
  <si>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</si>
  <si>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</si>
  <si>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</si>
  <si>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</si>
  <si>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</si>
  <si>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</si>
  <si>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</si>
  <si>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</si>
  <si>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</si>
  <si>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</si>
  <si>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</si>
  <si>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</si>
  <si>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</si>
  <si>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</si>
  <si>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</si>
  <si>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</si>
  <si>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</si>
  <si>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</si>
  <si>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</si>
  <si>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</si>
  <si>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</si>
  <si>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</si>
  <si>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</si>
  <si>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</si>
  <si>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</si>
  <si>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</si>
  <si>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</si>
  <si>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</si>
  <si>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</si>
  <si>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</si>
  <si>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</si>
  <si>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</si>
  <si>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</si>
  <si>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</si>
  <si>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</si>
  <si>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</si>
  <si>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</si>
  <si>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</si>
  <si>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</si>
  <si>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</si>
  <si>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</si>
  <si>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</si>
  <si>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</si>
  <si>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</si>
  <si>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</si>
  <si>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</si>
  <si>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</si>
  <si>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</si>
  <si>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</si>
  <si>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</si>
  <si>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</si>
  <si>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</si>
  <si>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</si>
  <si>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</si>
  <si>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</si>
  <si>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</si>
  <si>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</si>
  <si>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</si>
  <si>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</si>
  <si>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</si>
  <si>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</si>
  <si>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</si>
  <si>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</si>
  <si>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</si>
  <si>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</si>
  <si>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</si>
  <si>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</si>
  <si>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</si>
  <si>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</si>
  <si>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</si>
  <si>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</si>
  <si>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</si>
  <si>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</si>
  <si>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</si>
  <si>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</si>
  <si>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</si>
  <si>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</si>
  <si>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</si>
  <si>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</si>
  <si>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</si>
  <si>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</si>
  <si>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</si>
  <si>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</si>
  <si>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</si>
  <si>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</si>
  <si>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</si>
  <si>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</si>
  <si>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</si>
  <si>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</si>
  <si>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</si>
  <si>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</si>
  <si>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</si>
  <si>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</si>
  <si>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</si>
  <si>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</si>
  <si>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</si>
  <si>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</si>
  <si>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</si>
  <si>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</si>
  <si>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</si>
  <si>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</si>
  <si>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</si>
  <si>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</si>
  <si>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</si>
  <si>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</si>
  <si>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</si>
  <si>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</si>
  <si>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</si>
  <si>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</si>
  <si>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</si>
  <si>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</si>
  <si>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</si>
  <si>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</si>
  <si>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</si>
  <si>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</si>
  <si>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</si>
  <si>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</si>
  <si>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</si>
  <si>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</si>
  <si>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</si>
  <si>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</si>
  <si>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</si>
  <si>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</si>
  <si>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</si>
  <si>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</si>
  <si>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</si>
  <si>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</si>
  <si>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</si>
  <si>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</si>
  <si>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</si>
  <si>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</si>
  <si>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</si>
  <si>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</si>
  <si>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</si>
  <si>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</si>
  <si>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</si>
  <si>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</si>
  <si>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</si>
  <si>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</si>
  <si>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</si>
  <si>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</si>
  <si>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</si>
  <si>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</si>
  <si>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</si>
  <si>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</si>
  <si>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</si>
  <si>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</si>
  <si>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</si>
  <si>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</si>
  <si>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</si>
  <si>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</si>
  <si>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</si>
  <si>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</si>
  <si>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</si>
  <si>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</si>
  <si>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</si>
  <si>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</si>
  <si>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</si>
  <si>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</si>
  <si>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</si>
  <si>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</si>
  <si>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</si>
  <si>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</si>
  <si>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</si>
  <si>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</si>
  <si>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</si>
  <si>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</si>
  <si>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</si>
  <si>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</si>
  <si>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</si>
  <si>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</si>
  <si>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</si>
  <si>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</si>
  <si>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</si>
  <si>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</si>
  <si>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</si>
  <si>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</si>
  <si>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</si>
  <si>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</si>
  <si>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</si>
  <si>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</si>
  <si>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</si>
  <si>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</si>
  <si>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</si>
  <si>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</si>
  <si>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</si>
  <si>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</si>
  <si>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</si>
  <si>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</si>
  <si>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</si>
  <si>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</si>
  <si>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</si>
  <si>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</si>
  <si>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</si>
  <si>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</si>
  <si>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</si>
  <si>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</si>
  <si>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</si>
  <si>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</si>
  <si>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</si>
  <si>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</si>
  <si>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</si>
  <si>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</si>
  <si>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</si>
  <si>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</si>
  <si>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</si>
  <si>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</si>
  <si>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</si>
  <si>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</si>
  <si>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</si>
  <si>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</si>
  <si>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</si>
  <si>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</si>
  <si>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</si>
  <si>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</si>
  <si>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</si>
  <si>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</si>
  <si>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</si>
  <si>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</si>
  <si>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</si>
  <si>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</si>
  <si>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</si>
  <si>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</si>
  <si>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</si>
  <si>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</si>
  <si>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</si>
  <si>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</si>
  <si>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</si>
  <si>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</si>
  <si>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</si>
  <si>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</si>
  <si>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</si>
  <si>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</si>
  <si>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</si>
  <si>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</si>
  <si>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</si>
  <si>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</si>
  <si>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</si>
  <si>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</si>
  <si>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</si>
  <si>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</si>
  <si>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</si>
  <si>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</si>
  <si>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</si>
  <si>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</si>
  <si>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</si>
  <si>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</si>
  <si>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</si>
  <si>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</si>
  <si>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</si>
  <si>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</si>
  <si>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</si>
  <si>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</si>
  <si>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</si>
  <si>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</si>
  <si>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</si>
  <si>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</si>
  <si>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</si>
  <si>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</si>
  <si>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</si>
  <si>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</si>
  <si>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</si>
  <si>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</si>
  <si>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</si>
  <si>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</si>
  <si>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</si>
  <si>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</si>
  <si>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</si>
  <si>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</si>
  <si>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</si>
  <si>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</si>
  <si>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</si>
  <si>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</si>
  <si>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</si>
  <si>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</si>
  <si>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</si>
  <si>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</si>
  <si>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</si>
  <si>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</si>
  <si>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</si>
  <si>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</si>
  <si>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</si>
  <si>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</si>
  <si>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</si>
  <si>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</si>
  <si>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</si>
  <si>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</si>
  <si>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</si>
  <si>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</si>
  <si>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</si>
  <si>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</si>
  <si>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</si>
  <si>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</si>
  <si>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</si>
  <si>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</si>
  <si>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</si>
  <si>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</si>
  <si>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</si>
  <si>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</si>
  <si>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</si>
  <si>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</si>
  <si>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</si>
  <si>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</si>
  <si>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</si>
  <si>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</si>
  <si>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</si>
  <si>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</si>
  <si>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</si>
  <si>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</si>
  <si>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</si>
  <si>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</si>
  <si>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</si>
  <si>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</si>
  <si>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</si>
  <si>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</si>
  <si>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</si>
  <si>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</si>
  <si>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</si>
  <si>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</si>
  <si>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</si>
  <si>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</si>
  <si>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</si>
  <si>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</si>
  <si>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</si>
  <si>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</si>
  <si>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</si>
  <si>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</si>
  <si>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</si>
  <si>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</si>
  <si>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</si>
  <si>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</si>
  <si>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</si>
  <si>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</si>
  <si>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</si>
  <si>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</si>
  <si>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</si>
  <si>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</si>
  <si>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</si>
  <si>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</si>
  <si>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</si>
  <si>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</si>
  <si>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</si>
  <si>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</si>
  <si>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</si>
  <si>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</si>
  <si>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</si>
  <si>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</si>
  <si>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</si>
  <si>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</si>
  <si>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</si>
  <si>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</si>
  <si>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</si>
  <si>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</si>
  <si>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</si>
  <si>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</si>
  <si>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</si>
  <si>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</si>
  <si>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</si>
  <si>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</si>
  <si>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</si>
  <si>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</si>
  <si>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</si>
  <si>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</si>
  <si>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</si>
  <si>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</si>
  <si>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</si>
  <si>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</si>
  <si>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</si>
  <si>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</si>
  <si>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</si>
  <si>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</si>
  <si>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</si>
  <si>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</si>
  <si>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</si>
  <si>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</si>
  <si>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</si>
  <si>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</si>
  <si>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</si>
  <si>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</si>
  <si>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</si>
  <si>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</si>
  <si>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</si>
  <si>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</si>
  <si>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</si>
  <si>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</si>
  <si>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</si>
  <si>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</si>
  <si>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</si>
  <si>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</si>
  <si>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</si>
  <si>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</si>
  <si>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</si>
  <si>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</si>
  <si>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</si>
  <si>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</si>
  <si>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</si>
  <si>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</si>
  <si>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</si>
  <si>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</si>
  <si>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</si>
  <si>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</si>
  <si>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</si>
  <si>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</si>
  <si>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</si>
  <si>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</si>
  <si>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</si>
  <si>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</si>
  <si>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</si>
  <si>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</si>
  <si>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</si>
  <si>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</si>
  <si>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</si>
  <si>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</si>
  <si>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</si>
  <si>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</si>
  <si>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</si>
  <si>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</si>
  <si>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</si>
  <si>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</si>
  <si>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</si>
  <si>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</si>
  <si>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</si>
  <si>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</si>
  <si>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</si>
  <si>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</si>
  <si>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</si>
  <si>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</si>
  <si>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</si>
  <si>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</si>
  <si>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</si>
  <si>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</si>
  <si>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</si>
  <si>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</si>
  <si>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</si>
  <si>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</si>
  <si>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</si>
  <si>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</si>
  <si>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</si>
  <si>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</si>
  <si>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</si>
  <si>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</si>
  <si>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</si>
  <si>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</si>
  <si>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</si>
  <si>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</si>
  <si>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</si>
  <si>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</si>
  <si>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</si>
  <si>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</si>
  <si>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</si>
  <si>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</si>
  <si>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</si>
  <si>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</si>
  <si>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</si>
  <si>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</si>
  <si>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</si>
  <si>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</si>
  <si>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</si>
  <si>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</si>
  <si>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</si>
  <si>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</si>
  <si>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</si>
  <si>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</si>
  <si>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</si>
  <si>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</si>
  <si>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</si>
  <si>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</si>
  <si>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</si>
  <si>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</si>
  <si>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</si>
  <si>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</si>
  <si>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</si>
  <si>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</si>
  <si>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</si>
  <si>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</si>
  <si>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</si>
  <si>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</si>
  <si>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</si>
  <si>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</si>
  <si>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</si>
  <si>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</si>
  <si>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</si>
  <si>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</si>
  <si>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</si>
  <si>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</si>
  <si>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</si>
  <si>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</si>
  <si>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</si>
  <si>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</si>
  <si>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</si>
  <si>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</si>
  <si>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</si>
  <si>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</si>
  <si>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</si>
  <si>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</si>
  <si>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</si>
  <si>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</si>
  <si>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</si>
  <si>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</si>
  <si>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</si>
  <si>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</si>
  <si>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</si>
  <si>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</si>
  <si>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</si>
  <si>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</si>
  <si>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</si>
  <si>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</si>
  <si>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</si>
  <si>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</si>
  <si>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</si>
  <si>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</si>
  <si>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</si>
  <si>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</si>
  <si>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</si>
  <si>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</si>
  <si>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</si>
  <si>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</si>
  <si>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</si>
  <si>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</si>
  <si>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</si>
  <si>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</si>
  <si>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</si>
  <si>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</si>
  <si>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</si>
  <si>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</si>
  <si>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</si>
  <si>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</si>
  <si>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</si>
  <si>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</si>
  <si>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</si>
  <si>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</si>
  <si>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</si>
  <si>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</si>
  <si>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</si>
  <si>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</si>
  <si>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</si>
  <si>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</si>
  <si>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</si>
  <si>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</si>
  <si>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</si>
  <si>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</si>
  <si>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</si>
  <si>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</si>
  <si>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</si>
  <si>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</si>
  <si>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</si>
  <si>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</si>
  <si>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</si>
  <si>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</si>
  <si>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</si>
  <si>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</si>
  <si>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</si>
  <si>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</si>
  <si>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</si>
  <si>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</si>
  <si>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</si>
  <si>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</si>
  <si>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</si>
  <si>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</si>
  <si>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</si>
  <si>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</si>
  <si>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</si>
  <si>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</si>
  <si>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</si>
  <si>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</si>
  <si>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</si>
  <si>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</si>
  <si>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</si>
  <si>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</si>
  <si>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</si>
  <si>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</si>
  <si>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</si>
  <si>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</si>
  <si>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</si>
  <si>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</si>
  <si>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</si>
  <si>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</si>
  <si>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</si>
  <si>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</si>
  <si>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</si>
  <si>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</si>
  <si>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</si>
  <si>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</si>
  <si>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</si>
  <si>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</si>
  <si>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</si>
  <si>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</si>
  <si>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</si>
  <si>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</si>
  <si>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</si>
  <si>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</si>
  <si>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</si>
  <si>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</si>
  <si>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</si>
  <si>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</si>
  <si>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</si>
  <si>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</si>
  <si>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</si>
  <si>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</si>
  <si>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</si>
  <si>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</si>
  <si>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</si>
  <si>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</si>
  <si>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</si>
  <si>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</si>
  <si>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</si>
  <si>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</si>
  <si>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</si>
  <si>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</si>
  <si>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</si>
  <si>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</si>
  <si>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</si>
  <si>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</si>
  <si>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</si>
  <si>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</si>
  <si>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</si>
  <si>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</si>
  <si>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</si>
  <si>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</si>
  <si>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</si>
  <si>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</si>
  <si>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</si>
  <si>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</si>
  <si>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</si>
  <si>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</si>
  <si>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</si>
  <si>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</si>
  <si>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</si>
  <si>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</si>
  <si>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</si>
  <si>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</si>
  <si>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</si>
  <si>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</si>
  <si>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</si>
  <si>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</si>
  <si>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</si>
  <si>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</si>
  <si>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</si>
  <si>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</si>
  <si>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</si>
  <si>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</si>
  <si>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</si>
  <si>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</si>
  <si>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</si>
  <si>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</si>
  <si>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</si>
  <si>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</si>
  <si>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</si>
  <si>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</si>
  <si>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</si>
  <si>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</si>
  <si>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</si>
  <si>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</si>
  <si>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</si>
  <si>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</si>
  <si>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</si>
  <si>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</si>
  <si>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</si>
  <si>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</si>
  <si>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</si>
  <si>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</si>
  <si>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</si>
  <si>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</si>
  <si>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</si>
  <si>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</si>
  <si>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</si>
  <si>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</si>
  <si>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</si>
  <si>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</si>
  <si>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</si>
  <si>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</si>
  <si>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</si>
  <si>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</si>
  <si>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</si>
  <si>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</si>
  <si>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</si>
  <si>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</si>
  <si>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</si>
  <si>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</si>
  <si>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</si>
  <si>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</si>
  <si>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</si>
  <si>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</si>
  <si>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</si>
  <si>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</si>
  <si>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</si>
  <si>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</si>
  <si>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</si>
  <si>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</si>
  <si>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</si>
  <si>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</si>
  <si>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</si>
  <si>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</si>
  <si>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</si>
  <si>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</si>
  <si>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</si>
  <si>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</si>
  <si>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</si>
  <si>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</si>
  <si>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</si>
  <si>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</si>
  <si>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</si>
  <si>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</si>
  <si>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</si>
  <si>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</si>
  <si>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</si>
  <si>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</si>
  <si>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</si>
  <si>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</si>
  <si>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</si>
  <si>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</si>
  <si>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</si>
  <si>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</si>
  <si>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</si>
  <si>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</si>
  <si>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</si>
  <si>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</si>
  <si>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</si>
  <si>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</si>
  <si>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</si>
  <si>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</si>
  <si>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</si>
  <si>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</si>
  <si>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</si>
  <si>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</si>
  <si>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</si>
  <si>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</si>
  <si>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</si>
  <si>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</si>
  <si>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</si>
  <si>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</si>
  <si>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</si>
  <si>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</si>
  <si>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</si>
  <si>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</si>
  <si>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</si>
  <si>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</si>
  <si>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</si>
  <si>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</si>
  <si>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</si>
  <si>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</si>
  <si>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</si>
  <si>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</si>
  <si>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</si>
  <si>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</si>
  <si>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</si>
  <si>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</si>
  <si>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</si>
  <si>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</si>
  <si>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</si>
  <si>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</si>
  <si>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</si>
  <si>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</si>
  <si>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</si>
  <si>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</si>
  <si>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</si>
  <si>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</si>
  <si>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</si>
  <si>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</si>
  <si>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</si>
  <si>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</si>
  <si>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</si>
  <si>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</si>
  <si>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</si>
  <si>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</si>
  <si>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</si>
  <si>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</si>
  <si>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</si>
  <si>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</si>
  <si>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</si>
  <si>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</si>
  <si>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</si>
  <si>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</si>
  <si>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</si>
  <si>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</si>
  <si>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</si>
  <si>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</si>
  <si>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</si>
  <si>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</si>
  <si>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</si>
  <si>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</si>
  <si>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</si>
  <si>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</si>
  <si>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</si>
  <si>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</si>
  <si>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</si>
  <si>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</si>
  <si>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</si>
  <si>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</si>
  <si>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</si>
  <si>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</si>
  <si>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</si>
  <si>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</si>
  <si>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</si>
  <si>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</si>
  <si>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</si>
  <si>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</si>
  <si>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</si>
  <si>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</si>
  <si>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</si>
  <si>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</si>
  <si>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</si>
  <si>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</si>
  <si>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</si>
  <si>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</si>
  <si>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</si>
  <si>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</si>
  <si>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</si>
  <si>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</si>
  <si>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</si>
  <si>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</si>
  <si>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</si>
  <si>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</si>
  <si>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</si>
  <si>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</si>
  <si>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</si>
  <si>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</si>
  <si>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</si>
  <si>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</si>
  <si>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</si>
  <si>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</si>
  <si>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</si>
  <si>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</si>
  <si>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</si>
  <si>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</si>
  <si>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</si>
  <si>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</si>
  <si>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</si>
  <si>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</si>
  <si>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</si>
  <si>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</si>
  <si>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</si>
  <si>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</si>
  <si>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</si>
  <si>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</si>
  <si>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</si>
  <si>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</si>
  <si>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</si>
  <si>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</si>
  <si>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</si>
  <si>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</si>
  <si>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</si>
  <si>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</si>
  <si>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</si>
  <si>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</si>
  <si>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</si>
  <si>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</si>
  <si>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</si>
  <si>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</si>
  <si>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</si>
  <si>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</si>
  <si>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</si>
  <si>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</si>
  <si>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</si>
  <si>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</si>
  <si>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</si>
  <si>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</si>
  <si>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</si>
  <si>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</si>
  <si>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</si>
  <si>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</si>
  <si>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</si>
  <si>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</si>
  <si>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</si>
  <si>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</si>
  <si>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</si>
  <si>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</si>
  <si>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</si>
  <si>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</si>
  <si>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</si>
  <si>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</si>
  <si>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</si>
  <si>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</si>
  <si>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</si>
  <si>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</si>
  <si>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</si>
  <si>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</si>
  <si>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</si>
  <si>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</si>
  <si>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</si>
  <si>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</si>
  <si>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</si>
  <si>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</si>
  <si>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</si>
  <si>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</si>
  <si>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</si>
  <si>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</si>
  <si>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</si>
  <si>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</si>
  <si>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</si>
  <si>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</si>
  <si>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</si>
  <si>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</si>
  <si>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</si>
  <si>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</si>
  <si>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</si>
  <si>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</si>
  <si>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</si>
  <si>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</si>
  <si>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</si>
  <si>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</si>
  <si>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</si>
  <si>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</si>
  <si>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</si>
  <si>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</si>
  <si>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</si>
  <si>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</si>
  <si>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</si>
  <si>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</si>
  <si>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</si>
  <si>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</si>
  <si>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</si>
  <si>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</si>
  <si>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</si>
  <si>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</si>
  <si>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</si>
  <si>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</si>
  <si>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</si>
  <si>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</si>
  <si>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</si>
  <si>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</si>
  <si>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</si>
  <si>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</si>
  <si>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</si>
  <si>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</si>
  <si>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</si>
  <si>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</si>
  <si>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</si>
  <si>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</si>
  <si>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</si>
  <si>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</si>
  <si>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</si>
  <si>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</si>
  <si>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</si>
  <si>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</si>
  <si>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</si>
  <si>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</si>
  <si>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</si>
  <si>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</si>
  <si>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</si>
  <si>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</si>
  <si>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</si>
  <si>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</si>
  <si>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</si>
  <si>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</si>
  <si>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</si>
  <si>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</si>
  <si>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</si>
  <si>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</si>
  <si>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</si>
  <si>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</si>
  <si>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</si>
  <si>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</si>
  <si>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</si>
  <si>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</si>
  <si>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</si>
  <si>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</si>
  <si>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</si>
  <si>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</si>
  <si>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</si>
  <si>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</si>
  <si>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</si>
  <si>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</si>
  <si>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</si>
  <si>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</si>
  <si>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</si>
  <si>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</si>
  <si>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</si>
  <si>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</si>
  <si>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</si>
  <si>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</si>
  <si>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</si>
  <si>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</si>
  <si>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</si>
  <si>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</si>
  <si>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</si>
  <si>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</si>
  <si>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</si>
  <si>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</si>
  <si>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</si>
  <si>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</si>
  <si>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</si>
  <si>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</si>
  <si>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</si>
  <si>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</si>
  <si>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</si>
  <si>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</si>
  <si>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</si>
  <si>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</si>
  <si>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</si>
  <si>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</si>
  <si>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</si>
  <si>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</si>
  <si>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</si>
  <si>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</si>
  <si>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</si>
  <si>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</si>
  <si>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</si>
  <si>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</si>
  <si>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</si>
  <si>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</si>
  <si>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</si>
  <si>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</si>
  <si>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</si>
  <si>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</si>
  <si>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</si>
  <si>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</si>
  <si>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</si>
  <si>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</si>
  <si>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</si>
  <si>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</si>
  <si>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</si>
  <si>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</si>
  <si>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</si>
  <si>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</si>
  <si>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</si>
  <si>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</si>
  <si>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</si>
  <si>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</si>
  <si>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</si>
  <si>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</si>
  <si>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</si>
  <si>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</si>
  <si>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</si>
  <si>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</si>
  <si>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</si>
  <si>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</si>
  <si>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</si>
  <si>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</si>
  <si>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</si>
  <si>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</si>
  <si>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</si>
  <si>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</si>
  <si>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</si>
  <si>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</si>
  <si>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</si>
  <si>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</si>
  <si>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</si>
  <si>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</si>
  <si>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</si>
  <si>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</si>
  <si>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</si>
  <si>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</si>
  <si>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</si>
  <si>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</si>
  <si>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</si>
  <si>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</si>
  <si>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</si>
  <si>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</si>
  <si>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</si>
  <si>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</si>
  <si>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</si>
  <si>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</si>
  <si>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</si>
  <si>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</si>
  <si>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</si>
  <si>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</si>
  <si>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</si>
  <si>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</si>
  <si>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</si>
  <si>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</si>
  <si>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</si>
  <si>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</si>
  <si>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</si>
  <si>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</si>
  <si>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</si>
  <si>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</si>
  <si>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</si>
  <si>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</si>
  <si>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</si>
  <si>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</si>
  <si>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</si>
  <si>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</si>
  <si>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</si>
  <si>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</si>
  <si>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</si>
  <si>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</si>
  <si>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金子圭介</t>
    <rPh sb="0" eb="4">
      <t>カネコケイスケ</t>
    </rPh>
    <phoneticPr fontId="1"/>
  </si>
  <si>
    <t>施設長</t>
    <rPh sb="0" eb="3">
      <t>シセツチョウ</t>
    </rPh>
    <phoneticPr fontId="1"/>
  </si>
  <si>
    <t>医療法人社団健志会　介護事業部ピアホーム鶴見施設長</t>
    <rPh sb="0" eb="6">
      <t>イリョウホウジンシャダン</t>
    </rPh>
    <rPh sb="6" eb="8">
      <t>ケンシ</t>
    </rPh>
    <rPh sb="8" eb="9">
      <t>カイ</t>
    </rPh>
    <rPh sb="10" eb="15">
      <t>カイゴジギョウブ</t>
    </rPh>
    <rPh sb="20" eb="22">
      <t>ツルミ</t>
    </rPh>
    <rPh sb="22" eb="25">
      <t>シセツチョウ</t>
    </rPh>
    <phoneticPr fontId="1"/>
  </si>
  <si>
    <t>２　法人</t>
  </si>
  <si>
    <t>３　医療法人</t>
  </si>
  <si>
    <t>いりょうほうじんしゃだんけんしかい</t>
    <phoneticPr fontId="1"/>
  </si>
  <si>
    <t>医療法人社団健志会</t>
    <rPh sb="0" eb="6">
      <t>イリョウホウジンシャダン</t>
    </rPh>
    <rPh sb="6" eb="9">
      <t>ケンシカイ</t>
    </rPh>
    <phoneticPr fontId="1"/>
  </si>
  <si>
    <t>6020005012371</t>
    <phoneticPr fontId="1"/>
  </si>
  <si>
    <t>神奈川県横浜市鶴見区下末吉6丁目3番25号クリニックセンター三ッ池公園102</t>
    <rPh sb="0" eb="7">
      <t>カナガワケンヨコハマシ</t>
    </rPh>
    <rPh sb="7" eb="10">
      <t>ツルミク</t>
    </rPh>
    <rPh sb="10" eb="13">
      <t>シモスエヨシ</t>
    </rPh>
    <rPh sb="14" eb="16">
      <t>チョウメ</t>
    </rPh>
    <rPh sb="17" eb="18">
      <t>バン</t>
    </rPh>
    <rPh sb="20" eb="21">
      <t>ゴウ</t>
    </rPh>
    <rPh sb="30" eb="35">
      <t>ミツイケコウエン</t>
    </rPh>
    <phoneticPr fontId="1"/>
  </si>
  <si>
    <t>045</t>
    <phoneticPr fontId="1"/>
  </si>
  <si>
    <t>572</t>
    <phoneticPr fontId="1"/>
  </si>
  <si>
    <t>1900</t>
    <phoneticPr fontId="1"/>
  </si>
  <si>
    <t>1910</t>
    <phoneticPr fontId="1"/>
  </si>
  <si>
    <t>https://</t>
  </si>
  <si>
    <t>www.clover-clinic.jp/index.html</t>
    <phoneticPr fontId="1"/>
  </si>
  <si>
    <t>関口健志</t>
    <rPh sb="0" eb="2">
      <t>セキグチ</t>
    </rPh>
    <rPh sb="2" eb="3">
      <t>ケン</t>
    </rPh>
    <rPh sb="3" eb="4">
      <t>シ</t>
    </rPh>
    <phoneticPr fontId="1"/>
  </si>
  <si>
    <t>理事長</t>
    <rPh sb="0" eb="3">
      <t>リジチョウ</t>
    </rPh>
    <phoneticPr fontId="1"/>
  </si>
  <si>
    <t>ぴあほーむつるみ</t>
    <phoneticPr fontId="1"/>
  </si>
  <si>
    <t>ピアホーム鶴見</t>
    <rPh sb="5" eb="7">
      <t>ツルミ</t>
    </rPh>
    <phoneticPr fontId="1"/>
  </si>
  <si>
    <t>神奈川県横浜市鶴見区仲通3-74-1</t>
    <rPh sb="0" eb="4">
      <t>カナガワケン</t>
    </rPh>
    <rPh sb="4" eb="7">
      <t>ヨコハマシ</t>
    </rPh>
    <rPh sb="7" eb="10">
      <t>ツルミク</t>
    </rPh>
    <rPh sb="10" eb="12">
      <t>ナカドオリ</t>
    </rPh>
    <phoneticPr fontId="1"/>
  </si>
  <si>
    <t>仲通ビル3階</t>
    <rPh sb="0" eb="2">
      <t>ナカドオリ</t>
    </rPh>
    <rPh sb="5" eb="6">
      <t>カイ</t>
    </rPh>
    <phoneticPr fontId="1"/>
  </si>
  <si>
    <t>弁天橋</t>
    <rPh sb="0" eb="3">
      <t>ベンテンバシ</t>
    </rPh>
    <phoneticPr fontId="1"/>
  </si>
  <si>
    <t>JR鶴見線「弁天橋」駅より徒歩10分</t>
    <rPh sb="2" eb="5">
      <t>ツルミセン</t>
    </rPh>
    <rPh sb="6" eb="9">
      <t>ベンテンバシ</t>
    </rPh>
    <rPh sb="10" eb="11">
      <t>エキ</t>
    </rPh>
    <rPh sb="13" eb="15">
      <t>トホ</t>
    </rPh>
    <rPh sb="17" eb="18">
      <t>フン</t>
    </rPh>
    <phoneticPr fontId="1"/>
  </si>
  <si>
    <t>716</t>
    <phoneticPr fontId="1"/>
  </si>
  <si>
    <t>8433</t>
    <phoneticPr fontId="1"/>
  </si>
  <si>
    <t>8434</t>
    <phoneticPr fontId="1"/>
  </si>
  <si>
    <t>pia_tsurumi</t>
    <phoneticPr fontId="1"/>
  </si>
  <si>
    <t>kenshi-kai.jp</t>
    <phoneticPr fontId="1"/>
  </si>
  <si>
    <t>kenshi-kai.jp/facility/piahome-tsurumi.html</t>
    <phoneticPr fontId="1"/>
  </si>
  <si>
    <t>３　住宅型</t>
  </si>
  <si>
    <t>２　事業者が賃借する土地</t>
  </si>
  <si>
    <t>２　なし</t>
  </si>
  <si>
    <t>１　あり</t>
  </si>
  <si>
    <t>１　耐火建築物</t>
  </si>
  <si>
    <t>１　鉄筋コンクリート造</t>
  </si>
  <si>
    <t>２　事業者が賃借する建物</t>
  </si>
  <si>
    <t>１　全室個室（縁故者個室含む）</t>
  </si>
  <si>
    <t>３　あり（１・２に該当しない）</t>
  </si>
  <si>
    <t>１　全ての居室あり</t>
  </si>
  <si>
    <t>２　一部便所あり</t>
  </si>
  <si>
    <t>２　一部浴室あり</t>
  </si>
  <si>
    <t>適宜の居室見回り</t>
    <rPh sb="0" eb="2">
      <t>テキギ</t>
    </rPh>
    <rPh sb="3" eb="7">
      <t>キョシツミマワ</t>
    </rPh>
    <phoneticPr fontId="1"/>
  </si>
  <si>
    <t>1.入居者及び家族の身体的、精神的介護負担の軽減を図るとともに、要介護者が自立した生活を営めるよう支援します。
2.家庭的な雰囲気を大切にし、その人らしく自らできることをやっていかれるよう自主性を尊重し、第2の家になれるように努力していきます。
3.入居者が健康で心豊かに生活できるよう安らぎと活力の場を提供し、衣・食・住を支えていきます。</t>
    <rPh sb="2" eb="6">
      <t>ニュウキョシャオヨ</t>
    </rPh>
    <rPh sb="7" eb="9">
      <t>カゾク</t>
    </rPh>
    <rPh sb="10" eb="13">
      <t>シンタイテキ</t>
    </rPh>
    <rPh sb="14" eb="17">
      <t>セイシンテキ</t>
    </rPh>
    <rPh sb="17" eb="21">
      <t>カイゴフタン</t>
    </rPh>
    <rPh sb="22" eb="24">
      <t>ケイゲン</t>
    </rPh>
    <rPh sb="25" eb="26">
      <t>ハカ</t>
    </rPh>
    <rPh sb="32" eb="36">
      <t>ヨウカイゴシャ</t>
    </rPh>
    <rPh sb="37" eb="39">
      <t>ジリツ</t>
    </rPh>
    <rPh sb="41" eb="43">
      <t>セイカツ</t>
    </rPh>
    <rPh sb="44" eb="45">
      <t>イトナ</t>
    </rPh>
    <rPh sb="49" eb="51">
      <t>シエン</t>
    </rPh>
    <rPh sb="58" eb="61">
      <t>カテイテキ</t>
    </rPh>
    <rPh sb="62" eb="65">
      <t>フンイキ</t>
    </rPh>
    <rPh sb="66" eb="68">
      <t>タイセツ</t>
    </rPh>
    <rPh sb="73" eb="74">
      <t>ヒト</t>
    </rPh>
    <rPh sb="77" eb="78">
      <t>ミズカ</t>
    </rPh>
    <rPh sb="94" eb="97">
      <t>ジシュセイ</t>
    </rPh>
    <rPh sb="98" eb="100">
      <t>ソンチョウ</t>
    </rPh>
    <rPh sb="102" eb="103">
      <t>ダイ</t>
    </rPh>
    <rPh sb="105" eb="106">
      <t>イエ</t>
    </rPh>
    <rPh sb="113" eb="115">
      <t>ドリョク</t>
    </rPh>
    <rPh sb="125" eb="128">
      <t>ニュウキョシャ</t>
    </rPh>
    <rPh sb="129" eb="131">
      <t>ケンコウ</t>
    </rPh>
    <rPh sb="132" eb="134">
      <t>ココロユタ</t>
    </rPh>
    <rPh sb="136" eb="138">
      <t>セイカツ</t>
    </rPh>
    <rPh sb="143" eb="144">
      <t>ヤス</t>
    </rPh>
    <rPh sb="147" eb="149">
      <t>カツリョク</t>
    </rPh>
    <rPh sb="150" eb="151">
      <t>バ</t>
    </rPh>
    <rPh sb="152" eb="154">
      <t>テイキョウ</t>
    </rPh>
    <rPh sb="156" eb="157">
      <t>イ</t>
    </rPh>
    <rPh sb="158" eb="159">
      <t>ショク</t>
    </rPh>
    <rPh sb="160" eb="161">
      <t>ジュウ</t>
    </rPh>
    <rPh sb="162" eb="163">
      <t>ササ</t>
    </rPh>
    <phoneticPr fontId="1"/>
  </si>
  <si>
    <t>入居者のニーズに対し最大限のサービスを提供</t>
    <rPh sb="0" eb="3">
      <t>ニュウキョシャ</t>
    </rPh>
    <rPh sb="8" eb="9">
      <t>タイ</t>
    </rPh>
    <rPh sb="10" eb="13">
      <t>サイダイゲン</t>
    </rPh>
    <rPh sb="19" eb="21">
      <t>テイキョウ</t>
    </rPh>
    <phoneticPr fontId="1"/>
  </si>
  <si>
    <t>１　自ら実施</t>
  </si>
  <si>
    <t>○</t>
  </si>
  <si>
    <t>医療法人社団健志会つるみクローバークリニック</t>
    <rPh sb="0" eb="6">
      <t>イリョウホウジンシャダン</t>
    </rPh>
    <rPh sb="6" eb="8">
      <t>ケンシ</t>
    </rPh>
    <rPh sb="8" eb="9">
      <t>カイ</t>
    </rPh>
    <phoneticPr fontId="1"/>
  </si>
  <si>
    <t>神奈川県横浜市鶴見区下末吉6-3-25-102</t>
    <rPh sb="0" eb="10">
      <t>カナガワケンヨコハマシツルミク</t>
    </rPh>
    <rPh sb="10" eb="13">
      <t>シモスエヨシ</t>
    </rPh>
    <phoneticPr fontId="1"/>
  </si>
  <si>
    <t>内科、神経内科、小児科、皮膚科</t>
    <rPh sb="0" eb="2">
      <t>ナイカ</t>
    </rPh>
    <rPh sb="3" eb="7">
      <t>シンケイナイカ</t>
    </rPh>
    <rPh sb="8" eb="11">
      <t>ショウニカ</t>
    </rPh>
    <rPh sb="12" eb="15">
      <t>ヒフカ</t>
    </rPh>
    <phoneticPr fontId="1"/>
  </si>
  <si>
    <t>内科、神経内科、皮膚科</t>
    <rPh sb="0" eb="2">
      <t>ナイカ</t>
    </rPh>
    <rPh sb="3" eb="7">
      <t>シンケイナイカ</t>
    </rPh>
    <rPh sb="8" eb="11">
      <t>ヒフカ</t>
    </rPh>
    <phoneticPr fontId="1"/>
  </si>
  <si>
    <t>訪問診療(月3回)</t>
    <rPh sb="0" eb="4">
      <t>ホウモンシンリョウ</t>
    </rPh>
    <rPh sb="5" eb="6">
      <t>ツキ</t>
    </rPh>
    <rPh sb="7" eb="8">
      <t>カイ</t>
    </rPh>
    <phoneticPr fontId="1"/>
  </si>
  <si>
    <t>医療法人社団藤栄会　日航ビル歯科室</t>
    <rPh sb="0" eb="6">
      <t>イリョウホウジンシャダン</t>
    </rPh>
    <rPh sb="6" eb="7">
      <t>フジ</t>
    </rPh>
    <rPh sb="7" eb="8">
      <t>エイ</t>
    </rPh>
    <rPh sb="8" eb="9">
      <t>カイ</t>
    </rPh>
    <rPh sb="10" eb="12">
      <t>ニッコウ</t>
    </rPh>
    <rPh sb="14" eb="17">
      <t>シカシツ</t>
    </rPh>
    <phoneticPr fontId="1"/>
  </si>
  <si>
    <t>神奈川県川崎市川崎区日進町1川崎日航ホテルビル6階</t>
    <rPh sb="0" eb="10">
      <t>カナガワケンカワサキシカワサキク</t>
    </rPh>
    <rPh sb="10" eb="13">
      <t>ニッシンチョウ</t>
    </rPh>
    <rPh sb="14" eb="18">
      <t>カワサキニッコウ</t>
    </rPh>
    <rPh sb="24" eb="25">
      <t>カイ</t>
    </rPh>
    <phoneticPr fontId="1"/>
  </si>
  <si>
    <t>訪問診療(随時)</t>
    <rPh sb="0" eb="4">
      <t>ホウモンシンリョウ</t>
    </rPh>
    <rPh sb="5" eb="7">
      <t>ズイジ</t>
    </rPh>
    <phoneticPr fontId="1"/>
  </si>
  <si>
    <t>居室から他の居室への住み替え</t>
    <rPh sb="0" eb="2">
      <t>キョシツ</t>
    </rPh>
    <rPh sb="4" eb="5">
      <t>ホカ</t>
    </rPh>
    <rPh sb="6" eb="8">
      <t>キョシツ</t>
    </rPh>
    <rPh sb="10" eb="11">
      <t>ス</t>
    </rPh>
    <rPh sb="12" eb="13">
      <t>カ</t>
    </rPh>
    <phoneticPr fontId="1"/>
  </si>
  <si>
    <t>適切な介護サービス提供の為、一定の観察期間も設け医師の意見を聞いた上で、居室(個室)を変更していただく事があります。この場合、入居者本人及び身元引受人の同意の上で住み替えて頂きます。</t>
    <rPh sb="0" eb="2">
      <t>テキセツ</t>
    </rPh>
    <rPh sb="3" eb="5">
      <t>カイゴ</t>
    </rPh>
    <rPh sb="9" eb="11">
      <t>テイキョウ</t>
    </rPh>
    <rPh sb="12" eb="13">
      <t>タメ</t>
    </rPh>
    <rPh sb="14" eb="16">
      <t>イッテイ</t>
    </rPh>
    <rPh sb="17" eb="19">
      <t>カンサツ</t>
    </rPh>
    <rPh sb="19" eb="21">
      <t>キカン</t>
    </rPh>
    <rPh sb="22" eb="23">
      <t>モウ</t>
    </rPh>
    <rPh sb="24" eb="26">
      <t>イシ</t>
    </rPh>
    <rPh sb="27" eb="29">
      <t>イケン</t>
    </rPh>
    <rPh sb="30" eb="31">
      <t>キ</t>
    </rPh>
    <rPh sb="33" eb="34">
      <t>ウエ</t>
    </rPh>
    <rPh sb="36" eb="38">
      <t>キョシツ</t>
    </rPh>
    <rPh sb="39" eb="41">
      <t>コシツ</t>
    </rPh>
    <rPh sb="43" eb="45">
      <t>ヘンコウ</t>
    </rPh>
    <rPh sb="51" eb="52">
      <t>コト</t>
    </rPh>
    <rPh sb="60" eb="62">
      <t>バアイ</t>
    </rPh>
    <rPh sb="63" eb="68">
      <t>ニュウキョシャホンニン</t>
    </rPh>
    <rPh sb="68" eb="69">
      <t>オヨ</t>
    </rPh>
    <rPh sb="70" eb="75">
      <t>ミモトヒキウケニン</t>
    </rPh>
    <rPh sb="76" eb="78">
      <t>ドウイ</t>
    </rPh>
    <rPh sb="79" eb="80">
      <t>ウエ</t>
    </rPh>
    <rPh sb="81" eb="82">
      <t>ス</t>
    </rPh>
    <rPh sb="83" eb="84">
      <t>カ</t>
    </rPh>
    <rPh sb="86" eb="87">
      <t>イタダ</t>
    </rPh>
    <phoneticPr fontId="1"/>
  </si>
  <si>
    <t>介護福祉士</t>
    <rPh sb="0" eb="5">
      <t>カイゴフクシシ</t>
    </rPh>
    <phoneticPr fontId="1"/>
  </si>
  <si>
    <t>１　利用権方式</t>
  </si>
  <si>
    <t>３　月払い方式</t>
  </si>
  <si>
    <t>１　減額なし</t>
  </si>
  <si>
    <t>目的施設が所在する地域の自治体が発表する消費者物価指数及び人件費等を勘案し、運営懇談会の同意を得た上で改定する場合がある</t>
    <rPh sb="0" eb="4">
      <t>モクテキシセツ</t>
    </rPh>
    <rPh sb="5" eb="7">
      <t>ショザイ</t>
    </rPh>
    <rPh sb="9" eb="11">
      <t>チイキ</t>
    </rPh>
    <rPh sb="12" eb="15">
      <t>ジチタイ</t>
    </rPh>
    <rPh sb="16" eb="18">
      <t>ハッピョウ</t>
    </rPh>
    <rPh sb="20" eb="27">
      <t>ショウヒシャブッカシスウ</t>
    </rPh>
    <rPh sb="27" eb="28">
      <t>オヨ</t>
    </rPh>
    <rPh sb="29" eb="33">
      <t>ジンケンヒトウ</t>
    </rPh>
    <rPh sb="34" eb="36">
      <t>カンアン</t>
    </rPh>
    <rPh sb="38" eb="43">
      <t>ウンエイコンダンカイ</t>
    </rPh>
    <rPh sb="44" eb="46">
      <t>ドウイ</t>
    </rPh>
    <rPh sb="47" eb="48">
      <t>エ</t>
    </rPh>
    <rPh sb="49" eb="50">
      <t>ウエ</t>
    </rPh>
    <rPh sb="51" eb="53">
      <t>カイテイ</t>
    </rPh>
    <rPh sb="55" eb="57">
      <t>バアイ</t>
    </rPh>
    <phoneticPr fontId="1"/>
  </si>
  <si>
    <t>入居者及び身元引受人等へ事前に通知した上で改定する</t>
    <rPh sb="0" eb="4">
      <t>ニュウキョシャオヨ</t>
    </rPh>
    <rPh sb="5" eb="10">
      <t>ミモトヒキウケニン</t>
    </rPh>
    <rPh sb="10" eb="11">
      <t>トウ</t>
    </rPh>
    <rPh sb="12" eb="14">
      <t>ジゼン</t>
    </rPh>
    <rPh sb="15" eb="17">
      <t>ツウチ</t>
    </rPh>
    <rPh sb="19" eb="20">
      <t>ウエ</t>
    </rPh>
    <rPh sb="21" eb="23">
      <t>カイテイ</t>
    </rPh>
    <phoneticPr fontId="1"/>
  </si>
  <si>
    <t>近傍家賃相場を勘案して算出</t>
    <rPh sb="0" eb="2">
      <t>キンボウ</t>
    </rPh>
    <rPh sb="2" eb="6">
      <t>ヤチンソウバ</t>
    </rPh>
    <rPh sb="7" eb="9">
      <t>カンアン</t>
    </rPh>
    <rPh sb="11" eb="13">
      <t>サンシュツ</t>
    </rPh>
    <phoneticPr fontId="1"/>
  </si>
  <si>
    <t>共用施設の維持管理費、運営管理にかかる事務経費、管理部門の人件費等を勘案して算出</t>
    <rPh sb="0" eb="4">
      <t>キョウヨウシセツ</t>
    </rPh>
    <rPh sb="5" eb="10">
      <t>イジカンリヒ</t>
    </rPh>
    <rPh sb="11" eb="15">
      <t>ウンエイカンリ</t>
    </rPh>
    <rPh sb="19" eb="23">
      <t>ジムケイヒ</t>
    </rPh>
    <rPh sb="24" eb="28">
      <t>カンリブモン</t>
    </rPh>
    <rPh sb="29" eb="32">
      <t>ジンケンヒ</t>
    </rPh>
    <rPh sb="32" eb="33">
      <t>トウ</t>
    </rPh>
    <rPh sb="34" eb="36">
      <t>カンアン</t>
    </rPh>
    <rPh sb="38" eb="40">
      <t>サンシュツ</t>
    </rPh>
    <phoneticPr fontId="1"/>
  </si>
  <si>
    <t>1月30日で計算(朝食312円・昼食400円・夕食422円)
2日前までに欠食の申し出があった場合は当該額は無し</t>
    <rPh sb="1" eb="2">
      <t>ツキ</t>
    </rPh>
    <rPh sb="4" eb="5">
      <t>ニチ</t>
    </rPh>
    <rPh sb="6" eb="8">
      <t>ケイサン</t>
    </rPh>
    <rPh sb="9" eb="11">
      <t>チョウショク</t>
    </rPh>
    <rPh sb="14" eb="15">
      <t>エン</t>
    </rPh>
    <rPh sb="16" eb="18">
      <t>チュウショク</t>
    </rPh>
    <rPh sb="21" eb="22">
      <t>エン</t>
    </rPh>
    <rPh sb="23" eb="25">
      <t>ユウショク</t>
    </rPh>
    <rPh sb="28" eb="29">
      <t>エン</t>
    </rPh>
    <rPh sb="32" eb="34">
      <t>カマエ</t>
    </rPh>
    <rPh sb="37" eb="39">
      <t>ケッショク</t>
    </rPh>
    <rPh sb="40" eb="41">
      <t>モウ</t>
    </rPh>
    <rPh sb="42" eb="43">
      <t>デ</t>
    </rPh>
    <rPh sb="47" eb="49">
      <t>バアイ</t>
    </rPh>
    <rPh sb="50" eb="53">
      <t>トウガイガク</t>
    </rPh>
    <rPh sb="54" eb="55">
      <t>ナ</t>
    </rPh>
    <phoneticPr fontId="1"/>
  </si>
  <si>
    <t>電気、ガス、水道料を勘案して算出</t>
    <rPh sb="0" eb="2">
      <t>デンキ</t>
    </rPh>
    <rPh sb="6" eb="9">
      <t>スイドウリョウ</t>
    </rPh>
    <rPh sb="10" eb="12">
      <t>カンアン</t>
    </rPh>
    <rPh sb="14" eb="16">
      <t>サンシュツ</t>
    </rPh>
    <phoneticPr fontId="1"/>
  </si>
  <si>
    <t>おむつ代、被服クリーニング、理美容、医師の往診・外来受診の医療費、医療機関への移送・同行に係る交通費、役所手続きの代行、その他個人的な支出分、介護保険給付対象外費用
※毎年11～3月は追加光熱費として2,000円</t>
    <rPh sb="3" eb="4">
      <t>ダイ</t>
    </rPh>
    <rPh sb="5" eb="7">
      <t>ヒフク</t>
    </rPh>
    <rPh sb="14" eb="17">
      <t>リビヨウ</t>
    </rPh>
    <rPh sb="18" eb="20">
      <t>イシ</t>
    </rPh>
    <rPh sb="21" eb="23">
      <t>オウシン</t>
    </rPh>
    <rPh sb="24" eb="28">
      <t>ガイライジュシン</t>
    </rPh>
    <rPh sb="29" eb="32">
      <t>イリョウヒ</t>
    </rPh>
    <rPh sb="33" eb="37">
      <t>イリョウキカン</t>
    </rPh>
    <rPh sb="39" eb="41">
      <t>イソウ</t>
    </rPh>
    <rPh sb="42" eb="44">
      <t>ドウコウ</t>
    </rPh>
    <rPh sb="45" eb="46">
      <t>カカ</t>
    </rPh>
    <rPh sb="47" eb="50">
      <t>コウツウヒ</t>
    </rPh>
    <rPh sb="51" eb="53">
      <t>ヤクショ</t>
    </rPh>
    <rPh sb="53" eb="55">
      <t>テツヅ</t>
    </rPh>
    <rPh sb="57" eb="59">
      <t>ダイコウ</t>
    </rPh>
    <rPh sb="62" eb="63">
      <t>ホカ</t>
    </rPh>
    <rPh sb="63" eb="66">
      <t>コジンテキ</t>
    </rPh>
    <rPh sb="67" eb="70">
      <t>シシュツブン</t>
    </rPh>
    <rPh sb="71" eb="80">
      <t>カイゴホケンキュウフタイショウガイ</t>
    </rPh>
    <rPh sb="80" eb="82">
      <t>ヒヨウ</t>
    </rPh>
    <rPh sb="84" eb="86">
      <t>マイトシ</t>
    </rPh>
    <rPh sb="90" eb="91">
      <t>ガツ</t>
    </rPh>
    <rPh sb="92" eb="97">
      <t>ツイカコウネツヒ</t>
    </rPh>
    <rPh sb="105" eb="106">
      <t>エン</t>
    </rPh>
    <phoneticPr fontId="1"/>
  </si>
  <si>
    <t>ご本人の希望により自宅へ転居</t>
    <rPh sb="1" eb="3">
      <t>ホンニン</t>
    </rPh>
    <rPh sb="4" eb="6">
      <t>キボウ</t>
    </rPh>
    <rPh sb="9" eb="11">
      <t>ジタク</t>
    </rPh>
    <rPh sb="12" eb="14">
      <t>テンキョ</t>
    </rPh>
    <phoneticPr fontId="1"/>
  </si>
  <si>
    <t>施設担当者－金子圭介</t>
    <rPh sb="0" eb="5">
      <t>シセツタントウシャ</t>
    </rPh>
    <rPh sb="6" eb="10">
      <t>カネコケイスケ</t>
    </rPh>
    <phoneticPr fontId="1"/>
  </si>
  <si>
    <t>なし</t>
    <phoneticPr fontId="1"/>
  </si>
  <si>
    <t>神奈川県国民健康保険団体連合会　介護苦情相談課</t>
    <phoneticPr fontId="1"/>
  </si>
  <si>
    <t>本社お客様相談室</t>
    <rPh sb="0" eb="2">
      <t>ホンシャ</t>
    </rPh>
    <rPh sb="3" eb="8">
      <t>キャクサマソウダンシツ</t>
    </rPh>
    <phoneticPr fontId="1"/>
  </si>
  <si>
    <t>水曜・日曜・祝祭日</t>
    <rPh sb="0" eb="2">
      <t>スイヨウ</t>
    </rPh>
    <rPh sb="3" eb="5">
      <t>ニチヨウ</t>
    </rPh>
    <rPh sb="6" eb="9">
      <t>シュクサイジツ</t>
    </rPh>
    <phoneticPr fontId="1"/>
  </si>
  <si>
    <t>329</t>
    <phoneticPr fontId="1"/>
  </si>
  <si>
    <t>3447</t>
    <phoneticPr fontId="1"/>
  </si>
  <si>
    <t>横浜市健康福祉局高齢健康福祉部高齢施設課</t>
    <rPh sb="0" eb="3">
      <t>ヨコハマシ</t>
    </rPh>
    <rPh sb="3" eb="8">
      <t>ケンコウフクシキョク</t>
    </rPh>
    <rPh sb="8" eb="15">
      <t>コウレイケンコウフクシブ</t>
    </rPh>
    <rPh sb="15" eb="20">
      <t>コウレイシセツカ</t>
    </rPh>
    <phoneticPr fontId="1"/>
  </si>
  <si>
    <t>671</t>
    <phoneticPr fontId="1"/>
  </si>
  <si>
    <t>4117</t>
    <phoneticPr fontId="1"/>
  </si>
  <si>
    <t>ビジサポ(統合賠償責任保険)
日新火災海上保険株式会社</t>
    <rPh sb="5" eb="13">
      <t>トウゴウバイショウセキニンホケン</t>
    </rPh>
    <rPh sb="15" eb="17">
      <t>ニッシン</t>
    </rPh>
    <rPh sb="17" eb="19">
      <t>カサイ</t>
    </rPh>
    <rPh sb="19" eb="23">
      <t>カイジョウホケン</t>
    </rPh>
    <rPh sb="23" eb="27">
      <t>カブシキガイシャ</t>
    </rPh>
    <phoneticPr fontId="1"/>
  </si>
  <si>
    <t>介護サービス等の提供に当たり、事故が発生し入居者の生命、身体、財産に損害が生じた場合は、地震・津波等の天災、戦争・暴動等、入居者の故意によるもの等を除いて速やかに損害を賠償します。ただし、入居者に重大な過失がある場合には、賠償額を減ずることがあります。</t>
    <rPh sb="0" eb="2">
      <t>カイゴ</t>
    </rPh>
    <rPh sb="6" eb="7">
      <t>トウ</t>
    </rPh>
    <rPh sb="8" eb="10">
      <t>テイキョウ</t>
    </rPh>
    <rPh sb="11" eb="12">
      <t>ア</t>
    </rPh>
    <rPh sb="15" eb="17">
      <t>ジコ</t>
    </rPh>
    <rPh sb="18" eb="20">
      <t>ハッセイ</t>
    </rPh>
    <rPh sb="21" eb="24">
      <t>ニュウキョシャ</t>
    </rPh>
    <rPh sb="25" eb="27">
      <t>セイメイ</t>
    </rPh>
    <rPh sb="28" eb="30">
      <t>シンタイ</t>
    </rPh>
    <rPh sb="31" eb="33">
      <t>ザイサン</t>
    </rPh>
    <rPh sb="34" eb="36">
      <t>ソンガイ</t>
    </rPh>
    <rPh sb="37" eb="38">
      <t>ショウ</t>
    </rPh>
    <rPh sb="40" eb="42">
      <t>バアイ</t>
    </rPh>
    <rPh sb="44" eb="46">
      <t>ジシン</t>
    </rPh>
    <rPh sb="47" eb="49">
      <t>ツナミ</t>
    </rPh>
    <rPh sb="49" eb="50">
      <t>トウ</t>
    </rPh>
    <rPh sb="51" eb="53">
      <t>テンサイ</t>
    </rPh>
    <rPh sb="54" eb="56">
      <t>センソウ</t>
    </rPh>
    <rPh sb="57" eb="60">
      <t>ボウドウトウ</t>
    </rPh>
    <rPh sb="61" eb="64">
      <t>ニュウキョシャ</t>
    </rPh>
    <rPh sb="65" eb="67">
      <t>コイ</t>
    </rPh>
    <rPh sb="72" eb="73">
      <t>トウ</t>
    </rPh>
    <rPh sb="74" eb="75">
      <t>ノゾ</t>
    </rPh>
    <rPh sb="77" eb="78">
      <t>スミ</t>
    </rPh>
    <rPh sb="81" eb="83">
      <t>ソンガイ</t>
    </rPh>
    <rPh sb="84" eb="86">
      <t>バイショウ</t>
    </rPh>
    <rPh sb="94" eb="97">
      <t>ニュウキョシャ</t>
    </rPh>
    <rPh sb="98" eb="100">
      <t>ジュウダイ</t>
    </rPh>
    <rPh sb="101" eb="103">
      <t>カシツ</t>
    </rPh>
    <rPh sb="106" eb="108">
      <t>バアイ</t>
    </rPh>
    <rPh sb="111" eb="114">
      <t>バイショウガク</t>
    </rPh>
    <rPh sb="115" eb="116">
      <t>ゲン</t>
    </rPh>
    <phoneticPr fontId="1"/>
  </si>
  <si>
    <t>２　入居希望者に交付</t>
  </si>
  <si>
    <t>１　入居希望者に公開</t>
  </si>
  <si>
    <t>ケアステーションよつ葉</t>
    <rPh sb="10" eb="11">
      <t>バ</t>
    </rPh>
    <phoneticPr fontId="1"/>
  </si>
  <si>
    <t>ULU訪問看護ステーション</t>
    <rPh sb="3" eb="7">
      <t>ホウモンカンゴ</t>
    </rPh>
    <phoneticPr fontId="1"/>
  </si>
  <si>
    <t>ULU訪問看護ステーション</t>
    <phoneticPr fontId="1"/>
  </si>
  <si>
    <t>デイサービス鋼管通</t>
    <rPh sb="6" eb="9">
      <t>コウカンドオリ</t>
    </rPh>
    <phoneticPr fontId="1"/>
  </si>
  <si>
    <t>〒230-0001
神奈川県横浜市鶴見区矢向4丁目31-9</t>
    <rPh sb="10" eb="17">
      <t>カナガワケンヨコハマシ</t>
    </rPh>
    <rPh sb="17" eb="20">
      <t>ツルミク</t>
    </rPh>
    <rPh sb="20" eb="22">
      <t>ヤコウ</t>
    </rPh>
    <rPh sb="23" eb="25">
      <t>チョウメ</t>
    </rPh>
    <phoneticPr fontId="1"/>
  </si>
  <si>
    <t>〒221-0045
神奈川県横浜市神奈川区神奈川2-15-2　3階</t>
    <rPh sb="10" eb="17">
      <t>カナガワケンヨコハマシ</t>
    </rPh>
    <rPh sb="17" eb="21">
      <t>カナガワク</t>
    </rPh>
    <rPh sb="21" eb="24">
      <t>カナガワ</t>
    </rPh>
    <rPh sb="32" eb="33">
      <t>カイ</t>
    </rPh>
    <phoneticPr fontId="1"/>
  </si>
  <si>
    <t>〒221-0045
神奈川県横浜市神奈川区神奈川2-15-2　3階</t>
    <phoneticPr fontId="1"/>
  </si>
  <si>
    <t>〒210-0852
神奈川県川崎市川崎区鋼管通1-3-10</t>
    <rPh sb="10" eb="20">
      <t>カナガワケンカワサキシカワサキク</t>
    </rPh>
    <rPh sb="20" eb="23">
      <t>コウカンドオリ</t>
    </rPh>
    <phoneticPr fontId="1"/>
  </si>
  <si>
    <t>〒230-0001
神奈川県横浜市鶴見区矢向4丁目31-9</t>
    <phoneticPr fontId="1"/>
  </si>
  <si>
    <t>実費</t>
    <rPh sb="0" eb="2">
      <t>ジッピ</t>
    </rPh>
    <phoneticPr fontId="1"/>
  </si>
  <si>
    <t>週2回まで4320円/回週3回以上</t>
    <rPh sb="0" eb="1">
      <t>シュウ</t>
    </rPh>
    <rPh sb="2" eb="3">
      <t>カイ</t>
    </rPh>
    <rPh sb="9" eb="10">
      <t>エン</t>
    </rPh>
    <rPh sb="11" eb="12">
      <t>カイ</t>
    </rPh>
    <rPh sb="12" eb="13">
      <t>シュウ</t>
    </rPh>
    <rPh sb="14" eb="15">
      <t>カイ</t>
    </rPh>
    <rPh sb="15" eb="17">
      <t>イジョウ</t>
    </rPh>
    <phoneticPr fontId="1"/>
  </si>
  <si>
    <t>2時間未満3千円
4時間未満5千円
8時間未満
1万円</t>
    <rPh sb="1" eb="5">
      <t>ジカンミマン</t>
    </rPh>
    <rPh sb="6" eb="8">
      <t>センエン</t>
    </rPh>
    <rPh sb="10" eb="14">
      <t>ジカンミマン</t>
    </rPh>
    <rPh sb="15" eb="17">
      <t>センエン</t>
    </rPh>
    <rPh sb="19" eb="23">
      <t>ジカンミマン</t>
    </rPh>
    <rPh sb="25" eb="27">
      <t>マンエン</t>
    </rPh>
    <phoneticPr fontId="1"/>
  </si>
  <si>
    <t>協力医療機関は適宜対応
移動、診療時間含め8時間以内で可能な範囲に限る</t>
    <rPh sb="0" eb="2">
      <t>キョウリョク</t>
    </rPh>
    <rPh sb="2" eb="6">
      <t>イリョウキカン</t>
    </rPh>
    <rPh sb="7" eb="9">
      <t>テキギ</t>
    </rPh>
    <rPh sb="9" eb="11">
      <t>タイオウ</t>
    </rPh>
    <rPh sb="12" eb="14">
      <t>イドウ</t>
    </rPh>
    <rPh sb="15" eb="20">
      <t>シンリョウジカンフク</t>
    </rPh>
    <rPh sb="22" eb="24">
      <t>ジカン</t>
    </rPh>
    <rPh sb="24" eb="26">
      <t>イナイ</t>
    </rPh>
    <rPh sb="27" eb="29">
      <t>カノウ</t>
    </rPh>
    <rPh sb="30" eb="32">
      <t>ハンイ</t>
    </rPh>
    <rPh sb="33" eb="34">
      <t>カギ</t>
    </rPh>
    <phoneticPr fontId="1"/>
  </si>
  <si>
    <t>1,080円/回</t>
    <rPh sb="5" eb="6">
      <t>エン</t>
    </rPh>
    <rPh sb="7" eb="8">
      <t>カイ</t>
    </rPh>
    <phoneticPr fontId="1"/>
  </si>
  <si>
    <t>鶴見区内</t>
    <rPh sb="0" eb="4">
      <t>ツルミクナイ</t>
    </rPh>
    <phoneticPr fontId="1"/>
  </si>
  <si>
    <t>2時間未満3千円
4時間未満5千円
8時間未満
1万円</t>
    <phoneticPr fontId="1"/>
  </si>
  <si>
    <t>協力医療機関は適宜対応
移動、診療時間含め8時間以内で可能な範囲に限る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</si>
</sst>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4</v>
      </c>
      <c r="J4" s="459"/>
      <c r="K4" s="33" t="s">
        <v>2473</v>
      </c>
      <c r="L4" s="459">
        <v>18</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2480</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2481</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2482</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2484</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6" t="s">
        <v>6</v>
      </c>
      <c r="C17" s="218"/>
      <c r="D17" s="218"/>
      <c r="E17" s="236"/>
      <c r="F17" s="34" t="s">
        <v>13</v>
      </c>
      <c r="G17" s="31">
        <v>230</v>
      </c>
      <c r="H17" s="35" t="s">
        <v>487</v>
      </c>
      <c r="I17" s="32">
        <v>12</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4"/>
      <c r="C20" s="345"/>
      <c r="D20" s="345"/>
      <c r="E20" s="346"/>
      <c r="F20" s="166" t="s">
        <v>15</v>
      </c>
      <c r="G20" s="166"/>
      <c r="H20" s="166"/>
      <c r="I20" s="166"/>
      <c r="J20" s="64" t="s">
        <v>2487</v>
      </c>
      <c r="K20" s="35" t="s">
        <v>487</v>
      </c>
      <c r="L20" s="63" t="s">
        <v>2488</v>
      </c>
      <c r="M20" s="35" t="s">
        <v>487</v>
      </c>
      <c r="N20" s="63" t="s">
        <v>2490</v>
      </c>
      <c r="O20" s="288"/>
      <c r="P20" s="289"/>
      <c r="Q20" s="12"/>
    </row>
    <row r="21" spans="1:20" ht="20.100000000000001" customHeight="1">
      <c r="B21" s="344"/>
      <c r="C21" s="345"/>
      <c r="D21" s="345"/>
      <c r="E21" s="346"/>
      <c r="F21" s="397" t="s">
        <v>423</v>
      </c>
      <c r="G21" s="426"/>
      <c r="H21" s="426"/>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6"/>
      <c r="L23" s="92" t="s">
        <v>2492</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3">
        <v>2016</v>
      </c>
      <c r="G26" s="434"/>
      <c r="H26" s="35" t="s">
        <v>484</v>
      </c>
      <c r="I26" s="434">
        <v>2</v>
      </c>
      <c r="J26" s="434"/>
      <c r="K26" s="35" t="s">
        <v>485</v>
      </c>
      <c r="L26" s="434">
        <v>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2495</v>
      </c>
      <c r="I31" s="451"/>
      <c r="J31" s="451"/>
      <c r="K31" s="451"/>
      <c r="L31" s="451"/>
      <c r="M31" s="451"/>
      <c r="N31" s="451"/>
      <c r="O31" s="451"/>
      <c r="P31" s="452"/>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230</v>
      </c>
      <c r="H33" s="35" t="s">
        <v>487</v>
      </c>
      <c r="I33" s="32">
        <v>42</v>
      </c>
      <c r="J33" s="440"/>
      <c r="K33" s="440"/>
      <c r="L33" s="440"/>
      <c r="M33" s="440"/>
      <c r="N33" s="440"/>
      <c r="O33" s="440"/>
      <c r="P33" s="441"/>
      <c r="S33" s="15" t="str">
        <f>IF(OR(G33="",I33=""),"未記入","")</f>
        <v/>
      </c>
    </row>
    <row r="34" spans="2:20" ht="58.5" customHeight="1">
      <c r="B34" s="280"/>
      <c r="C34" s="298"/>
      <c r="D34" s="298"/>
      <c r="E34" s="281"/>
      <c r="F34" s="104" t="s">
        <v>2497</v>
      </c>
      <c r="G34" s="104"/>
      <c r="H34" s="104"/>
      <c r="I34" s="104"/>
      <c r="J34" s="104"/>
      <c r="K34" s="104"/>
      <c r="L34" s="104"/>
      <c r="M34" s="104"/>
      <c r="N34" s="104"/>
      <c r="O34" s="172"/>
      <c r="P34" s="386"/>
      <c r="S34" s="15" t="str">
        <f>IF(F34="","未記入","")</f>
        <v/>
      </c>
    </row>
    <row r="35" spans="2:20" ht="58.5" customHeight="1">
      <c r="B35" s="101" t="s">
        <v>574</v>
      </c>
      <c r="C35" s="102"/>
      <c r="D35" s="102"/>
      <c r="E35" s="103"/>
      <c r="F35" s="104" t="s">
        <v>2498</v>
      </c>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2487</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2487</v>
      </c>
      <c r="K44" s="35" t="s">
        <v>487</v>
      </c>
      <c r="L44" s="63" t="s">
        <v>2501</v>
      </c>
      <c r="M44" s="35" t="s">
        <v>487</v>
      </c>
      <c r="N44" s="63" t="s">
        <v>2503</v>
      </c>
      <c r="O44" s="288"/>
      <c r="P44" s="289"/>
    </row>
    <row r="45" spans="2:20" ht="20.100000000000001" customHeight="1">
      <c r="B45" s="167"/>
      <c r="C45" s="166"/>
      <c r="D45" s="166"/>
      <c r="E45" s="166"/>
      <c r="F45" s="397" t="s">
        <v>423</v>
      </c>
      <c r="G45" s="426"/>
      <c r="H45" s="426"/>
      <c r="I45" s="398"/>
      <c r="J45" s="138" t="s">
        <v>2504</v>
      </c>
      <c r="K45" s="93"/>
      <c r="L45" s="93"/>
      <c r="M45" s="35" t="s">
        <v>483</v>
      </c>
      <c r="N45" s="93" t="s">
        <v>2505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6"/>
      <c r="L47" s="92" t="s">
        <v>2506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3">
        <v>1991</v>
      </c>
      <c r="K50" s="434"/>
      <c r="L50" s="35" t="s">
        <v>484</v>
      </c>
      <c r="M50" s="61">
        <v>10</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2018</v>
      </c>
      <c r="K51" s="425"/>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510.91</v>
      </c>
      <c r="H61" s="193"/>
      <c r="I61" s="193"/>
      <c r="J61" s="193"/>
      <c r="K61" s="432"/>
      <c r="L61" s="371" t="s">
        <v>516</v>
      </c>
      <c r="M61" s="360"/>
      <c r="N61" s="360"/>
      <c r="O61" s="360"/>
      <c r="P61" s="385"/>
    </row>
    <row r="62" spans="1:20" ht="20.100000000000001" customHeight="1">
      <c r="B62" s="167"/>
      <c r="C62" s="166"/>
      <c r="D62" s="207" t="s">
        <v>39</v>
      </c>
      <c r="E62" s="218"/>
      <c r="F62" s="236"/>
      <c r="G62" s="178" t="s">
        <v>2508</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2509</v>
      </c>
      <c r="L65" s="93"/>
      <c r="M65" s="93"/>
      <c r="N65" s="93"/>
      <c r="O65" s="93"/>
      <c r="P65" s="139"/>
    </row>
    <row r="66" spans="2:16" ht="20.100000000000001" customHeight="1">
      <c r="B66" s="167"/>
      <c r="C66" s="166"/>
      <c r="D66" s="347"/>
      <c r="E66" s="345"/>
      <c r="F66" s="346"/>
      <c r="G66" s="208"/>
      <c r="H66" s="207" t="s">
        <v>436</v>
      </c>
      <c r="I66" s="218"/>
      <c r="J66" s="236"/>
      <c r="K66" s="138" t="s">
        <v>2510</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2022</v>
      </c>
      <c r="L68" s="39" t="s">
        <v>484</v>
      </c>
      <c r="M68" s="61">
        <v>2</v>
      </c>
      <c r="N68" s="39" t="s">
        <v>485</v>
      </c>
      <c r="O68" s="61">
        <v>28</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2024</v>
      </c>
      <c r="L70" s="39" t="s">
        <v>484</v>
      </c>
      <c r="M70" s="61">
        <v>2</v>
      </c>
      <c r="N70" s="39" t="s">
        <v>485</v>
      </c>
      <c r="O70" s="61">
        <v>29</v>
      </c>
      <c r="P70" s="40" t="s">
        <v>486</v>
      </c>
    </row>
    <row r="71" spans="2:16" ht="20.100000000000001" customHeight="1">
      <c r="B71" s="167"/>
      <c r="C71" s="166"/>
      <c r="D71" s="297"/>
      <c r="E71" s="298"/>
      <c r="F71" s="281"/>
      <c r="G71" s="216"/>
      <c r="H71" s="171" t="s">
        <v>437</v>
      </c>
      <c r="I71" s="171"/>
      <c r="J71" s="242"/>
      <c r="K71" s="138" t="s">
        <v>2510</v>
      </c>
      <c r="L71" s="93"/>
      <c r="M71" s="93"/>
      <c r="N71" s="93"/>
      <c r="O71" s="93"/>
      <c r="P71" s="139"/>
    </row>
    <row r="72" spans="2:16" ht="20.100000000000001" customHeight="1">
      <c r="B72" s="68" t="s">
        <v>2381</v>
      </c>
      <c r="C72" s="69"/>
      <c r="D72" s="207" t="s">
        <v>40</v>
      </c>
      <c r="E72" s="218"/>
      <c r="F72" s="236"/>
      <c r="G72" s="287" t="s">
        <v>41</v>
      </c>
      <c r="H72" s="288"/>
      <c r="I72" s="288"/>
      <c r="J72" s="364"/>
      <c r="K72" s="138">
        <v>1467.4</v>
      </c>
      <c r="L72" s="93"/>
      <c r="M72" s="93"/>
      <c r="N72" s="171" t="s">
        <v>490</v>
      </c>
      <c r="O72" s="171"/>
      <c r="P72" s="197"/>
    </row>
    <row r="73" spans="2:16" ht="20.100000000000001" customHeight="1">
      <c r="B73" s="70"/>
      <c r="C73" s="71"/>
      <c r="D73" s="297"/>
      <c r="E73" s="298"/>
      <c r="F73" s="281"/>
      <c r="G73" s="217" t="s">
        <v>42</v>
      </c>
      <c r="H73" s="217"/>
      <c r="I73" s="217"/>
      <c r="J73" s="217"/>
      <c r="K73" s="138">
        <v>809.63</v>
      </c>
      <c r="L73" s="93"/>
      <c r="M73" s="93"/>
      <c r="N73" s="171" t="s">
        <v>490</v>
      </c>
      <c r="O73" s="171"/>
      <c r="P73" s="197"/>
    </row>
    <row r="74" spans="2:16" ht="20.100000000000001" customHeight="1">
      <c r="B74" s="70"/>
      <c r="C74" s="71"/>
      <c r="D74" s="166" t="s">
        <v>43</v>
      </c>
      <c r="E74" s="166"/>
      <c r="F74" s="166"/>
      <c r="G74" s="178" t="s">
        <v>2511</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2512</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2509</v>
      </c>
      <c r="L83" s="93"/>
      <c r="M83" s="93"/>
      <c r="N83" s="93"/>
      <c r="O83" s="93"/>
      <c r="P83" s="139"/>
    </row>
    <row r="84" spans="2:19" ht="20.100000000000001" customHeight="1">
      <c r="B84" s="70"/>
      <c r="C84" s="71"/>
      <c r="D84" s="166"/>
      <c r="E84" s="166"/>
      <c r="F84" s="166"/>
      <c r="G84" s="208"/>
      <c r="H84" s="207" t="s">
        <v>436</v>
      </c>
      <c r="I84" s="218"/>
      <c r="J84" s="236"/>
      <c r="K84" s="138" t="s">
        <v>2510</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2022</v>
      </c>
      <c r="L86" s="39" t="s">
        <v>484</v>
      </c>
      <c r="M86" s="61">
        <v>2</v>
      </c>
      <c r="N86" s="39" t="s">
        <v>485</v>
      </c>
      <c r="O86" s="61">
        <v>28</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2</v>
      </c>
      <c r="N88" s="39" t="s">
        <v>485</v>
      </c>
      <c r="O88" s="61">
        <v>29</v>
      </c>
      <c r="P88" s="40" t="s">
        <v>486</v>
      </c>
    </row>
    <row r="89" spans="2:19" ht="20.100000000000001" customHeight="1">
      <c r="B89" s="72"/>
      <c r="C89" s="73"/>
      <c r="D89" s="166"/>
      <c r="E89" s="166"/>
      <c r="F89" s="166"/>
      <c r="G89" s="216"/>
      <c r="H89" s="171" t="s">
        <v>437</v>
      </c>
      <c r="I89" s="171"/>
      <c r="J89" s="242"/>
      <c r="K89" s="138" t="s">
        <v>2510</v>
      </c>
      <c r="L89" s="93"/>
      <c r="M89" s="93"/>
      <c r="N89" s="93"/>
      <c r="O89" s="93"/>
      <c r="P89" s="139"/>
    </row>
    <row r="90" spans="2:19" ht="20.100000000000001" customHeight="1">
      <c r="B90" s="167" t="s">
        <v>45</v>
      </c>
      <c r="C90" s="166"/>
      <c r="D90" s="117" t="s">
        <v>46</v>
      </c>
      <c r="E90" s="218"/>
      <c r="F90" s="236"/>
      <c r="G90" s="178" t="s">
        <v>2514</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21.17</v>
      </c>
      <c r="K95" s="50" t="s">
        <v>490</v>
      </c>
      <c r="L95" s="138">
        <v>4</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16.329999999999998</v>
      </c>
      <c r="K96" s="50" t="s">
        <v>490</v>
      </c>
      <c r="L96" s="138">
        <v>4</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13.24</v>
      </c>
      <c r="K97" s="50" t="s">
        <v>490</v>
      </c>
      <c r="L97" s="138">
        <v>4</v>
      </c>
      <c r="M97" s="416"/>
      <c r="N97" s="417" t="s">
        <v>2422</v>
      </c>
      <c r="O97" s="418"/>
      <c r="P97" s="419"/>
      <c r="S97" s="15" t="str">
        <f t="shared" si="0"/>
        <v/>
      </c>
    </row>
    <row r="98" spans="2:19" ht="20.100000000000001" customHeight="1">
      <c r="B98" s="167"/>
      <c r="C98" s="166"/>
      <c r="D98" s="166" t="s">
        <v>50</v>
      </c>
      <c r="E98" s="166"/>
      <c r="F98" s="178" t="s">
        <v>2385</v>
      </c>
      <c r="G98" s="178"/>
      <c r="H98" s="178" t="s">
        <v>2385</v>
      </c>
      <c r="I98" s="178"/>
      <c r="J98" s="23">
        <v>11.22</v>
      </c>
      <c r="K98" s="50" t="s">
        <v>490</v>
      </c>
      <c r="L98" s="138">
        <v>3</v>
      </c>
      <c r="M98" s="416"/>
      <c r="N98" s="417" t="s">
        <v>2422</v>
      </c>
      <c r="O98" s="418"/>
      <c r="P98" s="419"/>
      <c r="S98" s="15" t="str">
        <f t="shared" si="0"/>
        <v/>
      </c>
    </row>
    <row r="99" spans="2:19" ht="20.100000000000001" customHeight="1">
      <c r="B99" s="167"/>
      <c r="C99" s="166"/>
      <c r="D99" s="166" t="s">
        <v>51</v>
      </c>
      <c r="E99" s="166"/>
      <c r="F99" s="178" t="s">
        <v>2385</v>
      </c>
      <c r="G99" s="178"/>
      <c r="H99" s="178" t="s">
        <v>2385</v>
      </c>
      <c r="I99" s="178"/>
      <c r="J99" s="23">
        <v>10.36</v>
      </c>
      <c r="K99" s="50" t="s">
        <v>490</v>
      </c>
      <c r="L99" s="138">
        <v>3</v>
      </c>
      <c r="M99" s="416"/>
      <c r="N99" s="417" t="s">
        <v>2422</v>
      </c>
      <c r="O99" s="418"/>
      <c r="P99" s="419"/>
      <c r="S99" s="15" t="str">
        <f t="shared" si="0"/>
        <v/>
      </c>
    </row>
    <row r="100" spans="2:19" ht="20.100000000000001" customHeight="1">
      <c r="B100" s="167"/>
      <c r="C100" s="166"/>
      <c r="D100" s="166" t="s">
        <v>52</v>
      </c>
      <c r="E100" s="166"/>
      <c r="F100" s="178" t="s">
        <v>2385</v>
      </c>
      <c r="G100" s="178"/>
      <c r="H100" s="178" t="s">
        <v>2385</v>
      </c>
      <c r="I100" s="178"/>
      <c r="J100" s="23">
        <v>9.8699999999999992</v>
      </c>
      <c r="K100" s="50" t="s">
        <v>490</v>
      </c>
      <c r="L100" s="138">
        <v>3</v>
      </c>
      <c r="M100" s="416"/>
      <c r="N100" s="417" t="s">
        <v>2422</v>
      </c>
      <c r="O100" s="418"/>
      <c r="P100" s="419"/>
      <c r="S100" s="15" t="str">
        <f t="shared" si="0"/>
        <v/>
      </c>
    </row>
    <row r="101" spans="2:19" ht="20.100000000000001" customHeight="1">
      <c r="B101" s="167"/>
      <c r="C101" s="166"/>
      <c r="D101" s="166" t="s">
        <v>53</v>
      </c>
      <c r="E101" s="166"/>
      <c r="F101" s="178" t="s">
        <v>2385</v>
      </c>
      <c r="G101" s="178"/>
      <c r="H101" s="178" t="s">
        <v>2385</v>
      </c>
      <c r="I101" s="178"/>
      <c r="J101" s="23">
        <v>9.5500000000000007</v>
      </c>
      <c r="K101" s="50" t="s">
        <v>490</v>
      </c>
      <c r="L101" s="138">
        <v>3</v>
      </c>
      <c r="M101" s="416"/>
      <c r="N101" s="417" t="s">
        <v>2422</v>
      </c>
      <c r="O101" s="418"/>
      <c r="P101" s="419"/>
      <c r="S101" s="15" t="str">
        <f t="shared" si="0"/>
        <v/>
      </c>
    </row>
    <row r="102" spans="2:19" ht="20.100000000000001" customHeight="1">
      <c r="B102" s="167"/>
      <c r="C102" s="166"/>
      <c r="D102" s="166" t="s">
        <v>54</v>
      </c>
      <c r="E102" s="166"/>
      <c r="F102" s="178" t="s">
        <v>2385</v>
      </c>
      <c r="G102" s="178"/>
      <c r="H102" s="178" t="s">
        <v>2385</v>
      </c>
      <c r="I102" s="178"/>
      <c r="J102" s="23">
        <v>8.82</v>
      </c>
      <c r="K102" s="50" t="s">
        <v>490</v>
      </c>
      <c r="L102" s="138">
        <v>3</v>
      </c>
      <c r="M102" s="416"/>
      <c r="N102" s="417" t="s">
        <v>2422</v>
      </c>
      <c r="O102" s="418"/>
      <c r="P102" s="419"/>
      <c r="S102" s="15" t="str">
        <f t="shared" si="0"/>
        <v/>
      </c>
    </row>
    <row r="103" spans="2:19" ht="20.100000000000001" customHeight="1">
      <c r="B103" s="167"/>
      <c r="C103" s="166"/>
      <c r="D103" s="166" t="s">
        <v>55</v>
      </c>
      <c r="E103" s="166"/>
      <c r="F103" s="178" t="s">
        <v>2385</v>
      </c>
      <c r="G103" s="178"/>
      <c r="H103" s="178" t="s">
        <v>2385</v>
      </c>
      <c r="I103" s="178"/>
      <c r="J103" s="23">
        <v>7.59</v>
      </c>
      <c r="K103" s="50" t="s">
        <v>490</v>
      </c>
      <c r="L103" s="138">
        <v>3</v>
      </c>
      <c r="M103" s="416"/>
      <c r="N103" s="417" t="s">
        <v>2422</v>
      </c>
      <c r="O103" s="418"/>
      <c r="P103" s="419"/>
      <c r="S103" s="15" t="str">
        <f t="shared" si="0"/>
        <v/>
      </c>
    </row>
    <row r="104" spans="2:19" ht="20.100000000000001" customHeight="1">
      <c r="B104" s="167"/>
      <c r="C104" s="166"/>
      <c r="D104" s="166" t="s">
        <v>56</v>
      </c>
      <c r="E104" s="166"/>
      <c r="F104" s="178" t="s">
        <v>2385</v>
      </c>
      <c r="G104" s="178"/>
      <c r="H104" s="178" t="s">
        <v>2385</v>
      </c>
      <c r="I104" s="178"/>
      <c r="J104" s="23">
        <v>4.62</v>
      </c>
      <c r="K104" s="50" t="s">
        <v>490</v>
      </c>
      <c r="L104" s="138">
        <v>3</v>
      </c>
      <c r="M104" s="416"/>
      <c r="N104" s="417" t="s">
        <v>2422</v>
      </c>
      <c r="O104" s="418"/>
      <c r="P104" s="419"/>
      <c r="S104" s="15" t="str">
        <f t="shared" si="0"/>
        <v/>
      </c>
    </row>
    <row r="105" spans="2:19" ht="20.100000000000001" customHeight="1">
      <c r="B105" s="420" t="s">
        <v>2380</v>
      </c>
      <c r="C105" s="421"/>
      <c r="D105" s="110" t="s">
        <v>63</v>
      </c>
      <c r="E105" s="102"/>
      <c r="F105" s="103"/>
      <c r="G105" s="138">
        <v>4</v>
      </c>
      <c r="H105" s="242" t="s">
        <v>492</v>
      </c>
      <c r="I105" s="367" t="s">
        <v>66</v>
      </c>
      <c r="J105" s="367"/>
      <c r="K105" s="367"/>
      <c r="L105" s="367"/>
      <c r="M105" s="367"/>
      <c r="N105" s="138">
        <v>4</v>
      </c>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2510</v>
      </c>
      <c r="H113" s="178"/>
      <c r="I113" s="178"/>
      <c r="J113" s="178"/>
      <c r="K113" s="178"/>
      <c r="L113" s="178"/>
      <c r="M113" s="178"/>
      <c r="N113" s="178"/>
      <c r="O113" s="138"/>
      <c r="P113" s="179"/>
    </row>
    <row r="114" spans="2:16" ht="20.100000000000001" customHeight="1">
      <c r="B114" s="420"/>
      <c r="C114" s="421"/>
      <c r="D114" s="117" t="s">
        <v>79</v>
      </c>
      <c r="E114" s="118"/>
      <c r="F114" s="133"/>
      <c r="G114" s="123" t="s">
        <v>2509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2515</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2510</v>
      </c>
      <c r="H117" s="178"/>
      <c r="I117" s="178"/>
      <c r="J117" s="178"/>
      <c r="K117" s="178"/>
      <c r="L117" s="178"/>
      <c r="M117" s="178"/>
      <c r="N117" s="178"/>
      <c r="O117" s="138"/>
      <c r="P117" s="179"/>
    </row>
    <row r="118" spans="2:16" ht="20.100000000000001" customHeight="1">
      <c r="B118" s="134"/>
      <c r="C118" s="135"/>
      <c r="D118" s="110" t="s">
        <v>73</v>
      </c>
      <c r="E118" s="102"/>
      <c r="F118" s="103"/>
      <c r="G118" s="178" t="s">
        <v>2510</v>
      </c>
      <c r="H118" s="178"/>
      <c r="I118" s="178"/>
      <c r="J118" s="178"/>
      <c r="K118" s="178"/>
      <c r="L118" s="178"/>
      <c r="M118" s="178"/>
      <c r="N118" s="178"/>
      <c r="O118" s="138"/>
      <c r="P118" s="179"/>
    </row>
    <row r="119" spans="2:16" ht="20.100000000000001" customHeight="1">
      <c r="B119" s="134"/>
      <c r="C119" s="135"/>
      <c r="D119" s="234" t="s">
        <v>74</v>
      </c>
      <c r="E119" s="273"/>
      <c r="F119" s="235"/>
      <c r="G119" s="178" t="s">
        <v>2510</v>
      </c>
      <c r="H119" s="178"/>
      <c r="I119" s="178"/>
      <c r="J119" s="178"/>
      <c r="K119" s="178"/>
      <c r="L119" s="178"/>
      <c r="M119" s="178"/>
      <c r="N119" s="178"/>
      <c r="O119" s="138"/>
      <c r="P119" s="179"/>
    </row>
    <row r="120" spans="2:16" ht="20.100000000000001" customHeight="1">
      <c r="B120" s="134"/>
      <c r="C120" s="135"/>
      <c r="D120" s="169" t="s">
        <v>75</v>
      </c>
      <c r="E120" s="171"/>
      <c r="F120" s="242"/>
      <c r="G120" s="178" t="s">
        <v>2510</v>
      </c>
      <c r="H120" s="178"/>
      <c r="I120" s="178"/>
      <c r="J120" s="178"/>
      <c r="K120" s="178"/>
      <c r="L120" s="178"/>
      <c r="M120" s="178"/>
      <c r="N120" s="178"/>
      <c r="O120" s="138"/>
      <c r="P120" s="179"/>
    </row>
    <row r="121" spans="2:16" ht="20.100000000000001" customHeight="1">
      <c r="B121" s="134"/>
      <c r="C121" s="135"/>
      <c r="D121" s="169" t="s">
        <v>76</v>
      </c>
      <c r="E121" s="171"/>
      <c r="F121" s="242"/>
      <c r="G121" s="178" t="s">
        <v>2510</v>
      </c>
      <c r="H121" s="178"/>
      <c r="I121" s="178"/>
      <c r="J121" s="178"/>
      <c r="K121" s="178"/>
      <c r="L121" s="178"/>
      <c r="M121" s="178"/>
      <c r="N121" s="178"/>
      <c r="O121" s="138"/>
      <c r="P121" s="179"/>
    </row>
    <row r="122" spans="2:16" ht="20.100000000000001" customHeight="1">
      <c r="B122" s="136"/>
      <c r="C122" s="137"/>
      <c r="D122" s="169" t="s">
        <v>77</v>
      </c>
      <c r="E122" s="171"/>
      <c r="F122" s="242"/>
      <c r="G122" s="178" t="s">
        <v>2510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2516</v>
      </c>
      <c r="H123" s="178"/>
      <c r="I123" s="178"/>
      <c r="J123" s="178"/>
      <c r="K123" s="178"/>
      <c r="L123" s="178"/>
      <c r="M123" s="178"/>
      <c r="N123" s="178"/>
      <c r="O123" s="138"/>
      <c r="P123" s="179"/>
    </row>
    <row r="124" spans="2:16" ht="20.100000000000001" customHeight="1">
      <c r="B124" s="134"/>
      <c r="C124" s="135"/>
      <c r="D124" s="110" t="s">
        <v>446</v>
      </c>
      <c r="E124" s="102"/>
      <c r="F124" s="103"/>
      <c r="G124" s="178" t="s">
        <v>2517</v>
      </c>
      <c r="H124" s="178"/>
      <c r="I124" s="178"/>
      <c r="J124" s="178"/>
      <c r="K124" s="178"/>
      <c r="L124" s="178"/>
      <c r="M124" s="178"/>
      <c r="N124" s="178"/>
      <c r="O124" s="138"/>
      <c r="P124" s="179"/>
    </row>
    <row r="125" spans="2:16" ht="20.100000000000001" customHeight="1">
      <c r="B125" s="134"/>
      <c r="C125" s="135"/>
      <c r="D125" s="234" t="s">
        <v>447</v>
      </c>
      <c r="E125" s="273"/>
      <c r="F125" s="235"/>
      <c r="G125" s="178" t="s">
        <v>2518</v>
      </c>
      <c r="H125" s="178"/>
      <c r="I125" s="178"/>
      <c r="J125" s="178"/>
      <c r="K125" s="178"/>
      <c r="L125" s="178"/>
      <c r="M125" s="178"/>
      <c r="N125" s="178"/>
      <c r="O125" s="138"/>
      <c r="P125" s="179"/>
    </row>
    <row r="126" spans="2:16" ht="39.75" customHeight="1">
      <c r="B126" s="134"/>
      <c r="C126" s="135"/>
      <c r="D126" s="207" t="s">
        <v>448</v>
      </c>
      <c r="E126" s="218"/>
      <c r="F126" s="236"/>
      <c r="G126" s="104" t="s">
        <v>2519</v>
      </c>
      <c r="H126" s="105"/>
      <c r="I126" s="105"/>
      <c r="J126" s="105"/>
      <c r="K126" s="105"/>
      <c r="L126" s="105"/>
      <c r="M126" s="105"/>
      <c r="N126" s="105"/>
      <c r="O126" s="106"/>
      <c r="P126" s="107"/>
    </row>
    <row r="127" spans="2:16" ht="20.100000000000001" customHeight="1">
      <c r="B127" s="134"/>
      <c r="C127" s="135"/>
      <c r="D127" s="297"/>
      <c r="E127" s="298"/>
      <c r="F127" s="281"/>
      <c r="G127" s="178" t="s">
        <v>2510</v>
      </c>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2523</v>
      </c>
      <c r="G172" s="360" t="s">
        <v>474</v>
      </c>
      <c r="H172" s="360"/>
      <c r="I172" s="360"/>
      <c r="J172" s="360"/>
      <c r="K172" s="360"/>
      <c r="L172" s="360"/>
      <c r="M172" s="360"/>
      <c r="N172" s="360"/>
      <c r="O172" s="360"/>
      <c r="P172" s="385"/>
    </row>
    <row r="173" spans="2:20" ht="20.100000000000001" customHeight="1">
      <c r="B173" s="167"/>
      <c r="C173" s="166"/>
      <c r="D173" s="166"/>
      <c r="E173" s="166"/>
      <c r="F173" s="14" t="s">
        <v>2523</v>
      </c>
      <c r="G173" s="171" t="s">
        <v>475</v>
      </c>
      <c r="H173" s="171"/>
      <c r="I173" s="171"/>
      <c r="J173" s="171"/>
      <c r="K173" s="171"/>
      <c r="L173" s="171"/>
      <c r="M173" s="171"/>
      <c r="N173" s="171"/>
      <c r="O173" s="171"/>
      <c r="P173" s="197"/>
    </row>
    <row r="174" spans="2:20" ht="20.100000000000001" customHeight="1">
      <c r="B174" s="167"/>
      <c r="C174" s="166"/>
      <c r="D174" s="166"/>
      <c r="E174" s="166"/>
      <c r="F174" s="14" t="s">
        <v>2523</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2524</v>
      </c>
      <c r="J176" s="105"/>
      <c r="K176" s="105"/>
      <c r="L176" s="105"/>
      <c r="M176" s="105"/>
      <c r="N176" s="105"/>
      <c r="O176" s="106"/>
      <c r="P176" s="107"/>
    </row>
    <row r="177" spans="2:16" ht="39.950000000000003" customHeight="1">
      <c r="B177" s="85"/>
      <c r="C177" s="86"/>
      <c r="D177" s="287"/>
      <c r="E177" s="364"/>
      <c r="F177" s="166" t="s">
        <v>108</v>
      </c>
      <c r="G177" s="166"/>
      <c r="H177" s="166"/>
      <c r="I177" s="104" t="s">
        <v>2525</v>
      </c>
      <c r="J177" s="105"/>
      <c r="K177" s="105"/>
      <c r="L177" s="105"/>
      <c r="M177" s="105"/>
      <c r="N177" s="105"/>
      <c r="O177" s="106"/>
      <c r="P177" s="107"/>
    </row>
    <row r="178" spans="2:16" ht="39.950000000000003" customHeight="1">
      <c r="B178" s="85"/>
      <c r="C178" s="86"/>
      <c r="D178" s="287"/>
      <c r="E178" s="364"/>
      <c r="F178" s="166" t="s">
        <v>109</v>
      </c>
      <c r="G178" s="166"/>
      <c r="H178" s="166"/>
      <c r="I178" s="104" t="s">
        <v>2526</v>
      </c>
      <c r="J178" s="105"/>
      <c r="K178" s="105"/>
      <c r="L178" s="105"/>
      <c r="M178" s="105"/>
      <c r="N178" s="105"/>
      <c r="O178" s="106"/>
      <c r="P178" s="107"/>
    </row>
    <row r="179" spans="2:16" ht="39.950000000000003" customHeight="1">
      <c r="B179" s="85"/>
      <c r="C179" s="86"/>
      <c r="D179" s="287"/>
      <c r="E179" s="364"/>
      <c r="F179" s="166" t="s">
        <v>429</v>
      </c>
      <c r="G179" s="166"/>
      <c r="H179" s="166"/>
      <c r="I179" s="104" t="s">
        <v>2527</v>
      </c>
      <c r="J179" s="105"/>
      <c r="K179" s="105"/>
      <c r="L179" s="105"/>
      <c r="M179" s="105"/>
      <c r="N179" s="105"/>
      <c r="O179" s="106"/>
      <c r="P179" s="107"/>
    </row>
    <row r="180" spans="2:16" ht="39.950000000000003" customHeight="1">
      <c r="B180" s="85"/>
      <c r="C180" s="86"/>
      <c r="D180" s="287"/>
      <c r="E180" s="364"/>
      <c r="F180" s="166" t="s">
        <v>110</v>
      </c>
      <c r="G180" s="166"/>
      <c r="H180" s="166"/>
      <c r="I180" s="104" t="s">
        <v>2528</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2529</v>
      </c>
      <c r="J191" s="105"/>
      <c r="K191" s="105"/>
      <c r="L191" s="105"/>
      <c r="M191" s="105"/>
      <c r="N191" s="105"/>
      <c r="O191" s="106"/>
      <c r="P191" s="107"/>
    </row>
    <row r="192" spans="2:16" ht="39.950000000000003" customHeight="1">
      <c r="B192" s="85"/>
      <c r="C192" s="86"/>
      <c r="D192" s="389"/>
      <c r="E192" s="390"/>
      <c r="F192" s="166" t="s">
        <v>108</v>
      </c>
      <c r="G192" s="166"/>
      <c r="H192" s="166"/>
      <c r="I192" s="104" t="s">
        <v>2530</v>
      </c>
      <c r="J192" s="105"/>
      <c r="K192" s="105"/>
      <c r="L192" s="105"/>
      <c r="M192" s="105"/>
      <c r="N192" s="105"/>
      <c r="O192" s="106"/>
      <c r="P192" s="107"/>
    </row>
    <row r="193" spans="2:16" ht="39.950000000000003" customHeight="1">
      <c r="B193" s="85"/>
      <c r="C193" s="86"/>
      <c r="D193" s="389"/>
      <c r="E193" s="390"/>
      <c r="F193" s="168" t="s">
        <v>110</v>
      </c>
      <c r="G193" s="168"/>
      <c r="H193" s="168"/>
      <c r="I193" s="104" t="s">
        <v>2531</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2523</v>
      </c>
      <c r="G201" s="326" t="s">
        <v>448</v>
      </c>
      <c r="H201" s="171"/>
      <c r="I201" s="242"/>
      <c r="J201" s="172" t="s">
        <v>2532</v>
      </c>
      <c r="K201" s="173"/>
      <c r="L201" s="173"/>
      <c r="M201" s="173"/>
      <c r="N201" s="173"/>
      <c r="O201" s="173"/>
      <c r="P201" s="174"/>
    </row>
    <row r="202" spans="2:16" ht="60" customHeight="1">
      <c r="B202" s="167" t="s">
        <v>114</v>
      </c>
      <c r="C202" s="166"/>
      <c r="D202" s="166"/>
      <c r="E202" s="166"/>
      <c r="F202" s="104" t="s">
        <v>2533</v>
      </c>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2510</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33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6</v>
      </c>
      <c r="F240" s="367"/>
      <c r="G240" s="367"/>
      <c r="H240" s="178"/>
      <c r="I240" s="178"/>
      <c r="J240" s="178"/>
      <c r="K240" s="178">
        <v>6</v>
      </c>
      <c r="L240" s="178"/>
      <c r="M240" s="178"/>
      <c r="N240" s="178"/>
      <c r="O240" s="138"/>
      <c r="P240" s="179"/>
    </row>
    <row r="241" spans="2:20" ht="20.100000000000001" customHeight="1">
      <c r="B241" s="44"/>
      <c r="C241" s="166" t="s">
        <v>143</v>
      </c>
      <c r="D241" s="166"/>
      <c r="E241" s="367">
        <f>IF(OR($H$241&lt;&gt;"",$K$241&lt;&gt;""),SUM($H$241,$K$241),"")</f>
        <v>6</v>
      </c>
      <c r="F241" s="367"/>
      <c r="G241" s="367"/>
      <c r="H241" s="178"/>
      <c r="I241" s="178"/>
      <c r="J241" s="178"/>
      <c r="K241" s="178">
        <v>6</v>
      </c>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2</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3</v>
      </c>
      <c r="H259" s="367"/>
      <c r="I259" s="367"/>
      <c r="J259" s="178">
        <v>2</v>
      </c>
      <c r="K259" s="178"/>
      <c r="L259" s="178"/>
      <c r="M259" s="178">
        <v>1</v>
      </c>
      <c r="N259" s="178"/>
      <c r="O259" s="138"/>
      <c r="P259" s="179"/>
    </row>
    <row r="260" spans="2:20" ht="20.100000000000001" customHeight="1">
      <c r="B260" s="167" t="s">
        <v>163</v>
      </c>
      <c r="C260" s="166"/>
      <c r="D260" s="166"/>
      <c r="E260" s="166"/>
      <c r="F260" s="166"/>
      <c r="G260" s="367">
        <f>IF(OR($J$260&lt;&gt;"",$M$260&lt;&gt;""),SUM($J$260,$M$260),"")</f>
        <v>2</v>
      </c>
      <c r="H260" s="367"/>
      <c r="I260" s="367"/>
      <c r="J260" s="178">
        <v>2</v>
      </c>
      <c r="K260" s="178"/>
      <c r="L260" s="178"/>
      <c r="M260" s="178"/>
      <c r="N260" s="178"/>
      <c r="O260" s="138"/>
      <c r="P260" s="179"/>
    </row>
    <row r="261" spans="2:20" ht="20.100000000000001" customHeight="1">
      <c r="B261" s="167" t="s">
        <v>399</v>
      </c>
      <c r="C261" s="166"/>
      <c r="D261" s="166"/>
      <c r="E261" s="166"/>
      <c r="F261" s="166"/>
      <c r="G261" s="367">
        <f>IF(OR($J$261&lt;&gt;"",$M$261&lt;&gt;""),SUM($J$261,$M$261),"")</f>
        <v>1</v>
      </c>
      <c r="H261" s="367"/>
      <c r="I261" s="367"/>
      <c r="J261" s="178"/>
      <c r="K261" s="178"/>
      <c r="L261" s="178"/>
      <c r="M261" s="178">
        <v>1</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2510</v>
      </c>
      <c r="M295" s="193"/>
      <c r="N295" s="193"/>
      <c r="O295" s="193"/>
      <c r="P295" s="194"/>
    </row>
    <row r="296" spans="2:20" ht="20.100000000000001" customHeight="1">
      <c r="B296" s="344"/>
      <c r="C296" s="345"/>
      <c r="D296" s="345"/>
      <c r="E296" s="345"/>
      <c r="F296" s="346"/>
      <c r="G296" s="117" t="s">
        <v>456</v>
      </c>
      <c r="H296" s="133"/>
      <c r="I296" s="138" t="s">
        <v>2510</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2510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156000</v>
      </c>
      <c r="J339" s="93"/>
      <c r="K339" s="93"/>
      <c r="L339" s="50" t="s">
        <v>499</v>
      </c>
      <c r="M339" s="314">
        <v>141000</v>
      </c>
      <c r="N339" s="93"/>
      <c r="O339" s="93"/>
      <c r="P339" s="37" t="s">
        <v>499</v>
      </c>
    </row>
    <row r="340" spans="2:20" ht="20.100000000000001" customHeight="1">
      <c r="B340" s="316" t="s">
        <v>209</v>
      </c>
      <c r="C340" s="218"/>
      <c r="D340" s="218"/>
      <c r="E340" s="218"/>
      <c r="F340" s="218"/>
      <c r="G340" s="218"/>
      <c r="H340" s="236"/>
      <c r="I340" s="314">
        <v>120240</v>
      </c>
      <c r="J340" s="93"/>
      <c r="K340" s="93"/>
      <c r="L340" s="50" t="s">
        <v>499</v>
      </c>
      <c r="M340" s="314">
        <v>115240</v>
      </c>
      <c r="N340" s="93"/>
      <c r="O340" s="93"/>
      <c r="P340" s="37" t="s">
        <v>499</v>
      </c>
    </row>
    <row r="341" spans="2:20" ht="20.100000000000001" customHeight="1">
      <c r="B341" s="191"/>
      <c r="C341" s="169" t="s">
        <v>210</v>
      </c>
      <c r="D341" s="171"/>
      <c r="E341" s="171"/>
      <c r="F341" s="171"/>
      <c r="G341" s="171"/>
      <c r="H341" s="242"/>
      <c r="I341" s="314">
        <v>52000</v>
      </c>
      <c r="J341" s="93"/>
      <c r="K341" s="93"/>
      <c r="L341" s="50" t="s">
        <v>499</v>
      </c>
      <c r="M341" s="314">
        <v>47000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34020</v>
      </c>
      <c r="J343" s="93"/>
      <c r="K343" s="93"/>
      <c r="L343" s="50" t="s">
        <v>499</v>
      </c>
      <c r="M343" s="314">
        <v>34020</v>
      </c>
      <c r="N343" s="93"/>
      <c r="O343" s="93"/>
      <c r="P343" s="37" t="s">
        <v>499</v>
      </c>
    </row>
    <row r="344" spans="2:20" ht="20.100000000000001" customHeight="1">
      <c r="B344" s="167"/>
      <c r="C344" s="315"/>
      <c r="D344" s="315"/>
      <c r="E344" s="169" t="s">
        <v>222</v>
      </c>
      <c r="F344" s="171"/>
      <c r="G344" s="171"/>
      <c r="H344" s="242"/>
      <c r="I344" s="314">
        <v>23220</v>
      </c>
      <c r="J344" s="93"/>
      <c r="K344" s="93"/>
      <c r="L344" s="50" t="s">
        <v>499</v>
      </c>
      <c r="M344" s="314">
        <v>23220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314">
        <v>11000</v>
      </c>
      <c r="J346" s="93"/>
      <c r="K346" s="93"/>
      <c r="L346" s="50" t="s">
        <v>499</v>
      </c>
      <c r="M346" s="314">
        <v>11000</v>
      </c>
      <c r="N346" s="93"/>
      <c r="O346" s="93"/>
      <c r="P346" s="37" t="s">
        <v>499</v>
      </c>
    </row>
    <row r="347" spans="2:20" ht="20.100000000000001" customHeight="1">
      <c r="B347" s="167"/>
      <c r="C347" s="315"/>
      <c r="D347" s="315"/>
      <c r="E347" s="169" t="s">
        <v>71</v>
      </c>
      <c r="F347" s="171"/>
      <c r="G347" s="171"/>
      <c r="H347" s="242"/>
      <c r="I347" s="138">
        <v>0</v>
      </c>
      <c r="J347" s="93"/>
      <c r="K347" s="93"/>
      <c r="L347" s="50" t="s">
        <v>499</v>
      </c>
      <c r="M347" s="138">
        <v>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2541</v>
      </c>
      <c r="H357" s="173"/>
      <c r="I357" s="173"/>
      <c r="J357" s="173"/>
      <c r="K357" s="173"/>
      <c r="L357" s="173"/>
      <c r="M357" s="173"/>
      <c r="N357" s="173"/>
      <c r="O357" s="173"/>
      <c r="P357" s="174"/>
    </row>
    <row r="358" spans="2:20" ht="60" customHeight="1">
      <c r="B358" s="296" t="s">
        <v>221</v>
      </c>
      <c r="C358" s="171"/>
      <c r="D358" s="171"/>
      <c r="E358" s="171"/>
      <c r="F358" s="242"/>
      <c r="G358" s="172" t="s">
        <v>2542</v>
      </c>
      <c r="H358" s="173"/>
      <c r="I358" s="173"/>
      <c r="J358" s="173"/>
      <c r="K358" s="173"/>
      <c r="L358" s="173"/>
      <c r="M358" s="173"/>
      <c r="N358" s="173"/>
      <c r="O358" s="173"/>
      <c r="P358" s="174"/>
    </row>
    <row r="359" spans="2:20" ht="60" customHeight="1">
      <c r="B359" s="296" t="s">
        <v>224</v>
      </c>
      <c r="C359" s="171"/>
      <c r="D359" s="171"/>
      <c r="E359" s="171"/>
      <c r="F359" s="242"/>
      <c r="G359" s="172" t="s">
        <v>2543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20</v>
      </c>
      <c r="I387" s="193"/>
      <c r="J387" s="193"/>
      <c r="K387" s="193"/>
      <c r="L387" s="193"/>
      <c r="M387" s="193"/>
      <c r="N387" s="193"/>
      <c r="O387" s="193"/>
      <c r="P387" s="49" t="s">
        <v>495</v>
      </c>
    </row>
    <row r="388" spans="1:20" ht="20.100000000000001" customHeight="1">
      <c r="B388" s="280"/>
      <c r="C388" s="281"/>
      <c r="D388" s="166" t="s">
        <v>250</v>
      </c>
      <c r="E388" s="166"/>
      <c r="F388" s="166"/>
      <c r="G388" s="166"/>
      <c r="H388" s="138">
        <v>13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6</v>
      </c>
      <c r="I390" s="93"/>
      <c r="J390" s="93"/>
      <c r="K390" s="93"/>
      <c r="L390" s="93"/>
      <c r="M390" s="93"/>
      <c r="N390" s="93"/>
      <c r="O390" s="93"/>
      <c r="P390" s="37" t="s">
        <v>497</v>
      </c>
    </row>
    <row r="391" spans="1:20" ht="20.100000000000001" customHeight="1">
      <c r="B391" s="167"/>
      <c r="C391" s="166"/>
      <c r="D391" s="166" t="s">
        <v>253</v>
      </c>
      <c r="E391" s="166"/>
      <c r="F391" s="166"/>
      <c r="G391" s="166"/>
      <c r="H391" s="138">
        <v>16</v>
      </c>
      <c r="I391" s="93"/>
      <c r="J391" s="93"/>
      <c r="K391" s="93"/>
      <c r="L391" s="93"/>
      <c r="M391" s="93"/>
      <c r="N391" s="93"/>
      <c r="O391" s="93"/>
      <c r="P391" s="37" t="s">
        <v>497</v>
      </c>
    </row>
    <row r="392" spans="1:20" ht="20.100000000000001" customHeight="1">
      <c r="B392" s="167"/>
      <c r="C392" s="166"/>
      <c r="D392" s="166" t="s">
        <v>254</v>
      </c>
      <c r="E392" s="166"/>
      <c r="F392" s="166"/>
      <c r="G392" s="166"/>
      <c r="H392" s="138">
        <v>10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4</v>
      </c>
      <c r="I396" s="93"/>
      <c r="J396" s="93"/>
      <c r="K396" s="93"/>
      <c r="L396" s="93"/>
      <c r="M396" s="93"/>
      <c r="N396" s="93"/>
      <c r="O396" s="93"/>
      <c r="P396" s="37" t="s">
        <v>497</v>
      </c>
    </row>
    <row r="397" spans="1:20" ht="20.100000000000001" customHeight="1">
      <c r="B397" s="265"/>
      <c r="C397" s="266"/>
      <c r="D397" s="166" t="s">
        <v>259</v>
      </c>
      <c r="E397" s="166"/>
      <c r="F397" s="166"/>
      <c r="G397" s="166"/>
      <c r="H397" s="138">
        <v>7</v>
      </c>
      <c r="I397" s="93"/>
      <c r="J397" s="93"/>
      <c r="K397" s="93"/>
      <c r="L397" s="93"/>
      <c r="M397" s="93"/>
      <c r="N397" s="93"/>
      <c r="O397" s="93"/>
      <c r="P397" s="37" t="s">
        <v>497</v>
      </c>
    </row>
    <row r="398" spans="1:20" ht="20.100000000000001" customHeight="1">
      <c r="B398" s="265"/>
      <c r="C398" s="266"/>
      <c r="D398" s="166" t="s">
        <v>260</v>
      </c>
      <c r="E398" s="166"/>
      <c r="F398" s="166"/>
      <c r="G398" s="166"/>
      <c r="H398" s="138">
        <v>9</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9</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11</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11</v>
      </c>
      <c r="I403" s="93"/>
      <c r="J403" s="93"/>
      <c r="K403" s="93"/>
      <c r="L403" s="93"/>
      <c r="M403" s="93"/>
      <c r="N403" s="93"/>
      <c r="O403" s="93"/>
      <c r="P403" s="37" t="s">
        <v>497</v>
      </c>
    </row>
    <row r="404" spans="2:20" ht="20.100000000000001" customHeight="1">
      <c r="B404" s="167"/>
      <c r="C404" s="166"/>
      <c r="D404" s="166" t="s">
        <v>266</v>
      </c>
      <c r="E404" s="166"/>
      <c r="F404" s="166"/>
      <c r="G404" s="166"/>
      <c r="H404" s="138">
        <v>10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79.03</v>
      </c>
      <c r="I409" s="193"/>
      <c r="J409" s="193"/>
      <c r="K409" s="193"/>
      <c r="L409" s="193"/>
      <c r="M409" s="193"/>
      <c r="N409" s="193"/>
      <c r="O409" s="193"/>
      <c r="P409" s="49" t="s">
        <v>503</v>
      </c>
    </row>
    <row r="410" spans="2:20" ht="20.100000000000001" customHeight="1">
      <c r="B410" s="167" t="s">
        <v>271</v>
      </c>
      <c r="C410" s="166"/>
      <c r="D410" s="166"/>
      <c r="E410" s="166"/>
      <c r="F410" s="166"/>
      <c r="G410" s="166"/>
      <c r="H410" s="138">
        <v>33</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13</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2546</v>
      </c>
      <c r="I431" s="173"/>
      <c r="J431" s="173"/>
      <c r="K431" s="173"/>
      <c r="L431" s="173"/>
      <c r="M431" s="173"/>
      <c r="N431" s="173"/>
      <c r="O431" s="173"/>
      <c r="P431" s="174"/>
    </row>
    <row r="432" spans="1:20" ht="20.100000000000001" customHeight="1">
      <c r="B432" s="248"/>
      <c r="C432" s="169" t="s">
        <v>14</v>
      </c>
      <c r="D432" s="171"/>
      <c r="E432" s="171"/>
      <c r="F432" s="171"/>
      <c r="G432" s="242"/>
      <c r="H432" s="89" t="s">
        <v>2487</v>
      </c>
      <c r="I432" s="90"/>
      <c r="J432" s="35" t="s">
        <v>487</v>
      </c>
      <c r="K432" s="90" t="s">
        <v>2501</v>
      </c>
      <c r="L432" s="90"/>
      <c r="M432" s="35" t="s">
        <v>487</v>
      </c>
      <c r="N432" s="90" t="s">
        <v>2502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2547</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2549</v>
      </c>
      <c r="I438" s="173"/>
      <c r="J438" s="173"/>
      <c r="K438" s="173"/>
      <c r="L438" s="173"/>
      <c r="M438" s="173"/>
      <c r="N438" s="173"/>
      <c r="O438" s="173"/>
      <c r="P438" s="174"/>
    </row>
    <row r="439" spans="2:16" ht="20.100000000000001" customHeight="1">
      <c r="B439" s="240"/>
      <c r="C439" s="169" t="s">
        <v>14</v>
      </c>
      <c r="D439" s="171"/>
      <c r="E439" s="171"/>
      <c r="F439" s="171"/>
      <c r="G439" s="242"/>
      <c r="H439" s="89" t="s">
        <v>2487</v>
      </c>
      <c r="I439" s="90"/>
      <c r="J439" s="35" t="s">
        <v>487</v>
      </c>
      <c r="K439" s="90" t="s">
        <v>2488</v>
      </c>
      <c r="L439" s="90"/>
      <c r="M439" s="35" t="s">
        <v>487</v>
      </c>
      <c r="N439" s="90" t="s">
        <v>2489</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2548</v>
      </c>
      <c r="I445" s="173"/>
      <c r="J445" s="173"/>
      <c r="K445" s="173"/>
      <c r="L445" s="173"/>
      <c r="M445" s="173"/>
      <c r="N445" s="173"/>
      <c r="O445" s="173"/>
      <c r="P445" s="174"/>
    </row>
    <row r="446" spans="2:16" ht="20.100000000000001" customHeight="1">
      <c r="B446" s="240"/>
      <c r="C446" s="169" t="s">
        <v>14</v>
      </c>
      <c r="D446" s="171"/>
      <c r="E446" s="171"/>
      <c r="F446" s="171"/>
      <c r="G446" s="242"/>
      <c r="H446" s="89" t="s">
        <v>2487</v>
      </c>
      <c r="I446" s="90"/>
      <c r="J446" s="35" t="s">
        <v>487</v>
      </c>
      <c r="K446" s="90" t="s">
        <v>2551</v>
      </c>
      <c r="L446" s="90"/>
      <c r="M446" s="35" t="s">
        <v>487</v>
      </c>
      <c r="N446" s="90" t="s">
        <v>2552</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2553</v>
      </c>
      <c r="I452" s="173"/>
      <c r="J452" s="173"/>
      <c r="K452" s="173"/>
      <c r="L452" s="173"/>
      <c r="M452" s="173"/>
      <c r="N452" s="173"/>
      <c r="O452" s="173"/>
      <c r="P452" s="174"/>
    </row>
    <row r="453" spans="2:16" ht="20.100000000000001" customHeight="1">
      <c r="B453" s="240"/>
      <c r="C453" s="169" t="s">
        <v>14</v>
      </c>
      <c r="D453" s="171"/>
      <c r="E453" s="171"/>
      <c r="F453" s="171"/>
      <c r="G453" s="242"/>
      <c r="H453" s="89" t="s">
        <v>2487</v>
      </c>
      <c r="I453" s="90"/>
      <c r="J453" s="35" t="s">
        <v>487</v>
      </c>
      <c r="K453" s="90" t="s">
        <v>2554</v>
      </c>
      <c r="L453" s="90"/>
      <c r="M453" s="35" t="s">
        <v>487</v>
      </c>
      <c r="N453" s="90" t="s">
        <v>2555</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2556</v>
      </c>
      <c r="M469" s="105"/>
      <c r="N469" s="105"/>
      <c r="O469" s="106"/>
      <c r="P469" s="107"/>
    </row>
    <row r="470" spans="2:20" ht="20.100000000000001" customHeight="1">
      <c r="B470" s="132" t="s">
        <v>292</v>
      </c>
      <c r="C470" s="118"/>
      <c r="D470" s="118"/>
      <c r="E470" s="118"/>
      <c r="F470" s="118"/>
      <c r="G470" s="133"/>
      <c r="H470" s="178" t="s">
        <v>2510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2557</v>
      </c>
      <c r="M472" s="105"/>
      <c r="N472" s="105"/>
      <c r="O472" s="106"/>
      <c r="P472" s="107"/>
    </row>
    <row r="473" spans="2:20" ht="20.100000000000001" customHeight="1" thickBot="1">
      <c r="B473" s="220" t="s">
        <v>293</v>
      </c>
      <c r="C473" s="221"/>
      <c r="D473" s="221"/>
      <c r="E473" s="221"/>
      <c r="F473" s="221"/>
      <c r="G473" s="221"/>
      <c r="H473" s="211" t="s">
        <v>2510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40"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2560</v>
      </c>
      <c r="K4" s="474"/>
      <c r="L4" s="474"/>
      <c r="M4" s="473" t="s">
        <v>2564</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2561</v>
      </c>
      <c r="K6" s="474"/>
      <c r="L6" s="474"/>
      <c r="M6" s="473" t="s">
        <v>2565</v>
      </c>
      <c r="N6" s="474"/>
      <c r="O6" s="474"/>
      <c r="P6" s="474"/>
      <c r="Q6" s="474"/>
      <c r="R6" s="65"/>
      <c r="S6" s="25"/>
    </row>
    <row r="7" spans="1:23" ht="50.1" customHeight="1">
      <c r="B7" s="503"/>
      <c r="C7" s="481" t="s">
        <v>317</v>
      </c>
      <c r="D7" s="481"/>
      <c r="E7" s="481"/>
      <c r="F7" s="481"/>
      <c r="G7" s="481"/>
      <c r="H7" s="471" t="s">
        <v>2384</v>
      </c>
      <c r="I7" s="472"/>
      <c r="J7" s="473" t="s">
        <v>2562</v>
      </c>
      <c r="K7" s="474"/>
      <c r="L7" s="474"/>
      <c r="M7" s="473" t="s">
        <v>2566</v>
      </c>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2563</v>
      </c>
      <c r="K9" s="474"/>
      <c r="L9" s="474"/>
      <c r="M9" s="473" t="s">
        <v>2567</v>
      </c>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2560</v>
      </c>
      <c r="K26" s="499"/>
      <c r="L26" s="499"/>
      <c r="M26" s="498" t="s">
        <v>2568</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V11" sqref="V11:X1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2509</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2510</v>
      </c>
      <c r="Q7" s="515"/>
      <c r="R7" s="515"/>
      <c r="S7" s="515"/>
      <c r="T7" s="515"/>
      <c r="U7" s="516"/>
      <c r="V7" s="555" t="s">
        <v>2523</v>
      </c>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2510</v>
      </c>
      <c r="Q8" s="518"/>
      <c r="R8" s="518"/>
      <c r="S8" s="518"/>
      <c r="T8" s="518"/>
      <c r="U8" s="519"/>
      <c r="V8" s="513" t="s">
        <v>2523</v>
      </c>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2510</v>
      </c>
      <c r="Q9" s="518"/>
      <c r="R9" s="518"/>
      <c r="S9" s="518"/>
      <c r="T9" s="518"/>
      <c r="U9" s="519"/>
      <c r="V9" s="513"/>
      <c r="W9" s="513"/>
      <c r="X9" s="513"/>
      <c r="Y9" s="513" t="s">
        <v>2523</v>
      </c>
      <c r="Z9" s="513"/>
      <c r="AA9" s="513"/>
      <c r="AB9" s="547" t="s">
        <v>2569</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2510</v>
      </c>
      <c r="Q10" s="518"/>
      <c r="R10" s="518"/>
      <c r="S10" s="518"/>
      <c r="T10" s="518"/>
      <c r="U10" s="519"/>
      <c r="V10" s="513"/>
      <c r="W10" s="513"/>
      <c r="X10" s="513"/>
      <c r="Y10" s="513" t="s">
        <v>2523</v>
      </c>
      <c r="Z10" s="513"/>
      <c r="AA10" s="513"/>
      <c r="AB10" s="547" t="s">
        <v>2570</v>
      </c>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2509</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2510</v>
      </c>
      <c r="Q12" s="518"/>
      <c r="R12" s="518"/>
      <c r="S12" s="518"/>
      <c r="T12" s="518"/>
      <c r="U12" s="519"/>
      <c r="V12" s="513" t="s">
        <v>2523</v>
      </c>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2509</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2510</v>
      </c>
      <c r="Q14" s="521"/>
      <c r="R14" s="521"/>
      <c r="S14" s="521"/>
      <c r="T14" s="521"/>
      <c r="U14" s="522"/>
      <c r="V14" s="550" t="s">
        <v>2523</v>
      </c>
      <c r="W14" s="550"/>
      <c r="X14" s="550"/>
      <c r="Y14" s="550"/>
      <c r="Z14" s="550"/>
      <c r="AA14" s="550"/>
      <c r="AB14" s="556" t="s">
        <v>2571</v>
      </c>
      <c r="AC14" s="557"/>
      <c r="AD14" s="557"/>
      <c r="AE14" s="253" t="s">
        <v>2572</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2510</v>
      </c>
      <c r="Q16" s="515"/>
      <c r="R16" s="515"/>
      <c r="S16" s="515"/>
      <c r="T16" s="515"/>
      <c r="U16" s="516"/>
      <c r="V16" s="555" t="s">
        <v>2523</v>
      </c>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2510</v>
      </c>
      <c r="Q17" s="518"/>
      <c r="R17" s="518"/>
      <c r="S17" s="518"/>
      <c r="T17" s="518"/>
      <c r="U17" s="519"/>
      <c r="V17" s="513" t="s">
        <v>2523</v>
      </c>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2510</v>
      </c>
      <c r="Q18" s="518"/>
      <c r="R18" s="518"/>
      <c r="S18" s="518"/>
      <c r="T18" s="518"/>
      <c r="U18" s="519"/>
      <c r="V18" s="513" t="s">
        <v>2523</v>
      </c>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2510</v>
      </c>
      <c r="Q19" s="518"/>
      <c r="R19" s="518"/>
      <c r="S19" s="518"/>
      <c r="T19" s="518"/>
      <c r="U19" s="519"/>
      <c r="V19" s="513" t="s">
        <v>2523</v>
      </c>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2510</v>
      </c>
      <c r="Q20" s="518"/>
      <c r="R20" s="518"/>
      <c r="S20" s="518"/>
      <c r="T20" s="518"/>
      <c r="U20" s="519"/>
      <c r="V20" s="513"/>
      <c r="W20" s="513"/>
      <c r="X20" s="513"/>
      <c r="Y20" s="513" t="s">
        <v>2523</v>
      </c>
      <c r="Z20" s="513"/>
      <c r="AA20" s="513"/>
      <c r="AB20" s="547" t="s">
        <v>2569</v>
      </c>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2510</v>
      </c>
      <c r="Q21" s="518"/>
      <c r="R21" s="518"/>
      <c r="S21" s="518"/>
      <c r="T21" s="518"/>
      <c r="U21" s="519"/>
      <c r="V21" s="513"/>
      <c r="W21" s="513"/>
      <c r="X21" s="513"/>
      <c r="Y21" s="513" t="s">
        <v>2523</v>
      </c>
      <c r="Z21" s="513"/>
      <c r="AA21" s="513"/>
      <c r="AB21" s="547" t="s">
        <v>2569</v>
      </c>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2510</v>
      </c>
      <c r="Q22" s="518"/>
      <c r="R22" s="518"/>
      <c r="S22" s="518"/>
      <c r="T22" s="518"/>
      <c r="U22" s="519"/>
      <c r="V22" s="513"/>
      <c r="W22" s="513"/>
      <c r="X22" s="513"/>
      <c r="Y22" s="513" t="s">
        <v>2523</v>
      </c>
      <c r="Z22" s="513"/>
      <c r="AA22" s="513"/>
      <c r="AB22" s="547" t="s">
        <v>2569</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2510</v>
      </c>
      <c r="Q23" s="518"/>
      <c r="R23" s="518"/>
      <c r="S23" s="518"/>
      <c r="T23" s="518"/>
      <c r="U23" s="519"/>
      <c r="V23" s="513"/>
      <c r="W23" s="513"/>
      <c r="X23" s="513"/>
      <c r="Y23" s="513" t="s">
        <v>2523</v>
      </c>
      <c r="Z23" s="513"/>
      <c r="AA23" s="513"/>
      <c r="AB23" s="547" t="s">
        <v>2573</v>
      </c>
      <c r="AC23" s="548"/>
      <c r="AD23" s="548"/>
      <c r="AE23" s="547" t="s">
        <v>2574</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2510</v>
      </c>
      <c r="Q24" s="518"/>
      <c r="R24" s="518"/>
      <c r="S24" s="518"/>
      <c r="T24" s="518"/>
      <c r="U24" s="519"/>
      <c r="V24" s="513"/>
      <c r="W24" s="513"/>
      <c r="X24" s="513"/>
      <c r="Y24" s="513" t="s">
        <v>2523</v>
      </c>
      <c r="Z24" s="513"/>
      <c r="AA24" s="513"/>
      <c r="AB24" s="547" t="s">
        <v>2573</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2510</v>
      </c>
      <c r="Q25" s="521"/>
      <c r="R25" s="521"/>
      <c r="S25" s="521"/>
      <c r="T25" s="521"/>
      <c r="U25" s="522"/>
      <c r="V25" s="550" t="s">
        <v>2523</v>
      </c>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2510</v>
      </c>
      <c r="Q27" s="515"/>
      <c r="R27" s="515"/>
      <c r="S27" s="515"/>
      <c r="T27" s="515"/>
      <c r="U27" s="516"/>
      <c r="V27" s="555" t="s">
        <v>2523</v>
      </c>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2510</v>
      </c>
      <c r="Q28" s="518"/>
      <c r="R28" s="518"/>
      <c r="S28" s="518"/>
      <c r="T28" s="518"/>
      <c r="U28" s="519"/>
      <c r="V28" s="513" t="s">
        <v>2523</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2510</v>
      </c>
      <c r="Q29" s="518"/>
      <c r="R29" s="518"/>
      <c r="S29" s="518"/>
      <c r="T29" s="518"/>
      <c r="U29" s="519"/>
      <c r="V29" s="513" t="s">
        <v>2523</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2510</v>
      </c>
      <c r="Q30" s="518"/>
      <c r="R30" s="518"/>
      <c r="S30" s="518"/>
      <c r="T30" s="518"/>
      <c r="U30" s="519"/>
      <c r="V30" s="513" t="s">
        <v>2523</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2510</v>
      </c>
      <c r="Q31" s="521"/>
      <c r="R31" s="521"/>
      <c r="S31" s="521"/>
      <c r="T31" s="521"/>
      <c r="U31" s="522"/>
      <c r="V31" s="550" t="s">
        <v>2523</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2510</v>
      </c>
      <c r="Q33" s="515"/>
      <c r="R33" s="515"/>
      <c r="S33" s="515"/>
      <c r="T33" s="515"/>
      <c r="U33" s="516"/>
      <c r="V33" s="555"/>
      <c r="W33" s="555"/>
      <c r="X33" s="555"/>
      <c r="Y33" s="555" t="s">
        <v>2523</v>
      </c>
      <c r="Z33" s="555"/>
      <c r="AA33" s="555"/>
      <c r="AB33" s="553" t="s">
        <v>2575</v>
      </c>
      <c r="AC33" s="554"/>
      <c r="AD33" s="554"/>
      <c r="AE33" s="553" t="s">
        <v>2576</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2510</v>
      </c>
      <c r="Q34" s="518"/>
      <c r="R34" s="518"/>
      <c r="S34" s="518"/>
      <c r="T34" s="518"/>
      <c r="U34" s="519"/>
      <c r="V34" s="513" t="s">
        <v>2523</v>
      </c>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2510</v>
      </c>
      <c r="Q35" s="521"/>
      <c r="R35" s="521"/>
      <c r="S35" s="521"/>
      <c r="T35" s="521"/>
      <c r="U35" s="522"/>
      <c r="V35" s="550" t="s">
        <v>2523</v>
      </c>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2023-04-23T23:49:01Z</dcterms:modified>
</cp:coreProperties>
</file>