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5CB019AB-4DD5-403B-99C5-79BC954A9F2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770" yWindow="432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<sst xmlns="http://schemas.openxmlformats.org/spreadsheetml/2006/main" count="3155" uniqueCount="2639">
  <si>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</si>
  <si>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</si>
  <si>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</si>
  <si>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</si>
  <si>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</si>
  <si>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</si>
  <si>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</si>
  <si>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</si>
  <si>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</si>
  <si>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</si>
  <si>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</si>
  <si>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</si>
  <si>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</si>
  <si>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</si>
  <si>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</si>
  <si>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</si>
  <si>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</si>
  <si>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</si>
  <si>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</si>
  <si>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</si>
  <si>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</si>
  <si>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</si>
  <si>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</si>
  <si>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</si>
  <si>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</si>
  <si>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</si>
  <si>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</si>
  <si>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</si>
  <si>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</si>
  <si>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</si>
  <si>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</si>
  <si>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</si>
  <si>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</si>
  <si>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</si>
  <si>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</si>
  <si>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</si>
  <si>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</si>
  <si>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</si>
  <si>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</si>
  <si>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</si>
  <si>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</si>
  <si>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</si>
  <si>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</si>
  <si>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</si>
  <si>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</si>
  <si>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</si>
  <si>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</si>
  <si>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</si>
  <si>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</si>
  <si>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</si>
  <si>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</si>
  <si>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</si>
  <si>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</si>
  <si>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</si>
  <si>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</si>
  <si>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</si>
  <si>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</si>
  <si>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</si>
  <si>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</si>
  <si>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</si>
  <si>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</si>
  <si>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</si>
  <si>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</si>
  <si>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</si>
  <si>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</si>
  <si>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</si>
  <si>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</si>
  <si>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</si>
  <si>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</si>
  <si>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</si>
  <si>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</si>
  <si>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</si>
  <si>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</si>
  <si>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</si>
  <si>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</si>
  <si>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</si>
  <si>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</si>
  <si>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</si>
  <si>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</si>
  <si>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</si>
  <si>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</si>
  <si>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</si>
  <si>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</si>
  <si>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</si>
  <si>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</si>
  <si>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</si>
  <si>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</si>
  <si>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</si>
  <si>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</si>
  <si>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</si>
  <si>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</si>
  <si>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</si>
  <si>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</si>
  <si>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</si>
  <si>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</si>
  <si>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</si>
  <si>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</si>
  <si>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</si>
  <si>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</si>
  <si>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</si>
  <si>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</si>
  <si>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</si>
  <si>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</si>
  <si>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</si>
  <si>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</si>
  <si>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</si>
  <si>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</si>
  <si>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</si>
  <si>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</si>
  <si>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</si>
  <si>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</si>
  <si>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</si>
  <si>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</si>
  <si>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</si>
  <si>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</si>
  <si>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</si>
  <si>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</si>
  <si>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</si>
  <si>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</si>
  <si>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</si>
  <si>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</si>
  <si>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</si>
  <si>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</si>
  <si>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</si>
  <si>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</si>
  <si>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</si>
  <si>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</si>
  <si>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</si>
  <si>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</si>
  <si>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</si>
  <si>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</si>
  <si>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</si>
  <si>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</si>
  <si>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</si>
  <si>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</si>
  <si>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</si>
  <si>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</si>
  <si>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</si>
  <si>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</si>
  <si>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</si>
  <si>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</si>
  <si>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</si>
  <si>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</si>
  <si>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</si>
  <si>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</si>
  <si>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</si>
  <si>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</si>
  <si>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</si>
  <si>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</si>
  <si>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</si>
  <si>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</si>
  <si>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</si>
  <si>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</si>
  <si>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</si>
  <si>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</si>
  <si>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</si>
  <si>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</si>
  <si>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</si>
  <si>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</si>
  <si>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</si>
  <si>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</si>
  <si>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</si>
  <si>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</si>
  <si>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</si>
  <si>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</si>
  <si>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</si>
  <si>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</si>
  <si>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</si>
  <si>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</si>
  <si>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</si>
  <si>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</si>
  <si>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</si>
  <si>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</si>
  <si>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</si>
  <si>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</si>
  <si>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</si>
  <si>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</si>
  <si>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</si>
  <si>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</si>
  <si>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</si>
  <si>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</si>
  <si>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</si>
  <si>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</si>
  <si>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</si>
  <si>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</si>
  <si>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</si>
  <si>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</si>
  <si>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</si>
  <si>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</si>
  <si>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</si>
  <si>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</si>
  <si>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</si>
  <si>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</si>
  <si>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</si>
  <si>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</si>
  <si>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</si>
  <si>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</si>
  <si>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</si>
  <si>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</si>
  <si>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</si>
  <si>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</si>
  <si>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</si>
  <si>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</si>
  <si>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</si>
  <si>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</si>
  <si>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</si>
  <si>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</si>
  <si>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</si>
  <si>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</si>
  <si>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</si>
  <si>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</si>
  <si>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</si>
  <si>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</si>
  <si>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</si>
  <si>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</si>
  <si>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</si>
  <si>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</si>
  <si>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</si>
  <si>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</si>
  <si>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</si>
  <si>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</si>
  <si>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</si>
  <si>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</si>
  <si>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</si>
  <si>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</si>
  <si>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</si>
  <si>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</si>
  <si>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</si>
  <si>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</si>
  <si>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</si>
  <si>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</si>
  <si>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</si>
  <si>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</si>
  <si>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</si>
  <si>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</si>
  <si>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</si>
  <si>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</si>
  <si>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</si>
  <si>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</si>
  <si>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</si>
  <si>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</si>
  <si>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</si>
  <si>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</si>
  <si>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</si>
  <si>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</si>
  <si>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</si>
  <si>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</si>
  <si>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</si>
  <si>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</si>
  <si>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</si>
  <si>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</si>
  <si>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</si>
  <si>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</si>
  <si>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</si>
  <si>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</si>
  <si>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</si>
  <si>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</si>
  <si>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</si>
  <si>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</si>
  <si>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</si>
  <si>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</si>
  <si>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</si>
  <si>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</si>
  <si>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</si>
  <si>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</si>
  <si>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</si>
  <si>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</si>
  <si>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</si>
  <si>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</si>
  <si>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</si>
  <si>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</si>
  <si>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</si>
  <si>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</si>
  <si>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</si>
  <si>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</si>
  <si>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</si>
  <si>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</si>
  <si>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</si>
  <si>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</si>
  <si>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</si>
  <si>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</si>
  <si>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</si>
  <si>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</si>
  <si>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</si>
  <si>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</si>
  <si>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</si>
  <si>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</si>
  <si>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</si>
  <si>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</si>
  <si>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</si>
  <si>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</si>
  <si>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</si>
  <si>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</si>
  <si>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</si>
  <si>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</si>
  <si>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</si>
  <si>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</si>
  <si>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</si>
  <si>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</si>
  <si>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</si>
  <si>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</si>
  <si>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</si>
  <si>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</si>
  <si>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</si>
  <si>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</si>
  <si>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</si>
  <si>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</si>
  <si>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</si>
  <si>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</si>
  <si>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</si>
  <si>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</si>
  <si>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</si>
  <si>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</si>
  <si>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</si>
  <si>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</si>
  <si>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</si>
  <si>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</si>
  <si>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</si>
  <si>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</si>
  <si>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</si>
  <si>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</si>
  <si>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</si>
  <si>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</si>
  <si>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</si>
  <si>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</si>
  <si>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</si>
  <si>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</si>
  <si>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</si>
  <si>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</si>
  <si>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</si>
  <si>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</si>
  <si>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</si>
  <si>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</si>
  <si>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</si>
  <si>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</si>
  <si>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</si>
  <si>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</si>
  <si>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</si>
  <si>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</si>
  <si>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</si>
  <si>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</si>
  <si>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</si>
  <si>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</si>
  <si>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</si>
  <si>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</si>
  <si>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</si>
  <si>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</si>
  <si>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</si>
  <si>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</si>
  <si>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</si>
  <si>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</si>
  <si>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</si>
  <si>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</si>
  <si>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</si>
  <si>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</si>
  <si>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</si>
  <si>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</si>
  <si>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</si>
  <si>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</si>
  <si>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</si>
  <si>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</si>
  <si>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</si>
  <si>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</si>
  <si>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</si>
  <si>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</si>
  <si>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</si>
  <si>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</si>
  <si>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</si>
  <si>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</si>
  <si>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</si>
  <si>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</si>
  <si>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</si>
  <si>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</si>
  <si>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</si>
  <si>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</si>
  <si>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</si>
  <si>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</si>
  <si>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</si>
  <si>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</si>
  <si>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</si>
  <si>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</si>
  <si>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</si>
  <si>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</si>
  <si>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</si>
  <si>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</si>
  <si>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</si>
  <si>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</si>
  <si>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</si>
  <si>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</si>
  <si>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</si>
  <si>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</si>
  <si>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</si>
  <si>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</si>
  <si>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</si>
  <si>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</si>
  <si>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</si>
  <si>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</si>
  <si>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</si>
  <si>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</si>
  <si>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</si>
  <si>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</si>
  <si>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</si>
  <si>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</si>
  <si>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</si>
  <si>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</si>
  <si>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</si>
  <si>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</si>
  <si>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</si>
  <si>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</si>
  <si>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</si>
  <si>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</si>
  <si>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</si>
  <si>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</si>
  <si>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</si>
  <si>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</si>
  <si>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</si>
  <si>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</si>
  <si>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</si>
  <si>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</si>
  <si>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</si>
  <si>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</si>
  <si>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</si>
  <si>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</si>
  <si>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</si>
  <si>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</si>
  <si>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</si>
  <si>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</si>
  <si>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</si>
  <si>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</si>
  <si>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</si>
  <si>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</si>
  <si>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</si>
  <si>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</si>
  <si>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</si>
  <si>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</si>
  <si>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</si>
  <si>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</si>
  <si>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</si>
  <si>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</si>
  <si>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</si>
  <si>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</si>
  <si>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</si>
  <si>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</si>
  <si>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</si>
  <si>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</si>
  <si>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</si>
  <si>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</si>
  <si>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</si>
  <si>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</si>
  <si>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</si>
  <si>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</si>
  <si>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</si>
  <si>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</si>
  <si>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</si>
  <si>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</si>
  <si>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</si>
  <si>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</si>
  <si>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</si>
  <si>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</si>
  <si>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</si>
  <si>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</si>
  <si>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</si>
  <si>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</si>
  <si>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</si>
  <si>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</si>
  <si>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</si>
  <si>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</si>
  <si>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</si>
  <si>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</si>
  <si>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</si>
  <si>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</si>
  <si>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</si>
  <si>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</si>
  <si>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</si>
  <si>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</si>
  <si>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</si>
  <si>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</si>
  <si>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</si>
  <si>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</si>
  <si>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</si>
  <si>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</si>
  <si>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</si>
  <si>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</si>
  <si>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</si>
  <si>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</si>
  <si>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</si>
  <si>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</si>
  <si>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</si>
  <si>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</si>
  <si>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</si>
  <si>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</si>
  <si>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</si>
  <si>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</si>
  <si>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</si>
  <si>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</si>
  <si>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</si>
  <si>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</si>
  <si>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</si>
  <si>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</si>
  <si>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</si>
  <si>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</si>
  <si>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</si>
  <si>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</si>
  <si>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</si>
  <si>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</si>
  <si>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</si>
  <si>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</si>
  <si>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</si>
  <si>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</si>
  <si>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</si>
  <si>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</si>
  <si>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</si>
  <si>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</si>
  <si>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</si>
  <si>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</si>
  <si>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</si>
  <si>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</si>
  <si>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</si>
  <si>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</si>
  <si>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</si>
  <si>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</si>
  <si>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</si>
  <si>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</si>
  <si>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</si>
  <si>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</si>
  <si>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</si>
  <si>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</si>
  <si>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</si>
  <si>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</si>
  <si>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</si>
  <si>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</si>
  <si>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</si>
  <si>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</si>
  <si>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</si>
  <si>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</si>
  <si>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</si>
  <si>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</si>
  <si>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</si>
  <si>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</si>
  <si>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</si>
  <si>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</si>
  <si>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</si>
  <si>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</si>
  <si>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</si>
  <si>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</si>
  <si>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</si>
  <si>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</si>
  <si>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</si>
  <si>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</si>
  <si>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</si>
  <si>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</si>
  <si>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</si>
  <si>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</si>
  <si>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</si>
  <si>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</si>
  <si>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</si>
  <si>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</si>
  <si>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</si>
  <si>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</si>
  <si>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</si>
  <si>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</si>
  <si>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</si>
  <si>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</si>
  <si>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</si>
  <si>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</si>
  <si>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</si>
  <si>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</si>
  <si>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</si>
  <si>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</si>
  <si>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</si>
  <si>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</si>
  <si>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</si>
  <si>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</si>
  <si>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</si>
  <si>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</si>
  <si>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</si>
  <si>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</si>
  <si>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</si>
  <si>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</si>
  <si>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</si>
  <si>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</si>
  <si>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</si>
  <si>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</si>
  <si>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</si>
  <si>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</si>
  <si>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</si>
  <si>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</si>
  <si>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</si>
  <si>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</si>
  <si>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</si>
  <si>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</si>
  <si>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</si>
  <si>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</si>
  <si>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</si>
  <si>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</si>
  <si>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</si>
  <si>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</si>
  <si>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</si>
  <si>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</si>
  <si>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</si>
  <si>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</si>
  <si>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</si>
  <si>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</si>
  <si>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</si>
  <si>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</si>
  <si>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</si>
  <si>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</si>
  <si>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</si>
  <si>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</si>
  <si>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</si>
  <si>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</si>
  <si>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</si>
  <si>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</si>
  <si>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</si>
  <si>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</si>
  <si>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</si>
  <si>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</si>
  <si>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</si>
  <si>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</si>
  <si>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</si>
  <si>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</si>
  <si>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</si>
  <si>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</si>
  <si>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</si>
  <si>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</si>
  <si>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</si>
  <si>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</si>
  <si>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</si>
  <si>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</si>
  <si>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</si>
  <si>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</si>
  <si>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</si>
  <si>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</si>
  <si>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</si>
  <si>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</si>
  <si>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</si>
  <si>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</si>
  <si>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</si>
  <si>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</si>
  <si>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</si>
  <si>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</si>
  <si>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</si>
  <si>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</si>
  <si>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</si>
  <si>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</si>
  <si>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</si>
  <si>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</si>
  <si>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</si>
  <si>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</si>
  <si>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</si>
  <si>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</si>
  <si>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</si>
  <si>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</si>
  <si>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</si>
  <si>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</si>
  <si>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</si>
  <si>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</si>
  <si>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</si>
  <si>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</si>
  <si>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</si>
  <si>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</si>
  <si>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</si>
  <si>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</si>
  <si>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</si>
  <si>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</si>
  <si>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</si>
  <si>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</si>
  <si>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</si>
  <si>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</si>
  <si>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</si>
  <si>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</si>
  <si>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</si>
  <si>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</si>
  <si>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</si>
  <si>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</si>
  <si>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</si>
  <si>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</si>
  <si>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</si>
  <si>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</si>
  <si>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</si>
  <si>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</si>
  <si>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</si>
  <si>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</si>
  <si>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</si>
  <si>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</si>
  <si>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</si>
  <si>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</si>
  <si>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</si>
  <si>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</si>
  <si>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</si>
  <si>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</si>
  <si>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</si>
  <si>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</si>
  <si>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</si>
  <si>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</si>
  <si>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</si>
  <si>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</si>
  <si>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</si>
  <si>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</si>
  <si>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</si>
  <si>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</si>
  <si>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</si>
  <si>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</si>
  <si>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</si>
  <si>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</si>
  <si>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</si>
  <si>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</si>
  <si>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</si>
  <si>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</si>
  <si>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</si>
  <si>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</si>
  <si>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</si>
  <si>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</si>
  <si>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</si>
  <si>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</si>
  <si>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</si>
  <si>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</si>
  <si>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</si>
  <si>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</si>
  <si>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</si>
  <si>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</si>
  <si>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</si>
  <si>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</si>
  <si>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</si>
  <si>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</si>
  <si>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</si>
  <si>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</si>
  <si>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</si>
  <si>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</si>
  <si>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</si>
  <si>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</si>
  <si>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</si>
  <si>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</si>
  <si>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</si>
  <si>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</si>
  <si>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</si>
  <si>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</si>
  <si>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</si>
  <si>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</si>
  <si>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</si>
  <si>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</si>
  <si>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</si>
  <si>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</si>
  <si>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</si>
  <si>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</si>
  <si>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</si>
  <si>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</si>
  <si>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</si>
  <si>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</si>
  <si>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</si>
  <si>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</si>
  <si>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</si>
  <si>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</si>
  <si>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</si>
  <si>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</si>
  <si>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</si>
  <si>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</si>
  <si>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</si>
  <si>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</si>
  <si>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</si>
  <si>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</si>
  <si>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</si>
  <si>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</si>
  <si>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</si>
  <si>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</si>
  <si>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</si>
  <si>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</si>
  <si>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</si>
  <si>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</si>
  <si>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</si>
  <si>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</si>
  <si>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</si>
  <si>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</si>
  <si>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</si>
  <si>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</si>
  <si>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</si>
  <si>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</si>
  <si>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</si>
  <si>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</si>
  <si>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</si>
  <si>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</si>
  <si>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</si>
  <si>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</si>
  <si>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</si>
  <si>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</si>
  <si>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</si>
  <si>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</si>
  <si>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</si>
  <si>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</si>
  <si>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</si>
  <si>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</si>
  <si>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</si>
  <si>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</si>
  <si>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</si>
  <si>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</si>
  <si>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</si>
  <si>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</si>
  <si>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</si>
  <si>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</si>
  <si>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</si>
  <si>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</si>
  <si>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</si>
  <si>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</si>
  <si>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</si>
  <si>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</si>
  <si>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</si>
  <si>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</si>
  <si>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</si>
  <si>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</si>
  <si>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</si>
  <si>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</si>
  <si>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</si>
  <si>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</si>
  <si>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</si>
  <si>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</si>
  <si>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</si>
  <si>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</si>
  <si>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</si>
  <si>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</si>
  <si>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</si>
  <si>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</si>
  <si>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</si>
  <si>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</si>
  <si>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</si>
  <si>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</si>
  <si>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</si>
  <si>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</si>
  <si>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</si>
  <si>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</si>
  <si>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</si>
  <si>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</si>
  <si>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</si>
  <si>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</si>
  <si>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</si>
  <si>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</si>
  <si>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</si>
  <si>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</si>
  <si>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</si>
  <si>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</si>
  <si>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</si>
  <si>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</si>
  <si>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</si>
  <si>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</si>
  <si>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</si>
  <si>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</si>
  <si>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</si>
  <si>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</si>
  <si>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</si>
  <si>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</si>
  <si>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</si>
  <si>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</si>
  <si>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</si>
  <si>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</si>
  <si>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</si>
  <si>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</si>
  <si>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</si>
  <si>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</si>
  <si>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</si>
  <si>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</si>
  <si>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</si>
  <si>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</si>
  <si>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</si>
  <si>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</si>
  <si>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</si>
  <si>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</si>
  <si>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</si>
  <si>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</si>
  <si>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</si>
  <si>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</si>
  <si>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</si>
  <si>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</si>
  <si>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</si>
  <si>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</si>
  <si>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</si>
  <si>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</si>
  <si>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</si>
  <si>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</si>
  <si>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</si>
  <si>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</si>
  <si>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</si>
  <si>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</si>
  <si>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</si>
  <si>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</si>
  <si>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</si>
  <si>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</si>
  <si>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</si>
  <si>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</si>
  <si>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</si>
  <si>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</si>
  <si>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</si>
  <si>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</si>
  <si>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</si>
  <si>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</si>
  <si>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</si>
  <si>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</si>
  <si>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</si>
  <si>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</si>
  <si>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</si>
  <si>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</si>
  <si>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</si>
  <si>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</si>
  <si>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</si>
  <si>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</si>
  <si>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</si>
  <si>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</si>
  <si>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</si>
  <si>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</si>
  <si>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</si>
  <si>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</si>
  <si>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</si>
  <si>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</si>
  <si>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</si>
  <si>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</si>
  <si>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</si>
  <si>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</si>
  <si>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</si>
  <si>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</si>
  <si>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</si>
  <si>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</si>
  <si>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</si>
  <si>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</si>
  <si>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</si>
  <si>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</si>
  <si>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</si>
  <si>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</si>
  <si>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</si>
  <si>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</si>
  <si>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</si>
  <si>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</si>
  <si>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</si>
  <si>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</si>
  <si>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</si>
  <si>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</si>
  <si>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</si>
  <si>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</si>
  <si>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</si>
  <si>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</si>
  <si>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</si>
  <si>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</si>
  <si>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</si>
  <si>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</si>
  <si>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</si>
  <si>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</si>
  <si>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</si>
  <si>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</si>
  <si>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</si>
  <si>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</si>
  <si>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</si>
  <si>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</si>
  <si>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</si>
  <si>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</si>
  <si>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</si>
  <si>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</si>
  <si>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</si>
  <si>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</si>
  <si>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</si>
  <si>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</si>
  <si>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</si>
  <si>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</si>
  <si>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</si>
  <si>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</si>
  <si>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</si>
  <si>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</si>
  <si>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</si>
  <si>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</si>
  <si>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</si>
  <si>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</si>
  <si>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</si>
  <si>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</si>
  <si>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</si>
  <si>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</si>
  <si>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</si>
  <si>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</si>
  <si>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</si>
  <si>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</si>
  <si>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</si>
  <si>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</si>
  <si>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</si>
  <si>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</si>
  <si>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</si>
  <si>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</si>
  <si>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</si>
  <si>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</si>
  <si>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</si>
  <si>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</si>
  <si>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</si>
  <si>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</si>
  <si>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</si>
  <si>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</si>
  <si>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</si>
  <si>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</si>
  <si>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</si>
  <si>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</si>
  <si>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</si>
  <si>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</si>
  <si>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</si>
  <si>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</si>
  <si>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</si>
  <si>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</si>
  <si>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</si>
  <si>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</si>
  <si>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</si>
  <si>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</si>
  <si>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</si>
  <si>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</si>
  <si>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</si>
  <si>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</si>
  <si>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</si>
  <si>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</si>
  <si>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</si>
  <si>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</si>
  <si>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</si>
  <si>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</si>
  <si>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</si>
  <si>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</si>
  <si>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</si>
  <si>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</si>
  <si>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</si>
  <si>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</si>
  <si>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</si>
  <si>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</si>
  <si>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</si>
  <si>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</si>
  <si>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</si>
  <si>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</si>
  <si>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</si>
  <si>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</si>
  <si>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</si>
  <si>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</si>
  <si>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</si>
  <si>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</si>
  <si>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</si>
  <si>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</si>
  <si>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</si>
  <si>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</si>
  <si>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</si>
  <si>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</si>
  <si>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</si>
  <si>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</si>
  <si>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</si>
  <si>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</si>
  <si>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</si>
  <si>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</si>
  <si>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</si>
  <si>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</si>
  <si>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</si>
  <si>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</si>
  <si>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</si>
  <si>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</si>
  <si>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</si>
  <si>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</si>
  <si>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</si>
  <si>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</si>
  <si>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</si>
  <si>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</si>
  <si>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</si>
  <si>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</si>
  <si>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</si>
  <si>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</si>
  <si>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</si>
  <si>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</si>
  <si>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</si>
  <si>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</si>
  <si>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</si>
  <si>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</si>
  <si>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</si>
  <si>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</si>
  <si>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</si>
  <si>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</si>
  <si>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</si>
  <si>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</si>
  <si>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</si>
  <si>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</si>
  <si>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</si>
  <si>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</si>
  <si>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</si>
  <si>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</si>
  <si>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</si>
  <si>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</si>
  <si>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</si>
  <si>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</si>
  <si>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</si>
  <si>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</si>
  <si>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</si>
  <si>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</si>
  <si>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</si>
  <si>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</si>
  <si>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</si>
  <si>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</si>
  <si>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</si>
  <si>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</si>
  <si>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</si>
  <si>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</si>
  <si>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</si>
  <si>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</si>
  <si>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</si>
  <si>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</si>
  <si>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</si>
  <si>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</si>
  <si>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</si>
  <si>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</si>
  <si>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</si>
  <si>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</si>
  <si>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</si>
  <si>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</si>
  <si>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</si>
  <si>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</si>
  <si>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</si>
  <si>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</si>
  <si>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</si>
  <si>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</si>
  <si>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</si>
  <si>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</si>
  <si>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</si>
  <si>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</si>
  <si>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</si>
  <si>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</si>
  <si>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</si>
  <si>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</si>
  <si>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</si>
  <si>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</si>
  <si>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</si>
  <si>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</si>
  <si>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</si>
  <si>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</si>
  <si>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</si>
  <si>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</si>
  <si>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</si>
  <si>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</si>
  <si>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</si>
  <si>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</si>
  <si>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</si>
  <si>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</si>
  <si>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</si>
  <si>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</si>
  <si>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</si>
  <si>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</si>
  <si>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</si>
  <si>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</si>
  <si>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</si>
  <si>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</si>
  <si>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</si>
  <si>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</si>
  <si>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</si>
  <si>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</si>
  <si>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</si>
  <si>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</si>
  <si>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</si>
  <si>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</si>
  <si>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</si>
  <si>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</si>
  <si>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</si>
  <si>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</si>
  <si>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</si>
  <si>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</si>
  <si>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</si>
  <si>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</si>
  <si>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</si>
  <si>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</si>
  <si>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</si>
  <si>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</si>
  <si>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</si>
  <si>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</si>
  <si>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</si>
  <si>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</si>
  <si>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</si>
  <si>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</si>
  <si>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</si>
  <si>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</si>
  <si>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</si>
  <si>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</si>
  <si>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</si>
  <si>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</si>
  <si>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</si>
  <si>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</si>
  <si>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</si>
  <si>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</si>
  <si>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</si>
  <si>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</si>
  <si>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</si>
  <si>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</si>
  <si>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</si>
  <si>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</si>
  <si>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</si>
  <si>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</si>
  <si>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</si>
  <si>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</si>
  <si>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</si>
  <si>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</si>
  <si>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</si>
  <si>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</si>
  <si>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</si>
  <si>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</si>
  <si>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</si>
  <si>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</si>
  <si>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</si>
  <si>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</si>
  <si>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</si>
  <si>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</si>
  <si>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</si>
  <si>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</si>
  <si>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</si>
  <si>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</si>
  <si>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</si>
  <si>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</si>
  <si>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</si>
  <si>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</si>
  <si>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</si>
  <si>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</si>
  <si>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</si>
  <si>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</si>
  <si>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</si>
  <si>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</si>
  <si>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</si>
  <si>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</si>
  <si>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</si>
  <si>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</si>
  <si>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</si>
  <si>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</si>
  <si>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</si>
  <si>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</si>
  <si>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</si>
  <si>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</si>
  <si>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</si>
  <si>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</si>
  <si>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</si>
  <si>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</si>
  <si>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</si>
  <si>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</si>
  <si>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</si>
  <si>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</si>
  <si>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</si>
  <si>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</si>
  <si>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</si>
  <si>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</si>
  <si>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</si>
  <si>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</si>
  <si>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</si>
  <si>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</si>
  <si>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</si>
  <si>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</si>
  <si>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</si>
  <si>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</si>
  <si>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</si>
  <si>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</si>
  <si>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</si>
  <si>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</si>
  <si>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</si>
  <si>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</si>
  <si>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</si>
  <si>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</si>
  <si>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</si>
  <si>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</si>
  <si>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</si>
  <si>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</si>
  <si>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</si>
  <si>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</si>
  <si>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</si>
  <si>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</si>
  <si>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</si>
  <si>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</si>
  <si>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</si>
  <si>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</si>
  <si>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</si>
  <si>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</si>
  <si>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</si>
  <si>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</si>
  <si>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</si>
  <si>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</si>
  <si>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</si>
  <si>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</si>
  <si>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</si>
  <si>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</si>
  <si>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</si>
  <si>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</si>
  <si>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</si>
  <si>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</si>
  <si>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</si>
  <si>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</si>
  <si>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</si>
  <si>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</si>
  <si>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</si>
  <si>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</si>
  <si>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</si>
  <si>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</si>
  <si>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</si>
  <si>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</si>
  <si>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</si>
  <si>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</si>
  <si>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</si>
  <si>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</si>
  <si>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</si>
  <si>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</si>
  <si>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</si>
  <si>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</si>
  <si>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</si>
  <si>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</si>
  <si>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</si>
  <si>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</si>
  <si>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</si>
  <si>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</si>
  <si>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</si>
  <si>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</si>
  <si>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</si>
  <si>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</si>
  <si>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</si>
  <si>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</si>
  <si>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</si>
  <si>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</si>
  <si>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</si>
  <si>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</si>
  <si>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</si>
  <si>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</si>
  <si>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</si>
  <si>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</si>
  <si>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</si>
  <si>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</si>
  <si>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</si>
  <si>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</si>
  <si>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</si>
  <si>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</si>
  <si>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</si>
  <si>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</si>
  <si>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</si>
  <si>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</si>
  <si>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</si>
  <si>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</si>
  <si>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</si>
  <si>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</si>
  <si>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</si>
  <si>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</si>
  <si>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</si>
  <si>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</si>
  <si>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</si>
  <si>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</si>
  <si>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</si>
  <si>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</si>
  <si>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</si>
  <si>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</si>
  <si>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</si>
  <si>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</si>
  <si>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</si>
  <si>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</si>
  <si>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</si>
  <si>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</si>
  <si>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</si>
  <si>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</si>
  <si>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</si>
  <si>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</si>
  <si>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</si>
  <si>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</si>
  <si>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</si>
  <si>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</si>
  <si>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</si>
  <si>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</si>
  <si>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</si>
  <si>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</si>
  <si>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</si>
  <si>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</si>
  <si>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</si>
  <si>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</si>
  <si>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</si>
  <si>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</si>
  <si>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</si>
  <si>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</si>
  <si>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</si>
  <si>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</si>
  <si>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</si>
  <si>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</si>
  <si>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</si>
  <si>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</si>
  <si>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</si>
  <si>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</si>
  <si>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</si>
  <si>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</si>
  <si>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</si>
  <si>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</si>
  <si>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</si>
  <si>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</si>
  <si>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</si>
  <si>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</si>
  <si>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</si>
  <si>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</si>
  <si>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</si>
  <si>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</si>
  <si>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</si>
  <si>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</si>
  <si>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</si>
  <si>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</si>
  <si>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</si>
  <si>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</si>
  <si>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</si>
  <si>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</si>
  <si>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</si>
  <si>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</si>
  <si>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</si>
  <si>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</si>
  <si>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</si>
  <si>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</si>
  <si>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</si>
  <si>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</si>
  <si>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</si>
  <si>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</si>
  <si>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</si>
  <si>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</si>
  <si>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</si>
  <si>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</si>
  <si>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</si>
  <si>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</si>
  <si>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</si>
  <si>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</si>
  <si>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</si>
  <si>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</si>
  <si>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</si>
  <si>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</si>
  <si>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</si>
  <si>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</si>
  <si>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</si>
  <si>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</si>
  <si>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</si>
  <si>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</si>
  <si>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</si>
  <si>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</si>
  <si>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</si>
  <si>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</si>
  <si>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</si>
  <si>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</si>
  <si>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</si>
  <si>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</si>
  <si>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</si>
  <si>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</si>
  <si>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</si>
  <si>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</si>
  <si>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</si>
  <si>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</si>
  <si>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</si>
  <si>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</si>
  <si>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</si>
  <si>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</si>
  <si>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</si>
  <si>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</si>
  <si>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</si>
  <si>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</si>
  <si>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</si>
  <si>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</si>
  <si>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</si>
  <si>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</si>
  <si>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</si>
  <si>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</si>
  <si>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</si>
  <si>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</si>
  <si>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</si>
  <si>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</si>
  <si>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</si>
  <si>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</si>
  <si>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</si>
  <si>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</si>
  <si>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</si>
  <si>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</si>
  <si>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</si>
  <si>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</si>
  <si>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</si>
  <si>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</si>
  <si>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</si>
  <si>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</si>
  <si>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</si>
  <si>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</si>
  <si>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</si>
  <si>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</si>
  <si>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</si>
  <si>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</si>
  <si>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</si>
  <si>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</si>
  <si>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</si>
  <si>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</si>
  <si>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</si>
  <si>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</si>
  <si>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</si>
  <si>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</si>
  <si>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</si>
  <si>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</si>
  <si>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</si>
  <si>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</si>
  <si>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</si>
  <si>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</si>
  <si>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</si>
  <si>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</si>
  <si>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</si>
  <si>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</si>
  <si>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</si>
  <si>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</si>
  <si>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</si>
  <si>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</si>
  <si>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</si>
  <si>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</si>
  <si>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</si>
  <si>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</si>
  <si>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</si>
  <si>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</si>
  <si>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</si>
  <si>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</si>
  <si>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</si>
  <si>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</si>
  <si>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</si>
  <si>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</si>
  <si>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</si>
  <si>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</si>
  <si>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</si>
  <si>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</si>
  <si>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</si>
  <si>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</si>
  <si>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</si>
  <si>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</si>
  <si>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</si>
  <si>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</si>
  <si>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</si>
  <si>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</si>
  <si>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</si>
  <si>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</si>
  <si>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</si>
  <si>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</si>
  <si>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</si>
  <si>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</si>
  <si>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</si>
  <si>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</si>
  <si>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</si>
  <si>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</si>
  <si>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</si>
  <si>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</si>
  <si>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</si>
  <si>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</si>
  <si>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</si>
  <si>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</si>
  <si>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</si>
  <si>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</si>
  <si>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</si>
  <si>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</si>
  <si>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</si>
  <si>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</si>
  <si>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</si>
  <si>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</si>
  <si>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</si>
  <si>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</si>
  <si>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</si>
  <si>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</si>
  <si>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</si>
  <si>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</si>
  <si>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</si>
  <si>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</si>
  <si>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</si>
  <si>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</si>
  <si>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</si>
  <si>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</si>
  <si>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</si>
  <si>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</si>
  <si>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</si>
  <si>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</si>
  <si>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</si>
  <si>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</si>
  <si>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</si>
  <si>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</si>
  <si>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</si>
  <si>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</si>
  <si>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</si>
  <si>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</si>
  <si>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</si>
  <si>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</si>
  <si>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</si>
  <si>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</si>
  <si>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</si>
  <si>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</si>
  <si>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</si>
  <si>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</si>
  <si>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</si>
  <si>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</si>
  <si>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</si>
  <si>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</si>
  <si>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</si>
  <si>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</si>
  <si>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</si>
  <si>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</si>
  <si>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</si>
  <si>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</si>
  <si>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</si>
  <si>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</si>
  <si>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</si>
  <si>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</si>
  <si>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</si>
  <si>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</si>
  <si>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</si>
  <si>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</si>
  <si>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</si>
  <si>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</si>
  <si>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</si>
  <si>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</si>
  <si>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</si>
  <si>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</si>
  <si>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</si>
  <si>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</si>
  <si>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</si>
  <si>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</si>
  <si>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</si>
  <si>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</si>
  <si>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</si>
  <si>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</si>
  <si>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</si>
  <si>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</si>
  <si>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</si>
  <si>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</si>
  <si>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</si>
  <si>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</si>
  <si>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</si>
  <si>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</si>
  <si>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</si>
  <si>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</si>
  <si>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</si>
  <si>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</si>
  <si>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</si>
  <si>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</si>
  <si>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</si>
  <si>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</si>
  <si>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</si>
  <si>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</si>
  <si>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</si>
  <si>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</si>
  <si>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</si>
  <si>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</si>
  <si>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</si>
  <si>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</si>
  <si>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</si>
  <si>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</si>
  <si>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</si>
  <si>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</si>
  <si>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</si>
  <si>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</si>
  <si>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</si>
  <si>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</si>
  <si>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</si>
  <si>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</si>
  <si>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</si>
  <si>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</si>
  <si>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</si>
  <si>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</si>
  <si>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</si>
  <si>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</si>
  <si>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</si>
  <si>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</si>
  <si>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</si>
  <si>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</si>
  <si>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</si>
  <si>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</si>
  <si>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</si>
  <si>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</si>
  <si>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</si>
  <si>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</si>
  <si>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</si>
  <si>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</si>
  <si>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</si>
  <si>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</si>
  <si>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</si>
  <si>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</si>
  <si>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</si>
  <si>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</si>
  <si>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</si>
  <si>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</si>
  <si>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</si>
  <si>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</si>
  <si>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</si>
  <si>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</si>
  <si>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</si>
  <si>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</si>
  <si>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</si>
  <si>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</si>
  <si>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</si>
  <si>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</si>
  <si>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</si>
  <si>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</si>
  <si>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</si>
  <si>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</si>
  <si>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</si>
  <si>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</si>
  <si>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</si>
  <si>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</si>
  <si>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</si>
  <si>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</si>
  <si>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</si>
  <si>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</si>
  <si>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</si>
  <si>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</si>
  <si>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</si>
  <si>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</si>
  <si>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</si>
  <si>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</si>
  <si>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</si>
  <si>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</si>
  <si>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</si>
  <si>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</si>
  <si>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</si>
  <si>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</si>
  <si>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</si>
  <si>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</si>
  <si>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</si>
  <si>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</si>
  <si>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</si>
  <si>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</si>
  <si>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</si>
  <si>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</si>
  <si>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</si>
  <si>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</si>
  <si>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</si>
  <si>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</si>
  <si>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</si>
  <si>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</si>
  <si>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</si>
  <si>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</si>
  <si>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</si>
  <si>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</si>
  <si>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</si>
  <si>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</si>
  <si>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</si>
  <si>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</si>
  <si>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</si>
  <si>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</si>
  <si>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</si>
  <si>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</si>
  <si>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</si>
  <si>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</si>
  <si>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</si>
  <si>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</si>
  <si>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</si>
  <si>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</si>
  <si>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</si>
  <si>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</si>
  <si>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</si>
  <si>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</si>
  <si>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</si>
  <si>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</si>
  <si>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</si>
  <si>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</si>
  <si>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</si>
  <si>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</si>
  <si>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</si>
  <si>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</si>
  <si>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</si>
  <si>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</si>
  <si>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</si>
  <si>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</si>
  <si>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</si>
  <si>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</si>
  <si>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</si>
  <si>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</si>
  <si>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</si>
  <si>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</si>
  <si>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</si>
  <si>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</si>
  <si>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</si>
  <si>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</si>
  <si>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</si>
  <si>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</si>
  <si>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</si>
  <si>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</si>
  <si>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</si>
  <si>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</si>
  <si>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</si>
  <si>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</si>
  <si>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</si>
  <si>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</si>
  <si>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</si>
  <si>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</si>
  <si>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</si>
  <si>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</si>
  <si>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</si>
  <si>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</si>
  <si>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</si>
  <si>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</si>
  <si>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</si>
  <si>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</si>
  <si>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</si>
  <si>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</si>
  <si>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</si>
  <si>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</si>
  <si>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</si>
  <si>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</si>
  <si>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</si>
  <si>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</si>
  <si>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</si>
  <si>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</si>
  <si>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</si>
  <si>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</si>
  <si>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</si>
  <si>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</si>
  <si>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</si>
  <si>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</si>
  <si>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</si>
  <si>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</si>
  <si>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</si>
  <si>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</si>
  <si>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</si>
  <si>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</si>
  <si>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</si>
  <si>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</si>
  <si>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</si>
  <si>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</si>
  <si>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</si>
  <si>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</si>
  <si>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</si>
  <si>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</si>
  <si>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</si>
  <si>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</si>
  <si>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</si>
  <si>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</si>
  <si>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</si>
  <si>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</si>
  <si>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</si>
  <si>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</si>
  <si>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</si>
  <si>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</si>
  <si>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</si>
  <si>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</si>
  <si>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</si>
  <si>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</si>
  <si>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</si>
  <si>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</si>
  <si>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</si>
  <si>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</si>
  <si>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</si>
  <si>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</si>
  <si>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</si>
  <si>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</si>
  <si>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</si>
  <si>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</si>
  <si>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</si>
  <si>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</si>
  <si>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</si>
  <si>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</si>
  <si>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</si>
  <si>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</si>
  <si>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</si>
  <si>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</si>
  <si>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</si>
  <si>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</si>
  <si>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</si>
  <si>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</si>
  <si>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</si>
  <si>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</si>
  <si>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</si>
  <si>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</si>
  <si>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</si>
  <si>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</si>
  <si>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</si>
  <si>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</si>
  <si>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</si>
  <si>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</si>
  <si>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</si>
  <si>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</si>
  <si>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</si>
  <si>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</si>
  <si>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</si>
  <si>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</si>
  <si>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</si>
  <si>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</si>
  <si>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</si>
  <si>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</si>
  <si>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</si>
  <si>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</si>
  <si>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</si>
  <si>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</si>
  <si>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</si>
  <si>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</si>
  <si>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</si>
  <si>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</si>
  <si>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</si>
  <si>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</si>
  <si>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</si>
  <si>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</si>
  <si>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</si>
  <si>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</si>
  <si>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</si>
  <si>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</si>
  <si>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</si>
  <si>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</si>
  <si>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</si>
  <si>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</si>
  <si>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</si>
  <si>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</si>
  <si>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</si>
  <si>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</si>
  <si>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</si>
  <si>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</si>
  <si>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</si>
  <si>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</si>
  <si>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</si>
  <si>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</si>
  <si>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</si>
  <si>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</si>
  <si>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</si>
  <si>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</si>
  <si>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</si>
  <si>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</si>
  <si>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</si>
  <si>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</si>
  <si>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</si>
  <si>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</si>
  <si>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</si>
  <si>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</si>
  <si>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</si>
  <si>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</si>
  <si>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</si>
  <si>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</si>
  <si>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</si>
  <si>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</si>
  <si>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</si>
  <si>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</si>
  <si>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</si>
  <si>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</si>
  <si>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</si>
  <si>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</si>
  <si>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</si>
  <si>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</si>
  <si>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</si>
  <si>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</si>
  <si>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</si>
  <si>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</si>
  <si>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</si>
  <si>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</si>
  <si>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</si>
  <si>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</si>
  <si>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</si>
  <si>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</si>
  <si>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</si>
  <si>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</si>
  <si>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</si>
  <si>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</si>
  <si>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</si>
  <si>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</si>
  <si>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</si>
  <si>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</si>
  <si>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</si>
  <si>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</si>
  <si>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</si>
  <si>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</si>
  <si>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</si>
  <si>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</si>
  <si>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</si>
  <si>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</si>
  <si>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</si>
  <si>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</si>
  <si>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</si>
  <si>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</si>
  <si>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</si>
  <si>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</si>
  <si>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</si>
  <si>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</si>
  <si>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</si>
  <si>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</si>
  <si>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</si>
  <si>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</si>
  <si>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</si>
  <si>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</si>
  <si>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</si>
  <si>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</si>
  <si>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</si>
  <si>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</si>
  <si>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</si>
  <si>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</si>
  <si>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</si>
  <si>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</si>
  <si>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</si>
  <si>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</si>
  <si>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</si>
  <si>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</si>
  <si>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</si>
  <si>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</si>
  <si>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</si>
  <si>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</si>
  <si>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</si>
  <si>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</si>
  <si>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</si>
  <si>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</si>
  <si>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</si>
  <si>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</si>
  <si>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</si>
  <si>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</si>
  <si>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</si>
  <si>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</si>
  <si>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</si>
  <si>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</si>
  <si>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</si>
  <si>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</si>
  <si>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</si>
  <si>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</si>
  <si>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</si>
  <si>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</si>
  <si>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</si>
  <si>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</si>
  <si>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</si>
  <si>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</si>
  <si>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</si>
  <si>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</si>
  <si>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</si>
  <si>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</si>
  <si>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</si>
  <si>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</si>
  <si>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</si>
  <si>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</si>
  <si>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</si>
  <si>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</si>
  <si>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</si>
  <si>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</si>
  <si>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</si>
  <si>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</si>
  <si>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</si>
  <si>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</si>
  <si>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</si>
  <si>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</si>
  <si>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</si>
  <si>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</si>
  <si>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</si>
  <si>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</si>
  <si>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</si>
  <si>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</si>
  <si>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</si>
  <si>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</si>
  <si>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</si>
  <si>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</si>
  <si>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</si>
  <si>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</si>
  <si>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</si>
  <si>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</si>
  <si>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</si>
  <si>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</si>
  <si>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</si>
  <si>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</si>
  <si>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</si>
  <si>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</si>
  <si>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</si>
  <si>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</si>
  <si>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</si>
  <si>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</si>
  <si>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</si>
  <si>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</si>
  <si>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</si>
  <si>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</si>
  <si>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</si>
  <si>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</si>
  <si>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</si>
  <si>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</si>
  <si>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</si>
  <si>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</si>
  <si>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</si>
  <si>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</si>
  <si>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</si>
  <si>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</si>
  <si>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</si>
  <si>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</si>
  <si>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</si>
  <si>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</si>
  <si>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</si>
  <si>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</si>
  <si>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</si>
  <si>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</si>
  <si>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</si>
  <si>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</si>
  <si>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</si>
  <si>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</si>
  <si>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</si>
  <si>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</si>
  <si>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</si>
  <si>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</si>
  <si>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</si>
  <si>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</si>
  <si>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</si>
  <si>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</si>
  <si>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</si>
  <si>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</si>
  <si>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</si>
  <si>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</si>
  <si>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</si>
  <si>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</si>
  <si>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</si>
  <si>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</si>
  <si>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</si>
  <si>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</si>
  <si>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</si>
  <si>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</si>
  <si>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</si>
  <si>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</si>
  <si>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</si>
  <si>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</si>
  <si>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</si>
  <si>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</si>
  <si>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</si>
  <si>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</si>
  <si>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</si>
  <si>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</si>
  <si>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</si>
  <si>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</si>
  <si>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</si>
  <si>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</si>
  <si>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</si>
  <si>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</si>
  <si>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</si>
  <si>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</si>
  <si>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</si>
  <si>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</si>
  <si>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</si>
  <si>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</si>
  <si>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</si>
  <si>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</si>
  <si>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</si>
  <si>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</si>
  <si>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</si>
  <si>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</si>
  <si>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</si>
  <si>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</si>
  <si>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</si>
  <si>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</si>
  <si>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</si>
  <si>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</si>
  <si>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</si>
  <si>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</si>
  <si>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</si>
  <si>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</si>
  <si>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</si>
  <si>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</si>
  <si>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</si>
  <si>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</si>
  <si>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</si>
  <si>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</si>
  <si>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</si>
  <si>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</si>
  <si>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</si>
  <si>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</si>
  <si>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</si>
  <si>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</si>
  <si>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</si>
  <si>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</si>
  <si>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</si>
  <si>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</si>
  <si>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</si>
  <si>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</si>
  <si>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</si>
  <si>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</si>
  <si>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</si>
  <si>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</si>
  <si>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</si>
  <si>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</si>
  <si>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</si>
  <si>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</si>
  <si>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</si>
  <si>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</si>
  <si>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</si>
  <si>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</si>
  <si>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</si>
  <si>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</si>
  <si>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</si>
  <si>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</si>
  <si>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</si>
  <si>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</si>
  <si>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</si>
  <si>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</si>
  <si>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</si>
  <si>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</si>
  <si>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</si>
  <si>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</si>
  <si>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</si>
  <si>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</si>
  <si>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</si>
  <si>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</si>
  <si>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</si>
  <si>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</si>
  <si>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</si>
  <si>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</si>
  <si>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</si>
  <si>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</si>
  <si>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</si>
  <si>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</si>
  <si>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</si>
  <si>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</si>
  <si>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</si>
  <si>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</si>
  <si>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</si>
  <si>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</si>
  <si>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</si>
  <si>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</si>
  <si>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</si>
  <si>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</si>
  <si>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</si>
  <si>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</si>
  <si>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</si>
  <si>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</si>
  <si>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</si>
  <si>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</si>
  <si>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</si>
  <si>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</si>
  <si>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</si>
  <si>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</si>
  <si>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</si>
  <si>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</si>
  <si>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</si>
  <si>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</si>
  <si>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</si>
  <si>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</si>
  <si>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</si>
  <si>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</si>
  <si>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</si>
  <si>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</si>
  <si>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</si>
  <si>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</si>
  <si>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</si>
  <si>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</si>
  <si>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</si>
  <si>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</si>
  <si>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</si>
  <si>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</si>
  <si>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</si>
  <si>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</si>
  <si>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</si>
  <si>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</si>
  <si>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</si>
  <si>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</si>
  <si>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</si>
  <si>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</si>
  <si>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</si>
  <si>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</si>
  <si>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</si>
  <si>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</si>
  <si>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</si>
  <si>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</si>
  <si>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</si>
  <si>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</si>
  <si>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</si>
  <si>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</si>
  <si>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</si>
  <si>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</si>
  <si>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</si>
  <si>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</si>
  <si>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</si>
  <si>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</si>
  <si>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</si>
  <si>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</si>
  <si>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</si>
  <si>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</si>
  <si>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</si>
  <si>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</si>
  <si>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</si>
  <si>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</si>
  <si>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</si>
  <si>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</si>
  <si>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</si>
  <si>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</si>
  <si>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</si>
  <si>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</si>
  <si>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</si>
  <si>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</si>
  <si>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</si>
  <si>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</si>
  <si>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</si>
  <si>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</si>
  <si>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</si>
  <si>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</si>
  <si>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</si>
  <si>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</si>
  <si>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</si>
  <si>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</si>
  <si>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</si>
  <si>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</si>
  <si>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</si>
  <si>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</si>
  <si>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</si>
  <si>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</si>
  <si>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</si>
  <si>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</si>
  <si>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</si>
  <si>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</si>
  <si>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</si>
  <si>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</si>
  <si>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</si>
  <si>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</si>
  <si>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</si>
  <si>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</si>
  <si>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</si>
  <si>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</si>
  <si>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</si>
  <si>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</si>
  <si>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</si>
  <si>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</si>
  <si>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</si>
  <si>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</si>
  <si>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</si>
  <si>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</si>
  <si>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</si>
  <si>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</si>
  <si>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</si>
  <si>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</si>
  <si>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</si>
  <si>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</si>
  <si>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</si>
  <si>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</si>
  <si>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</si>
  <si>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</si>
  <si>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</si>
  <si>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</si>
  <si>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</si>
  <si>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</si>
  <si>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</si>
  <si>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</si>
  <si>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</si>
  <si>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</si>
  <si>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</si>
  <si>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</si>
  <si>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</si>
  <si>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</si>
  <si>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</si>
  <si>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</si>
  <si>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</si>
  <si>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</si>
  <si>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</si>
  <si>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</si>
  <si>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</si>
  <si>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</si>
  <si>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</si>
  <si>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</si>
  <si>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</si>
  <si>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</si>
  <si>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</si>
  <si>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</si>
  <si>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</si>
  <si>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</si>
  <si>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</si>
  <si>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</si>
  <si>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</si>
  <si>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</si>
  <si>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</si>
  <si>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</si>
  <si>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</si>
  <si>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</si>
  <si>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</si>
  <si>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</si>
  <si>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</si>
  <si>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</si>
  <si>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</si>
  <si>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</si>
  <si>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</si>
  <si>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</si>
  <si>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</si>
  <si>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</si>
  <si>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</si>
  <si>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</si>
  <si>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</si>
  <si>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</si>
  <si>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</si>
  <si>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</si>
  <si>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</si>
  <si>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</si>
  <si>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</si>
  <si>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</si>
  <si>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</si>
  <si>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</si>
  <si>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</si>
  <si>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</si>
  <si>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</si>
  <si>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</si>
  <si>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</si>
  <si>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</si>
  <si>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</si>
  <si>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</si>
  <si>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</si>
  <si>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</si>
  <si>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</si>
  <si>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</si>
  <si>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</si>
  <si>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</si>
  <si>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</si>
  <si>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</si>
  <si>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</si>
  <si>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</si>
  <si>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</si>
  <si>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</si>
  <si>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</si>
  <si>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</si>
  <si>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</si>
  <si>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</si>
  <si>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</si>
  <si>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</si>
  <si>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</si>
  <si>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</si>
  <si>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</si>
  <si>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</si>
  <si>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</si>
  <si>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</si>
  <si>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</si>
  <si>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</si>
  <si>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</si>
  <si>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</si>
  <si>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</si>
  <si>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</si>
  <si>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</si>
  <si>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</si>
  <si>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</si>
  <si>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</si>
  <si>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</si>
  <si>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</si>
  <si>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</si>
  <si>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</si>
  <si>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</si>
  <si>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</si>
  <si>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</si>
  <si>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</si>
  <si>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</si>
  <si>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</si>
  <si>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</si>
  <si>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</si>
  <si>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</si>
  <si>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</si>
  <si>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</si>
  <si>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</si>
  <si>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</si>
  <si>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</si>
  <si>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</si>
  <si>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</si>
  <si>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</si>
  <si>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</si>
  <si>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</si>
  <si>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</si>
  <si>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</si>
  <si>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</si>
  <si>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</si>
  <si>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</si>
  <si>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</si>
  <si>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</si>
  <si>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</si>
  <si>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</si>
  <si>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</si>
  <si>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</si>
  <si>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</si>
  <si>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</si>
  <si>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</si>
  <si>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</si>
  <si>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</si>
  <si>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</si>
  <si>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</si>
  <si>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</si>
  <si>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</si>
  <si>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</si>
  <si>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</si>
  <si>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</si>
  <si>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</si>
  <si>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</si>
  <si>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</si>
  <si>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</si>
  <si>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</si>
  <si>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</si>
  <si>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</si>
  <si>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</si>
  <si>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</si>
  <si>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</si>
  <si>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</si>
  <si>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</si>
  <si>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</si>
  <si>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</si>
  <si>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</si>
  <si>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</si>
  <si>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</si>
  <si>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</si>
  <si>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</si>
  <si>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</si>
  <si>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</si>
  <si>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</si>
  <si>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</si>
  <si>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</si>
  <si>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</si>
  <si>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</si>
  <si>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</si>
  <si>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</si>
  <si>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</si>
  <si>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</si>
  <si>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</si>
  <si>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</si>
  <si>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</si>
  <si>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</si>
  <si>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</si>
  <si>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</si>
  <si>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</si>
  <si>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</si>
  <si>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</si>
  <si>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</si>
  <si>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</si>
  <si>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</si>
  <si>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</si>
  <si>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</si>
  <si>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</si>
  <si>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</si>
  <si>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</si>
  <si>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</si>
  <si>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</si>
  <si>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</si>
  <si>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</si>
  <si>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</si>
  <si>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</si>
  <si>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</si>
  <si>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</si>
  <si>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</si>
  <si>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</si>
  <si>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</si>
  <si>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</si>
  <si>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</si>
  <si>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</si>
  <si>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</si>
  <si>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</si>
  <si>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</si>
  <si>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</si>
  <si>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</si>
  <si>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</si>
  <si>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</si>
  <si>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</si>
  <si>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</si>
  <si>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</si>
  <si>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</si>
  <si>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</si>
  <si>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</si>
  <si>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</si>
  <si>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</si>
  <si>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</si>
  <si>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</si>
  <si>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</si>
  <si>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</si>
  <si>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</si>
  <si>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</si>
  <si>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</si>
  <si>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かぶしきがいしゃちが</t>
    <phoneticPr fontId="1"/>
  </si>
  <si>
    <t>株式会社千雅</t>
    <phoneticPr fontId="1"/>
  </si>
  <si>
    <t>2030001059436</t>
    <phoneticPr fontId="1"/>
  </si>
  <si>
    <t>東京都新宿区西新宿二丁目１番１号　新宿三井ビル３０階３００５号</t>
    <phoneticPr fontId="1"/>
  </si>
  <si>
    <t>03</t>
    <phoneticPr fontId="1"/>
  </si>
  <si>
    <t>6454</t>
    <phoneticPr fontId="1"/>
  </si>
  <si>
    <t>0945</t>
    <phoneticPr fontId="1"/>
  </si>
  <si>
    <t>0946</t>
    <phoneticPr fontId="1"/>
  </si>
  <si>
    <t>https://</t>
  </si>
  <si>
    <t>chiga.co.jp/</t>
    <phoneticPr fontId="1"/>
  </si>
  <si>
    <t>田中　悠雅</t>
    <phoneticPr fontId="1"/>
  </si>
  <si>
    <t>代表取締役</t>
    <phoneticPr fontId="1"/>
  </si>
  <si>
    <t>ゆうりょうろうじんほーむ　ちがのもり</t>
    <phoneticPr fontId="1"/>
  </si>
  <si>
    <t>有料老人ホーム　千雅の杜</t>
    <phoneticPr fontId="1"/>
  </si>
  <si>
    <t>神奈川県横浜市上山二丁目35番1号</t>
    <phoneticPr fontId="1"/>
  </si>
  <si>
    <t>JR横浜線　中山</t>
    <phoneticPr fontId="1"/>
  </si>
  <si>
    <t>JR横浜線　中山駅よりバス（横浜市営バス）上山二丁目バス停から徒歩3分（240 m）</t>
    <phoneticPr fontId="1"/>
  </si>
  <si>
    <t>045</t>
    <phoneticPr fontId="1"/>
  </si>
  <si>
    <t>929</t>
    <phoneticPr fontId="1"/>
  </si>
  <si>
    <t>5350</t>
    <phoneticPr fontId="1"/>
  </si>
  <si>
    <t>5351</t>
    <phoneticPr fontId="1"/>
  </si>
  <si>
    <t>marianooka_jimu2</t>
    <phoneticPr fontId="1"/>
  </si>
  <si>
    <t>chi-ga.jp</t>
    <phoneticPr fontId="1"/>
  </si>
  <si>
    <t>矢野　恭一</t>
    <phoneticPr fontId="1"/>
  </si>
  <si>
    <t>３　住宅型</t>
  </si>
  <si>
    <t>１　事業者が自ら所有する土地</t>
  </si>
  <si>
    <t>１　耐火建築物</t>
  </si>
  <si>
    <t>１　鉄筋コンクリート造</t>
  </si>
  <si>
    <t>１　事業者が自ら所有する建物</t>
  </si>
  <si>
    <t>２　相部屋あり</t>
  </si>
  <si>
    <t>１　あり</t>
  </si>
  <si>
    <t>２　あり（ストレッチャー対応）</t>
  </si>
  <si>
    <t>１　全ての居室あり</t>
  </si>
  <si>
    <t>１　全ての便所あり</t>
  </si>
  <si>
    <t>１　全ての浴室あり</t>
  </si>
  <si>
    <t>1．入居者の人格を尊重し、生きがいを持って健全で穏やかな生活が送れるように支援いたします。
２．入居者の意向や要望に沿い、より自立した生活が送れるよう対応に配慮いたします。
３．他の事業者、保健医療・福祉サービスを提供する者との連携に努めます。</t>
    <phoneticPr fontId="1"/>
  </si>
  <si>
    <t>イベントやレクリエーション等、入居者の様々なご要望にお応えする各種サービスをご提供いたします。</t>
    <phoneticPr fontId="1"/>
  </si>
  <si>
    <t>３　なし</t>
  </si>
  <si>
    <t>２　委託</t>
  </si>
  <si>
    <t>１　自ら実施</t>
  </si>
  <si>
    <t>○</t>
  </si>
  <si>
    <t>医療法人横浜千雅　ベルディーナクリニック</t>
    <phoneticPr fontId="1"/>
  </si>
  <si>
    <t>神奈川県横浜市港北区高田西三丁目1番13号</t>
    <phoneticPr fontId="1"/>
  </si>
  <si>
    <t>内科、精神科、皮膚科、整形外科</t>
    <phoneticPr fontId="1"/>
  </si>
  <si>
    <t>２　なし</t>
  </si>
  <si>
    <t>医療法人社団　恵生会　竹山病院</t>
    <phoneticPr fontId="1"/>
  </si>
  <si>
    <t>神奈川県横浜市緑区竹山三丁目1番地９</t>
    <phoneticPr fontId="1"/>
  </si>
  <si>
    <t>内科</t>
    <phoneticPr fontId="1"/>
  </si>
  <si>
    <t>医療法人社団　天雲会　てんくも歯科医院</t>
    <phoneticPr fontId="1"/>
  </si>
  <si>
    <t>神奈川県横浜市都筑区北山田一丁目9番3号
EKINIWA KITAYAMATA　２F</t>
    <phoneticPr fontId="1"/>
  </si>
  <si>
    <t>訪問歯科診療ならびにそれに付随するサービス</t>
    <phoneticPr fontId="1"/>
  </si>
  <si>
    <t>医療法人社団幸心会</t>
    <phoneticPr fontId="1"/>
  </si>
  <si>
    <t>東京都世田谷区奥沢8-1-3-2階</t>
    <phoneticPr fontId="1"/>
  </si>
  <si>
    <t>訪問歯科診療</t>
    <phoneticPr fontId="1"/>
  </si>
  <si>
    <t>事業者は、適切なサービス提供のため、一定の観察期間を設け、管理者、介護職員、看護師及び医師によるケア会議の判断を踏まえ、入居者様の居室を変更して頂く事があります。</t>
    <phoneticPr fontId="1"/>
  </si>
  <si>
    <t>入居者本人及び身元引受人の同意の上で住み替えて頂きます。</t>
    <phoneticPr fontId="1"/>
  </si>
  <si>
    <t>利用権の対象居室は、当初の居室から住み替え後の居室に変更となります。</t>
    <phoneticPr fontId="1"/>
  </si>
  <si>
    <t>原則満60歳以上の方とします（年齢条件については、心身の状況により満60歳未満の要介護認定を受けている方も入居可とすることがあります）。</t>
    <phoneticPr fontId="1"/>
  </si>
  <si>
    <t>契約解除に関しては、「入居契約書、第5章（第25条～第30条）」をご参照ください。</t>
    <phoneticPr fontId="1"/>
  </si>
  <si>
    <t>入居契約書の「第5章 契約の終了」の「第25条 事業者からの契約解除」をご参照ください。</t>
    <phoneticPr fontId="1"/>
  </si>
  <si>
    <t>１　利用権方式</t>
  </si>
  <si>
    <t>４　選択方式</t>
  </si>
  <si>
    <t>１　減額なし</t>
  </si>
  <si>
    <t>横浜市における消費者物価指数及び人件費等により判断</t>
    <phoneticPr fontId="1"/>
  </si>
  <si>
    <t>運営懇談会に諮り、同意を得た上で実施</t>
    <phoneticPr fontId="1"/>
  </si>
  <si>
    <t>－</t>
    <phoneticPr fontId="1"/>
  </si>
  <si>
    <t>管理費に含む</t>
    <rPh sb="0" eb="2">
      <t>カンリ</t>
    </rPh>
    <rPh sb="2" eb="3">
      <t>ヒ</t>
    </rPh>
    <rPh sb="4" eb="5">
      <t>フク</t>
    </rPh>
    <phoneticPr fontId="1"/>
  </si>
  <si>
    <t>共用施設を含む居室について入居一時金の金額を想定居住期間で除した額。</t>
    <phoneticPr fontId="1"/>
  </si>
  <si>
    <t>居室および共用部分を含めた光熱水費、施設維持費、事務管理費、各種サービス（有料サービスは除く）に係る人件費を含む諸費用により算定</t>
    <phoneticPr fontId="1"/>
  </si>
  <si>
    <t>弊社既存施設の業務委託費を基礎として算定
（内訳は管理規定に記載）</t>
    <phoneticPr fontId="1"/>
  </si>
  <si>
    <t>弊社既存施設における光熱水費を基礎として算定</t>
    <phoneticPr fontId="1"/>
  </si>
  <si>
    <t>暖房空調費（冬季：11～3月）月額2,000円（税込）</t>
    <phoneticPr fontId="1"/>
  </si>
  <si>
    <t>土地購入費、建物建築費、各種設備・備品等、借入金利息等を基礎とし、平均寿命を勘案した居住期間等に基づき、事業者が算定した金額</t>
    <phoneticPr fontId="1"/>
  </si>
  <si>
    <t>前払家賃金額－((1ヵ月分の家賃金額/30 x 入居の日から起算して契約終了日までの日）－原状回復費</t>
    <phoneticPr fontId="1"/>
  </si>
  <si>
    <t>｛入居一時金 x 67% x (契約終了日から償却期間満了日までの日数）｝/償却期間全日数</t>
    <phoneticPr fontId="1"/>
  </si>
  <si>
    <t>３　信託契約を行う信託会社等</t>
  </si>
  <si>
    <t>日証金信託銀行㈱</t>
    <phoneticPr fontId="1"/>
  </si>
  <si>
    <t>土曜日、日曜日、祝日、年末年始12月29日～1月3日</t>
    <phoneticPr fontId="1"/>
  </si>
  <si>
    <t>本社お客様相談室</t>
    <phoneticPr fontId="1"/>
  </si>
  <si>
    <t>507</t>
    <phoneticPr fontId="1"/>
  </si>
  <si>
    <t>5256</t>
    <phoneticPr fontId="1"/>
  </si>
  <si>
    <t>神奈川県国民健康保険団体連合会　介護保険苦情相談課</t>
    <phoneticPr fontId="1"/>
  </si>
  <si>
    <t>329</t>
    <phoneticPr fontId="1"/>
  </si>
  <si>
    <t>3447</t>
    <phoneticPr fontId="1"/>
  </si>
  <si>
    <t>土曜日・日曜日・祝祭日・年末年始</t>
    <phoneticPr fontId="1"/>
  </si>
  <si>
    <t>横浜市　はまふくコール（横浜市苦情相談コールセンター）</t>
    <phoneticPr fontId="1"/>
  </si>
  <si>
    <t>263</t>
    <phoneticPr fontId="1"/>
  </si>
  <si>
    <t>8084</t>
    <phoneticPr fontId="1"/>
  </si>
  <si>
    <t>㈱損保ジャパン
施設賠償責任保険</t>
    <phoneticPr fontId="1"/>
  </si>
  <si>
    <t>協力医療機関もしくは119番通報による救急搬送を行うとともに、ご家族への連絡を行います。</t>
    <phoneticPr fontId="1"/>
  </si>
  <si>
    <t>常時</t>
    <phoneticPr fontId="1"/>
  </si>
  <si>
    <t>２　入居希望者に交付</t>
  </si>
  <si>
    <t>１　入居希望者に公開</t>
  </si>
  <si>
    <t>全居室相部屋</t>
    <phoneticPr fontId="1"/>
  </si>
  <si>
    <t>あり</t>
    <phoneticPr fontId="1"/>
  </si>
  <si>
    <t>当該建物及び土地には根抵当権が設定されている。</t>
    <phoneticPr fontId="1"/>
  </si>
  <si>
    <t>訪問介護事業所けやき</t>
    <phoneticPr fontId="1"/>
  </si>
  <si>
    <t>横浜市緑区上山二丁目35番1号</t>
    <phoneticPr fontId="1"/>
  </si>
  <si>
    <t>デイサービスセンターなかやま</t>
    <phoneticPr fontId="1"/>
  </si>
  <si>
    <t>介護付有料老人ホームもえぎ野の杜</t>
    <phoneticPr fontId="1"/>
  </si>
  <si>
    <t>横浜市青葉区柿の木台14-3</t>
    <phoneticPr fontId="1"/>
  </si>
  <si>
    <t>訪問介護看護事業所けやき</t>
    <phoneticPr fontId="1"/>
  </si>
  <si>
    <t>実費</t>
    <phoneticPr fontId="1"/>
  </si>
  <si>
    <t>必要に応じて見守り</t>
    <phoneticPr fontId="1"/>
  </si>
  <si>
    <t>＜予約あり＞1,650円/時間（税込み）
＜予約なし＞2,200円/時間（税込み）
（交通費実費）</t>
    <phoneticPr fontId="1"/>
  </si>
  <si>
    <t>2,200円/食～</t>
    <phoneticPr fontId="1"/>
  </si>
  <si>
    <t>協力医療機関において必要時及び随時実施</t>
    <phoneticPr fontId="1"/>
  </si>
  <si>
    <t>2,200円/時間（税込）＋交通費</t>
    <phoneticPr fontId="1"/>
  </si>
  <si>
    <t>施設担当者 　矢野　恭一</t>
    <rPh sb="7" eb="9">
      <t>ヤノ</t>
    </rPh>
    <rPh sb="10" eb="12">
      <t>キョウイチ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</si>
</sst>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K286" sqref="K286:M2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163</v>
      </c>
      <c r="H17" s="35" t="s">
        <v>468</v>
      </c>
      <c r="I17" s="32">
        <v>430</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2538</v>
      </c>
      <c r="K23" s="160"/>
      <c r="L23" s="161" t="s">
        <v>2539</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2540</v>
      </c>
      <c r="K24" s="87"/>
      <c r="L24" s="87"/>
      <c r="M24" s="87"/>
      <c r="N24" s="87"/>
      <c r="O24" s="78"/>
      <c r="P24" s="88"/>
    </row>
    <row r="25" spans="1:20" ht="20.100000000000001" customHeight="1">
      <c r="B25" s="134"/>
      <c r="C25" s="121"/>
      <c r="D25" s="121"/>
      <c r="E25" s="122"/>
      <c r="F25" s="194" t="s">
        <v>18</v>
      </c>
      <c r="G25" s="194"/>
      <c r="H25" s="95"/>
      <c r="I25" s="95"/>
      <c r="J25" s="87" t="s">
        <v>2541</v>
      </c>
      <c r="K25" s="87"/>
      <c r="L25" s="87"/>
      <c r="M25" s="87"/>
      <c r="N25" s="87"/>
      <c r="O25" s="78"/>
      <c r="P25" s="88"/>
    </row>
    <row r="26" spans="1:20" ht="20.100000000000001" customHeight="1">
      <c r="B26" s="153" t="s">
        <v>9</v>
      </c>
      <c r="C26" s="95"/>
      <c r="D26" s="95"/>
      <c r="E26" s="95"/>
      <c r="F26" s="166">
        <v>2007</v>
      </c>
      <c r="G26" s="167"/>
      <c r="H26" s="35" t="s">
        <v>465</v>
      </c>
      <c r="I26" s="167">
        <v>8</v>
      </c>
      <c r="J26" s="167"/>
      <c r="K26" s="35" t="s">
        <v>466</v>
      </c>
      <c r="L26" s="167">
        <v>8</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2542</v>
      </c>
      <c r="I31" s="190"/>
      <c r="J31" s="190"/>
      <c r="K31" s="190"/>
      <c r="L31" s="190"/>
      <c r="M31" s="190"/>
      <c r="N31" s="190"/>
      <c r="O31" s="190"/>
      <c r="P31" s="191"/>
      <c r="S31" s="15" t="str">
        <f>IF(H31="","未記入","")</f>
        <v/>
      </c>
    </row>
    <row r="32" spans="1:20" ht="39" customHeight="1">
      <c r="B32" s="134"/>
      <c r="C32" s="121"/>
      <c r="D32" s="121"/>
      <c r="E32" s="122"/>
      <c r="F32" s="157" t="s">
        <v>2543</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226</v>
      </c>
      <c r="H33" s="35" t="s">
        <v>468</v>
      </c>
      <c r="I33" s="32">
        <v>12</v>
      </c>
      <c r="J33" s="107"/>
      <c r="K33" s="107"/>
      <c r="L33" s="107"/>
      <c r="M33" s="107"/>
      <c r="N33" s="107"/>
      <c r="O33" s="107"/>
      <c r="P33" s="172"/>
      <c r="S33" s="15" t="str">
        <f>IF(OR(G33="",I33=""),"未記入","")</f>
        <v/>
      </c>
    </row>
    <row r="34" spans="2:20" ht="58.5" customHeight="1">
      <c r="B34" s="134"/>
      <c r="C34" s="121"/>
      <c r="D34" s="121"/>
      <c r="E34" s="122"/>
      <c r="F34" s="96" t="s">
        <v>2544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2547</v>
      </c>
      <c r="K43" s="35" t="s">
        <v>468</v>
      </c>
      <c r="L43" s="11" t="s">
        <v>2548</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2547</v>
      </c>
      <c r="K44" s="35" t="s">
        <v>468</v>
      </c>
      <c r="L44" s="63" t="s">
        <v>2548</v>
      </c>
      <c r="M44" s="35" t="s">
        <v>468</v>
      </c>
      <c r="N44" s="63" t="s">
        <v>2550</v>
      </c>
      <c r="O44" s="136"/>
      <c r="P44" s="137"/>
    </row>
    <row r="45" spans="2:20" ht="20.100000000000001" customHeight="1">
      <c r="B45" s="153"/>
      <c r="C45" s="95"/>
      <c r="D45" s="95"/>
      <c r="E45" s="95"/>
      <c r="F45" s="103" t="s">
        <v>410</v>
      </c>
      <c r="G45" s="141"/>
      <c r="H45" s="141"/>
      <c r="I45" s="104"/>
      <c r="J45" s="78" t="s">
        <v>2551</v>
      </c>
      <c r="K45" s="79"/>
      <c r="L45" s="79"/>
      <c r="M45" s="35" t="s">
        <v>464</v>
      </c>
      <c r="N45" s="79" t="s">
        <v>2552</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2538</v>
      </c>
      <c r="K47" s="160"/>
      <c r="L47" s="161" t="s">
        <v>2539</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2553</v>
      </c>
      <c r="K48" s="87"/>
      <c r="L48" s="87"/>
      <c r="M48" s="87"/>
      <c r="N48" s="87"/>
      <c r="O48" s="78"/>
      <c r="P48" s="88"/>
    </row>
    <row r="49" spans="1:20" ht="20.100000000000001" customHeight="1">
      <c r="B49" s="153"/>
      <c r="C49" s="95"/>
      <c r="D49" s="95"/>
      <c r="E49" s="95"/>
      <c r="F49" s="95" t="s">
        <v>18</v>
      </c>
      <c r="G49" s="95"/>
      <c r="H49" s="95"/>
      <c r="I49" s="95"/>
      <c r="J49" s="87" t="s">
        <v>22</v>
      </c>
      <c r="K49" s="87"/>
      <c r="L49" s="87"/>
      <c r="M49" s="87"/>
      <c r="N49" s="87"/>
      <c r="O49" s="78"/>
      <c r="P49" s="88"/>
    </row>
    <row r="50" spans="1:20" ht="20.100000000000001" customHeight="1">
      <c r="B50" s="195" t="s">
        <v>28</v>
      </c>
      <c r="C50" s="196"/>
      <c r="D50" s="196"/>
      <c r="E50" s="196"/>
      <c r="F50" s="196"/>
      <c r="G50" s="196"/>
      <c r="H50" s="196"/>
      <c r="I50" s="196"/>
      <c r="J50" s="166">
        <v>2015</v>
      </c>
      <c r="K50" s="167"/>
      <c r="L50" s="35" t="s">
        <v>465</v>
      </c>
      <c r="M50" s="61">
        <v>12</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2016</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12970.71</v>
      </c>
      <c r="H61" s="148"/>
      <c r="I61" s="148"/>
      <c r="J61" s="148"/>
      <c r="K61" s="216"/>
      <c r="L61" s="215" t="s">
        <v>496</v>
      </c>
      <c r="M61" s="203"/>
      <c r="N61" s="203"/>
      <c r="O61" s="203"/>
      <c r="P61" s="217"/>
    </row>
    <row r="62" spans="1:20" ht="20.100000000000001" customHeight="1">
      <c r="B62" s="153"/>
      <c r="C62" s="95"/>
      <c r="D62" s="81" t="s">
        <v>39</v>
      </c>
      <c r="E62" s="82"/>
      <c r="F62" s="119"/>
      <c r="G62" s="87" t="s">
        <v>2555</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4357.26</v>
      </c>
      <c r="L72" s="79"/>
      <c r="M72" s="79"/>
      <c r="N72" s="76" t="s">
        <v>471</v>
      </c>
      <c r="O72" s="76"/>
      <c r="P72" s="201"/>
    </row>
    <row r="73" spans="2:16" ht="20.100000000000001" customHeight="1">
      <c r="B73" s="436"/>
      <c r="C73" s="437"/>
      <c r="D73" s="120"/>
      <c r="E73" s="121"/>
      <c r="F73" s="122"/>
      <c r="G73" s="196" t="s">
        <v>42</v>
      </c>
      <c r="H73" s="196"/>
      <c r="I73" s="196"/>
      <c r="J73" s="196"/>
      <c r="K73" s="78">
        <v>4007.68</v>
      </c>
      <c r="L73" s="79"/>
      <c r="M73" s="79"/>
      <c r="N73" s="76" t="s">
        <v>471</v>
      </c>
      <c r="O73" s="76"/>
      <c r="P73" s="201"/>
    </row>
    <row r="74" spans="2:16" ht="20.100000000000001" customHeight="1">
      <c r="B74" s="436"/>
      <c r="C74" s="437"/>
      <c r="D74" s="95" t="s">
        <v>43</v>
      </c>
      <c r="E74" s="95"/>
      <c r="F74" s="95"/>
      <c r="G74" s="87" t="s">
        <v>2556</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2557</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2558</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c r="L82" s="79"/>
      <c r="M82" s="79"/>
      <c r="N82" s="79"/>
      <c r="O82" s="79"/>
      <c r="P82" s="80"/>
    </row>
    <row r="83" spans="2:19" ht="20.100000000000001" customHeight="1">
      <c r="B83" s="436"/>
      <c r="C83" s="437"/>
      <c r="D83" s="95"/>
      <c r="E83" s="95"/>
      <c r="F83" s="95"/>
      <c r="G83" s="218"/>
      <c r="H83" s="76" t="s">
        <v>419</v>
      </c>
      <c r="I83" s="76"/>
      <c r="J83" s="77"/>
      <c r="K83" s="78"/>
      <c r="L83" s="79"/>
      <c r="M83" s="79"/>
      <c r="N83" s="79"/>
      <c r="O83" s="79"/>
      <c r="P83" s="80"/>
    </row>
    <row r="84" spans="2:19" ht="20.100000000000001" customHeight="1">
      <c r="B84" s="436"/>
      <c r="C84" s="437"/>
      <c r="D84" s="95"/>
      <c r="E84" s="95"/>
      <c r="F84" s="95"/>
      <c r="G84" s="218"/>
      <c r="H84" s="81" t="s">
        <v>420</v>
      </c>
      <c r="I84" s="82"/>
      <c r="J84" s="119"/>
      <c r="K84" s="78"/>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c r="L86" s="39" t="s">
        <v>465</v>
      </c>
      <c r="M86" s="61"/>
      <c r="N86" s="39" t="s">
        <v>466</v>
      </c>
      <c r="O86" s="61"/>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c r="L88" s="39" t="s">
        <v>465</v>
      </c>
      <c r="M88" s="61"/>
      <c r="N88" s="39" t="s">
        <v>466</v>
      </c>
      <c r="O88" s="61"/>
      <c r="P88" s="40" t="s">
        <v>467</v>
      </c>
    </row>
    <row r="89" spans="2:19" ht="20.100000000000001" customHeight="1">
      <c r="B89" s="438"/>
      <c r="C89" s="439"/>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2559</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2</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2</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2358</v>
      </c>
      <c r="I95" s="87"/>
      <c r="J95" s="23">
        <v>25.3</v>
      </c>
      <c r="K95" s="50" t="s">
        <v>471</v>
      </c>
      <c r="L95" s="78">
        <v>48</v>
      </c>
      <c r="M95" s="160"/>
      <c r="N95" s="150" t="s">
        <v>2397</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2358</v>
      </c>
      <c r="I96" s="87"/>
      <c r="J96" s="23">
        <v>25.4</v>
      </c>
      <c r="K96" s="50" t="s">
        <v>471</v>
      </c>
      <c r="L96" s="78">
        <v>14</v>
      </c>
      <c r="M96" s="160"/>
      <c r="N96" s="150" t="s">
        <v>2397</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2358</v>
      </c>
      <c r="I97" s="87"/>
      <c r="J97" s="23">
        <v>25.4</v>
      </c>
      <c r="K97" s="50" t="s">
        <v>471</v>
      </c>
      <c r="L97" s="78">
        <v>4</v>
      </c>
      <c r="M97" s="160"/>
      <c r="N97" s="150" t="s">
        <v>2397</v>
      </c>
      <c r="O97" s="151"/>
      <c r="P97" s="152"/>
      <c r="S97" s="15" t="str">
        <f t="shared" si="0"/>
        <v/>
      </c>
    </row>
    <row r="98" spans="2:19" ht="20.100000000000001" customHeight="1">
      <c r="B98" s="153"/>
      <c r="C98" s="95"/>
      <c r="D98" s="95" t="s">
        <v>50</v>
      </c>
      <c r="E98" s="95"/>
      <c r="F98" s="87" t="s">
        <v>2358</v>
      </c>
      <c r="G98" s="87"/>
      <c r="H98" s="87" t="s">
        <v>2358</v>
      </c>
      <c r="I98" s="87"/>
      <c r="J98" s="23">
        <v>25.2</v>
      </c>
      <c r="K98" s="50" t="s">
        <v>471</v>
      </c>
      <c r="L98" s="78">
        <v>7</v>
      </c>
      <c r="M98" s="160"/>
      <c r="N98" s="150" t="s">
        <v>2397</v>
      </c>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7</v>
      </c>
      <c r="H105" s="77" t="s">
        <v>473</v>
      </c>
      <c r="I105" s="244" t="s">
        <v>66</v>
      </c>
      <c r="J105" s="244"/>
      <c r="K105" s="244"/>
      <c r="L105" s="244"/>
      <c r="M105" s="244"/>
      <c r="N105" s="78">
        <v>3</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2560</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2561</v>
      </c>
      <c r="H116" s="87"/>
      <c r="I116" s="87"/>
      <c r="J116" s="87"/>
      <c r="K116" s="87"/>
      <c r="L116" s="87"/>
      <c r="M116" s="87"/>
      <c r="N116" s="87"/>
      <c r="O116" s="78"/>
      <c r="P116" s="88"/>
    </row>
    <row r="117" spans="2:16" ht="20.100000000000001" customHeight="1">
      <c r="B117" s="220" t="s">
        <v>70</v>
      </c>
      <c r="C117" s="222"/>
      <c r="D117" s="75" t="s">
        <v>72</v>
      </c>
      <c r="E117" s="76"/>
      <c r="F117" s="77"/>
      <c r="G117" s="87" t="s">
        <v>2560</v>
      </c>
      <c r="H117" s="87"/>
      <c r="I117" s="87"/>
      <c r="J117" s="87"/>
      <c r="K117" s="87"/>
      <c r="L117" s="87"/>
      <c r="M117" s="87"/>
      <c r="N117" s="87"/>
      <c r="O117" s="78"/>
      <c r="P117" s="88"/>
    </row>
    <row r="118" spans="2:16" ht="20.100000000000001" customHeight="1">
      <c r="B118" s="223"/>
      <c r="C118" s="225"/>
      <c r="D118" s="84" t="s">
        <v>73</v>
      </c>
      <c r="E118" s="85"/>
      <c r="F118" s="86"/>
      <c r="G118" s="87" t="s">
        <v>2560</v>
      </c>
      <c r="H118" s="87"/>
      <c r="I118" s="87"/>
      <c r="J118" s="87"/>
      <c r="K118" s="87"/>
      <c r="L118" s="87"/>
      <c r="M118" s="87"/>
      <c r="N118" s="87"/>
      <c r="O118" s="78"/>
      <c r="P118" s="88"/>
    </row>
    <row r="119" spans="2:16" ht="20.100000000000001" customHeight="1">
      <c r="B119" s="223"/>
      <c r="C119" s="225"/>
      <c r="D119" s="245" t="s">
        <v>74</v>
      </c>
      <c r="E119" s="246"/>
      <c r="F119" s="247"/>
      <c r="G119" s="87" t="s">
        <v>2560</v>
      </c>
      <c r="H119" s="87"/>
      <c r="I119" s="87"/>
      <c r="J119" s="87"/>
      <c r="K119" s="87"/>
      <c r="L119" s="87"/>
      <c r="M119" s="87"/>
      <c r="N119" s="87"/>
      <c r="O119" s="78"/>
      <c r="P119" s="88"/>
    </row>
    <row r="120" spans="2:16" ht="20.100000000000001" customHeight="1">
      <c r="B120" s="223"/>
      <c r="C120" s="225"/>
      <c r="D120" s="75" t="s">
        <v>75</v>
      </c>
      <c r="E120" s="76"/>
      <c r="F120" s="77"/>
      <c r="G120" s="87" t="s">
        <v>2560</v>
      </c>
      <c r="H120" s="87"/>
      <c r="I120" s="87"/>
      <c r="J120" s="87"/>
      <c r="K120" s="87"/>
      <c r="L120" s="87"/>
      <c r="M120" s="87"/>
      <c r="N120" s="87"/>
      <c r="O120" s="78"/>
      <c r="P120" s="88"/>
    </row>
    <row r="121" spans="2:16" ht="20.100000000000001" customHeight="1">
      <c r="B121" s="223"/>
      <c r="C121" s="225"/>
      <c r="D121" s="75" t="s">
        <v>76</v>
      </c>
      <c r="E121" s="76"/>
      <c r="F121" s="77"/>
      <c r="G121" s="87" t="s">
        <v>2560</v>
      </c>
      <c r="H121" s="87"/>
      <c r="I121" s="87"/>
      <c r="J121" s="87"/>
      <c r="K121" s="87"/>
      <c r="L121" s="87"/>
      <c r="M121" s="87"/>
      <c r="N121" s="87"/>
      <c r="O121" s="78"/>
      <c r="P121" s="88"/>
    </row>
    <row r="122" spans="2:16" ht="20.100000000000001" customHeight="1">
      <c r="B122" s="248"/>
      <c r="C122" s="249"/>
      <c r="D122" s="75" t="s">
        <v>77</v>
      </c>
      <c r="E122" s="76"/>
      <c r="F122" s="77"/>
      <c r="G122" s="87" t="s">
        <v>2560</v>
      </c>
      <c r="H122" s="87"/>
      <c r="I122" s="87"/>
      <c r="J122" s="87"/>
      <c r="K122" s="87"/>
      <c r="L122" s="87"/>
      <c r="M122" s="87"/>
      <c r="N122" s="87"/>
      <c r="O122" s="78"/>
      <c r="P122" s="88"/>
    </row>
    <row r="123" spans="2:16" ht="20.100000000000001" customHeight="1">
      <c r="B123" s="220" t="s">
        <v>411</v>
      </c>
      <c r="C123" s="222"/>
      <c r="D123" s="75" t="s">
        <v>429</v>
      </c>
      <c r="E123" s="76"/>
      <c r="F123" s="77"/>
      <c r="G123" s="87" t="s">
        <v>2562</v>
      </c>
      <c r="H123" s="87"/>
      <c r="I123" s="87"/>
      <c r="J123" s="87"/>
      <c r="K123" s="87"/>
      <c r="L123" s="87"/>
      <c r="M123" s="87"/>
      <c r="N123" s="87"/>
      <c r="O123" s="78"/>
      <c r="P123" s="88"/>
    </row>
    <row r="124" spans="2:16" ht="20.100000000000001" customHeight="1">
      <c r="B124" s="223"/>
      <c r="C124" s="225"/>
      <c r="D124" s="84" t="s">
        <v>430</v>
      </c>
      <c r="E124" s="85"/>
      <c r="F124" s="86"/>
      <c r="G124" s="87" t="s">
        <v>2563</v>
      </c>
      <c r="H124" s="87"/>
      <c r="I124" s="87"/>
      <c r="J124" s="87"/>
      <c r="K124" s="87"/>
      <c r="L124" s="87"/>
      <c r="M124" s="87"/>
      <c r="N124" s="87"/>
      <c r="O124" s="78"/>
      <c r="P124" s="88"/>
    </row>
    <row r="125" spans="2:16" ht="20.100000000000001" customHeight="1">
      <c r="B125" s="223"/>
      <c r="C125" s="225"/>
      <c r="D125" s="245" t="s">
        <v>431</v>
      </c>
      <c r="E125" s="246"/>
      <c r="F125" s="247"/>
      <c r="G125" s="87" t="s">
        <v>2564</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2565</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2566</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2567</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950000000000003" customHeight="1">
      <c r="A166" s="4"/>
      <c r="B166" s="443"/>
      <c r="C166" s="444"/>
      <c r="D166" s="444"/>
      <c r="E166" s="445"/>
      <c r="F166" s="84" t="s">
        <v>2468</v>
      </c>
      <c r="G166" s="85"/>
      <c r="H166" s="85"/>
      <c r="I166" s="85"/>
      <c r="J166" s="86"/>
      <c r="K166" s="87"/>
      <c r="L166" s="87"/>
      <c r="M166" s="87"/>
      <c r="N166" s="87"/>
      <c r="O166" s="78"/>
      <c r="P166" s="88"/>
      <c r="T166" s="69"/>
    </row>
    <row r="167" spans="1:20" customFormat="1" ht="33.950000000000003"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2570</v>
      </c>
      <c r="G197" s="203" t="s">
        <v>455</v>
      </c>
      <c r="H197" s="203"/>
      <c r="I197" s="203"/>
      <c r="J197" s="203"/>
      <c r="K197" s="203"/>
      <c r="L197" s="203"/>
      <c r="M197" s="203"/>
      <c r="N197" s="203"/>
      <c r="O197" s="203"/>
      <c r="P197" s="217"/>
    </row>
    <row r="198" spans="1:20" ht="20.100000000000001" customHeight="1">
      <c r="B198" s="153"/>
      <c r="C198" s="95"/>
      <c r="D198" s="95"/>
      <c r="E198" s="95"/>
      <c r="F198" s="14" t="s">
        <v>2570</v>
      </c>
      <c r="G198" s="76" t="s">
        <v>456</v>
      </c>
      <c r="H198" s="76"/>
      <c r="I198" s="76"/>
      <c r="J198" s="76"/>
      <c r="K198" s="76"/>
      <c r="L198" s="76"/>
      <c r="M198" s="76"/>
      <c r="N198" s="76"/>
      <c r="O198" s="76"/>
      <c r="P198" s="201"/>
    </row>
    <row r="199" spans="1:20" ht="20.100000000000001" customHeight="1">
      <c r="B199" s="153"/>
      <c r="C199" s="95"/>
      <c r="D199" s="95"/>
      <c r="E199" s="95"/>
      <c r="F199" s="14" t="s">
        <v>2570</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2571</v>
      </c>
      <c r="J201" s="97"/>
      <c r="K201" s="97"/>
      <c r="L201" s="97"/>
      <c r="M201" s="97"/>
      <c r="N201" s="97"/>
      <c r="O201" s="98"/>
      <c r="P201" s="99"/>
    </row>
    <row r="202" spans="1:20" ht="39.950000000000003" customHeight="1">
      <c r="B202" s="293"/>
      <c r="C202" s="294"/>
      <c r="D202" s="109"/>
      <c r="E202" s="110"/>
      <c r="F202" s="95" t="s">
        <v>103</v>
      </c>
      <c r="G202" s="95"/>
      <c r="H202" s="95"/>
      <c r="I202" s="96" t="s">
        <v>2572</v>
      </c>
      <c r="J202" s="97"/>
      <c r="K202" s="97"/>
      <c r="L202" s="97"/>
      <c r="M202" s="97"/>
      <c r="N202" s="97"/>
      <c r="O202" s="98"/>
      <c r="P202" s="99"/>
    </row>
    <row r="203" spans="1:20" ht="79.5" customHeight="1">
      <c r="B203" s="293"/>
      <c r="C203" s="294"/>
      <c r="D203" s="109"/>
      <c r="E203" s="110"/>
      <c r="F203" s="95" t="s">
        <v>104</v>
      </c>
      <c r="G203" s="95"/>
      <c r="H203" s="95"/>
      <c r="I203" s="96" t="s">
        <v>2573</v>
      </c>
      <c r="J203" s="97"/>
      <c r="K203" s="97"/>
      <c r="L203" s="97"/>
      <c r="M203" s="97"/>
      <c r="N203" s="97"/>
      <c r="O203" s="98"/>
      <c r="P203" s="99"/>
    </row>
    <row r="204" spans="1:20" ht="79.5" customHeight="1">
      <c r="B204" s="293"/>
      <c r="C204" s="294"/>
      <c r="D204" s="109"/>
      <c r="E204" s="110"/>
      <c r="F204" s="95" t="s">
        <v>413</v>
      </c>
      <c r="G204" s="95"/>
      <c r="H204" s="95"/>
      <c r="I204" s="96" t="s">
        <v>2573</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2560</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2574</v>
      </c>
      <c r="N206" s="79"/>
      <c r="O206" s="79"/>
      <c r="P206" s="80"/>
      <c r="T206" s="69"/>
    </row>
    <row r="207" spans="1:20" ht="39.950000000000003" customHeight="1">
      <c r="B207" s="293"/>
      <c r="C207" s="294"/>
      <c r="D207" s="107">
        <v>2</v>
      </c>
      <c r="E207" s="108"/>
      <c r="F207" s="95" t="s">
        <v>5</v>
      </c>
      <c r="G207" s="95"/>
      <c r="H207" s="95"/>
      <c r="I207" s="92" t="s">
        <v>2575</v>
      </c>
      <c r="J207" s="93"/>
      <c r="K207" s="93"/>
      <c r="L207" s="93"/>
      <c r="M207" s="93"/>
      <c r="N207" s="93"/>
      <c r="O207" s="93"/>
      <c r="P207" s="94"/>
    </row>
    <row r="208" spans="1:20" ht="39.950000000000003" customHeight="1">
      <c r="B208" s="293"/>
      <c r="C208" s="294"/>
      <c r="D208" s="109"/>
      <c r="E208" s="110"/>
      <c r="F208" s="95" t="s">
        <v>103</v>
      </c>
      <c r="G208" s="95"/>
      <c r="H208" s="95"/>
      <c r="I208" s="96" t="s">
        <v>2576</v>
      </c>
      <c r="J208" s="97"/>
      <c r="K208" s="97"/>
      <c r="L208" s="97"/>
      <c r="M208" s="97"/>
      <c r="N208" s="97"/>
      <c r="O208" s="98"/>
      <c r="P208" s="99"/>
    </row>
    <row r="209" spans="1:20" ht="79.5" customHeight="1">
      <c r="B209" s="293"/>
      <c r="C209" s="294"/>
      <c r="D209" s="109"/>
      <c r="E209" s="110"/>
      <c r="F209" s="95" t="s">
        <v>104</v>
      </c>
      <c r="G209" s="95"/>
      <c r="H209" s="95"/>
      <c r="I209" s="96" t="s">
        <v>2577</v>
      </c>
      <c r="J209" s="97"/>
      <c r="K209" s="97"/>
      <c r="L209" s="97"/>
      <c r="M209" s="97"/>
      <c r="N209" s="97"/>
      <c r="O209" s="98"/>
      <c r="P209" s="99"/>
    </row>
    <row r="210" spans="1:20" ht="79.5" customHeight="1">
      <c r="B210" s="293"/>
      <c r="C210" s="294"/>
      <c r="D210" s="109"/>
      <c r="E210" s="110"/>
      <c r="F210" s="95" t="s">
        <v>413</v>
      </c>
      <c r="G210" s="95"/>
      <c r="H210" s="95"/>
      <c r="I210" s="96" t="s">
        <v>2577</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2574</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2574</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2578</v>
      </c>
      <c r="J235" s="97"/>
      <c r="K235" s="97"/>
      <c r="L235" s="97"/>
      <c r="M235" s="97"/>
      <c r="N235" s="97"/>
      <c r="O235" s="98"/>
      <c r="P235" s="99"/>
    </row>
    <row r="236" spans="1:20" ht="39.950000000000003" customHeight="1">
      <c r="B236" s="293"/>
      <c r="C236" s="294"/>
      <c r="D236" s="288"/>
      <c r="E236" s="110"/>
      <c r="F236" s="95" t="s">
        <v>103</v>
      </c>
      <c r="G236" s="95"/>
      <c r="H236" s="95"/>
      <c r="I236" s="96" t="s">
        <v>2579</v>
      </c>
      <c r="J236" s="97"/>
      <c r="K236" s="97"/>
      <c r="L236" s="97"/>
      <c r="M236" s="97"/>
      <c r="N236" s="97"/>
      <c r="O236" s="98"/>
      <c r="P236" s="99"/>
    </row>
    <row r="237" spans="1:20" ht="39.950000000000003" customHeight="1">
      <c r="B237" s="293"/>
      <c r="C237" s="294"/>
      <c r="D237" s="288"/>
      <c r="E237" s="110"/>
      <c r="F237" s="194" t="s">
        <v>105</v>
      </c>
      <c r="G237" s="194"/>
      <c r="H237" s="194"/>
      <c r="I237" s="96" t="s">
        <v>2580</v>
      </c>
      <c r="J237" s="97"/>
      <c r="K237" s="97"/>
      <c r="L237" s="97"/>
      <c r="M237" s="97"/>
      <c r="N237" s="97"/>
      <c r="O237" s="98"/>
      <c r="P237" s="99"/>
    </row>
    <row r="238" spans="1:20" ht="39.950000000000003" customHeight="1">
      <c r="B238" s="293"/>
      <c r="C238" s="294"/>
      <c r="D238" s="287">
        <v>2</v>
      </c>
      <c r="E238" s="108"/>
      <c r="F238" s="95" t="s">
        <v>5</v>
      </c>
      <c r="G238" s="95"/>
      <c r="H238" s="95"/>
      <c r="I238" s="96" t="s">
        <v>2581</v>
      </c>
      <c r="J238" s="97"/>
      <c r="K238" s="97"/>
      <c r="L238" s="97"/>
      <c r="M238" s="97"/>
      <c r="N238" s="97"/>
      <c r="O238" s="98"/>
      <c r="P238" s="99"/>
    </row>
    <row r="239" spans="1:20" ht="39.950000000000003" customHeight="1">
      <c r="B239" s="293"/>
      <c r="C239" s="294"/>
      <c r="D239" s="288"/>
      <c r="E239" s="110"/>
      <c r="F239" s="95" t="s">
        <v>103</v>
      </c>
      <c r="G239" s="95"/>
      <c r="H239" s="95"/>
      <c r="I239" s="96" t="s">
        <v>2582</v>
      </c>
      <c r="J239" s="97"/>
      <c r="K239" s="97"/>
      <c r="L239" s="97"/>
      <c r="M239" s="97"/>
      <c r="N239" s="97"/>
      <c r="O239" s="98"/>
      <c r="P239" s="99"/>
    </row>
    <row r="240" spans="1:20" ht="39.950000000000003" customHeight="1" thickBot="1">
      <c r="B240" s="295"/>
      <c r="C240" s="296"/>
      <c r="D240" s="289"/>
      <c r="E240" s="290"/>
      <c r="F240" s="183" t="s">
        <v>105</v>
      </c>
      <c r="G240" s="183"/>
      <c r="H240" s="183"/>
      <c r="I240" s="259" t="s">
        <v>2583</v>
      </c>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2570</v>
      </c>
      <c r="G245" s="286" t="s">
        <v>432</v>
      </c>
      <c r="H245" s="76"/>
      <c r="I245" s="77"/>
      <c r="J245" s="92"/>
      <c r="K245" s="105"/>
      <c r="L245" s="105"/>
      <c r="M245" s="105"/>
      <c r="N245" s="105"/>
      <c r="O245" s="105"/>
      <c r="P245" s="106"/>
    </row>
    <row r="246" spans="2:16" ht="120" customHeight="1">
      <c r="B246" s="153" t="s">
        <v>109</v>
      </c>
      <c r="C246" s="95"/>
      <c r="D246" s="95"/>
      <c r="E246" s="95"/>
      <c r="F246" s="92" t="s">
        <v>2584</v>
      </c>
      <c r="G246" s="93"/>
      <c r="H246" s="93"/>
      <c r="I246" s="93"/>
      <c r="J246" s="93"/>
      <c r="K246" s="93"/>
      <c r="L246" s="93"/>
      <c r="M246" s="93"/>
      <c r="N246" s="93"/>
      <c r="O246" s="93"/>
      <c r="P246" s="94"/>
    </row>
    <row r="247" spans="2:16" ht="120" customHeight="1">
      <c r="B247" s="153" t="s">
        <v>110</v>
      </c>
      <c r="C247" s="95"/>
      <c r="D247" s="95"/>
      <c r="E247" s="95"/>
      <c r="F247" s="92" t="s">
        <v>2585</v>
      </c>
      <c r="G247" s="93"/>
      <c r="H247" s="93"/>
      <c r="I247" s="93"/>
      <c r="J247" s="93"/>
      <c r="K247" s="93"/>
      <c r="L247" s="93"/>
      <c r="M247" s="93"/>
      <c r="N247" s="93"/>
      <c r="O247" s="93"/>
      <c r="P247" s="94"/>
    </row>
    <row r="248" spans="2:16" ht="20.100000000000001" customHeight="1">
      <c r="B248" s="153" t="s">
        <v>111</v>
      </c>
      <c r="C248" s="95"/>
      <c r="D248" s="95"/>
      <c r="E248" s="95"/>
      <c r="F248" s="78" t="s">
        <v>2574</v>
      </c>
      <c r="G248" s="79"/>
      <c r="H248" s="79"/>
      <c r="I248" s="79"/>
      <c r="J248" s="79"/>
      <c r="K248" s="79"/>
      <c r="L248" s="79"/>
      <c r="M248" s="79"/>
      <c r="N248" s="79"/>
      <c r="O248" s="79"/>
      <c r="P248" s="80"/>
    </row>
    <row r="249" spans="2:16" ht="120" customHeight="1">
      <c r="B249" s="153" t="s">
        <v>112</v>
      </c>
      <c r="C249" s="95"/>
      <c r="D249" s="95"/>
      <c r="E249" s="95"/>
      <c r="F249" s="92" t="s">
        <v>2586</v>
      </c>
      <c r="G249" s="93"/>
      <c r="H249" s="93"/>
      <c r="I249" s="93"/>
      <c r="J249" s="93"/>
      <c r="K249" s="93"/>
      <c r="L249" s="93"/>
      <c r="M249" s="93"/>
      <c r="N249" s="93"/>
      <c r="O249" s="93"/>
      <c r="P249" s="94"/>
    </row>
    <row r="250" spans="2:16" ht="20.100000000000001" customHeight="1">
      <c r="B250" s="305" t="s">
        <v>114</v>
      </c>
      <c r="C250" s="297"/>
      <c r="D250" s="297"/>
      <c r="E250" s="297"/>
      <c r="F250" s="78" t="s">
        <v>2574</v>
      </c>
      <c r="G250" s="79"/>
      <c r="H250" s="79"/>
      <c r="I250" s="79"/>
      <c r="J250" s="79"/>
      <c r="K250" s="79"/>
      <c r="L250" s="79"/>
      <c r="M250" s="79"/>
      <c r="N250" s="79"/>
      <c r="O250" s="79"/>
      <c r="P250" s="80"/>
    </row>
    <row r="251" spans="2:16" ht="20.100000000000001" customHeight="1">
      <c r="B251" s="306" t="s">
        <v>115</v>
      </c>
      <c r="C251" s="298"/>
      <c r="D251" s="297" t="s">
        <v>116</v>
      </c>
      <c r="E251" s="297"/>
      <c r="F251" s="78" t="s">
        <v>2560</v>
      </c>
      <c r="G251" s="79"/>
      <c r="H251" s="79"/>
      <c r="I251" s="79"/>
      <c r="J251" s="79"/>
      <c r="K251" s="79"/>
      <c r="L251" s="79"/>
      <c r="M251" s="79"/>
      <c r="N251" s="79"/>
      <c r="O251" s="79"/>
      <c r="P251" s="80"/>
    </row>
    <row r="252" spans="2:16" ht="20.100000000000001" customHeight="1">
      <c r="B252" s="306"/>
      <c r="C252" s="298"/>
      <c r="D252" s="297" t="s">
        <v>117</v>
      </c>
      <c r="E252" s="297"/>
      <c r="F252" s="78" t="s">
        <v>2574</v>
      </c>
      <c r="G252" s="79"/>
      <c r="H252" s="79"/>
      <c r="I252" s="79"/>
      <c r="J252" s="79"/>
      <c r="K252" s="79"/>
      <c r="L252" s="79"/>
      <c r="M252" s="79"/>
      <c r="N252" s="79"/>
      <c r="O252" s="79"/>
      <c r="P252" s="80"/>
    </row>
    <row r="253" spans="2:16" ht="20.100000000000001" customHeight="1">
      <c r="B253" s="306"/>
      <c r="C253" s="298"/>
      <c r="D253" s="297" t="s">
        <v>118</v>
      </c>
      <c r="E253" s="297"/>
      <c r="F253" s="78" t="s">
        <v>2574</v>
      </c>
      <c r="G253" s="79"/>
      <c r="H253" s="79"/>
      <c r="I253" s="79"/>
      <c r="J253" s="79"/>
      <c r="K253" s="79"/>
      <c r="L253" s="79"/>
      <c r="M253" s="79"/>
      <c r="N253" s="79"/>
      <c r="O253" s="79"/>
      <c r="P253" s="80"/>
    </row>
    <row r="254" spans="2:16" ht="20.100000000000001" customHeight="1">
      <c r="B254" s="306"/>
      <c r="C254" s="298"/>
      <c r="D254" s="297" t="s">
        <v>119</v>
      </c>
      <c r="E254" s="297"/>
      <c r="F254" s="78" t="s">
        <v>2574</v>
      </c>
      <c r="G254" s="79"/>
      <c r="H254" s="79"/>
      <c r="I254" s="79"/>
      <c r="J254" s="79"/>
      <c r="K254" s="79"/>
      <c r="L254" s="79"/>
      <c r="M254" s="79"/>
      <c r="N254" s="79"/>
      <c r="O254" s="79"/>
      <c r="P254" s="80"/>
    </row>
    <row r="255" spans="2:16" ht="20.100000000000001" customHeight="1">
      <c r="B255" s="306"/>
      <c r="C255" s="298"/>
      <c r="D255" s="297" t="s">
        <v>120</v>
      </c>
      <c r="E255" s="297"/>
      <c r="F255" s="78" t="s">
        <v>2574</v>
      </c>
      <c r="G255" s="79"/>
      <c r="H255" s="79"/>
      <c r="I255" s="79"/>
      <c r="J255" s="79"/>
      <c r="K255" s="79"/>
      <c r="L255" s="79"/>
      <c r="M255" s="79"/>
      <c r="N255" s="79"/>
      <c r="O255" s="79"/>
      <c r="P255" s="80"/>
    </row>
    <row r="256" spans="2:16" ht="20.100000000000001" customHeight="1">
      <c r="B256" s="306"/>
      <c r="C256" s="298"/>
      <c r="D256" s="298" t="s">
        <v>121</v>
      </c>
      <c r="E256" s="298"/>
      <c r="F256" s="78" t="s">
        <v>2574</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2560</v>
      </c>
      <c r="K263" s="87"/>
      <c r="L263" s="87"/>
      <c r="M263" s="87"/>
      <c r="N263" s="87"/>
      <c r="O263" s="78"/>
      <c r="P263" s="88"/>
      <c r="S263" s="15" t="str">
        <f>IF(J263="","未記入","")</f>
        <v/>
      </c>
    </row>
    <row r="264" spans="2:20" ht="120" customHeight="1">
      <c r="B264" s="153" t="s">
        <v>123</v>
      </c>
      <c r="C264" s="95"/>
      <c r="D264" s="95"/>
      <c r="E264" s="95"/>
      <c r="F264" s="92" t="s">
        <v>2587</v>
      </c>
      <c r="G264" s="93"/>
      <c r="H264" s="93"/>
      <c r="I264" s="93"/>
      <c r="J264" s="93"/>
      <c r="K264" s="93"/>
      <c r="L264" s="93"/>
      <c r="M264" s="93"/>
      <c r="N264" s="93"/>
      <c r="O264" s="93"/>
      <c r="P264" s="94"/>
    </row>
    <row r="265" spans="2:20" ht="60" customHeight="1">
      <c r="B265" s="153" t="s">
        <v>474</v>
      </c>
      <c r="C265" s="95"/>
      <c r="D265" s="95"/>
      <c r="E265" s="95"/>
      <c r="F265" s="92" t="s">
        <v>2588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2589</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2574</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146</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2</v>
      </c>
      <c r="F283" s="244"/>
      <c r="G283" s="244"/>
      <c r="H283" s="78">
        <v>2</v>
      </c>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10</v>
      </c>
      <c r="F285" s="244"/>
      <c r="G285" s="244"/>
      <c r="H285" s="78"/>
      <c r="I285" s="79"/>
      <c r="J285" s="160"/>
      <c r="K285" s="87">
        <v>10</v>
      </c>
      <c r="L285" s="87"/>
      <c r="M285" s="87"/>
      <c r="N285" s="87"/>
      <c r="O285" s="78"/>
      <c r="P285" s="88"/>
    </row>
    <row r="286" spans="1:20" ht="20.100000000000001" customHeight="1">
      <c r="B286" s="45"/>
      <c r="C286" s="95" t="s">
        <v>139</v>
      </c>
      <c r="D286" s="95"/>
      <c r="E286" s="244">
        <f>IF(OR($H$286&lt;&gt;"",$K$286&lt;&gt;""),SUM($H$286,$K$286),"")</f>
        <v>5</v>
      </c>
      <c r="F286" s="244"/>
      <c r="G286" s="244"/>
      <c r="H286" s="78"/>
      <c r="I286" s="79"/>
      <c r="J286" s="160"/>
      <c r="K286" s="87">
        <v>5</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2</v>
      </c>
      <c r="F291" s="244"/>
      <c r="G291" s="244"/>
      <c r="H291" s="78"/>
      <c r="I291" s="79"/>
      <c r="J291" s="160"/>
      <c r="K291" s="87">
        <v>2</v>
      </c>
      <c r="L291" s="87"/>
      <c r="M291" s="87"/>
      <c r="N291" s="87"/>
      <c r="O291" s="78"/>
      <c r="P291" s="88"/>
    </row>
    <row r="292" spans="2:20" ht="20.100000000000001" customHeight="1">
      <c r="B292" s="153" t="s">
        <v>145</v>
      </c>
      <c r="C292" s="95"/>
      <c r="D292" s="95"/>
      <c r="E292" s="244">
        <f>IF(OR($H$292&lt;&gt;"",$K$292&lt;&gt;""),SUM($H$292,$K$292),"")</f>
        <v>2</v>
      </c>
      <c r="F292" s="244"/>
      <c r="G292" s="244"/>
      <c r="H292" s="78"/>
      <c r="I292" s="79"/>
      <c r="J292" s="160"/>
      <c r="K292" s="87">
        <v>2</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3</v>
      </c>
      <c r="H303" s="141"/>
      <c r="I303" s="104"/>
      <c r="J303" s="87">
        <v>1</v>
      </c>
      <c r="K303" s="87"/>
      <c r="L303" s="87"/>
      <c r="M303" s="87">
        <v>2</v>
      </c>
      <c r="N303" s="87"/>
      <c r="O303" s="78"/>
      <c r="P303" s="88"/>
    </row>
    <row r="304" spans="2:20" ht="20.100000000000001" customHeight="1">
      <c r="B304" s="153" t="s">
        <v>158</v>
      </c>
      <c r="C304" s="95"/>
      <c r="D304" s="95"/>
      <c r="E304" s="95"/>
      <c r="F304" s="95"/>
      <c r="G304" s="103">
        <f>IF(OR($J$304&lt;&gt;"",$M$304&lt;&gt;""),SUM($J$304,$M$304),"")</f>
        <v>2</v>
      </c>
      <c r="H304" s="141"/>
      <c r="I304" s="104"/>
      <c r="J304" s="87"/>
      <c r="K304" s="87"/>
      <c r="L304" s="87"/>
      <c r="M304" s="87">
        <v>2</v>
      </c>
      <c r="N304" s="87"/>
      <c r="O304" s="78"/>
      <c r="P304" s="88"/>
    </row>
    <row r="305" spans="1:20" ht="20.100000000000001" customHeight="1">
      <c r="B305" s="153" t="s">
        <v>390</v>
      </c>
      <c r="C305" s="95"/>
      <c r="D305" s="95"/>
      <c r="E305" s="95"/>
      <c r="F305" s="95"/>
      <c r="G305" s="103">
        <f>IF(OR($J$305&lt;&gt;"",$M$305&lt;&gt;""),SUM($J$305,$M$305),"")</f>
        <v>4</v>
      </c>
      <c r="H305" s="141"/>
      <c r="I305" s="104"/>
      <c r="J305" s="87"/>
      <c r="K305" s="87"/>
      <c r="L305" s="87"/>
      <c r="M305" s="87">
        <v>4</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5</v>
      </c>
      <c r="H311" s="141"/>
      <c r="I311" s="104"/>
      <c r="J311" s="87"/>
      <c r="K311" s="87"/>
      <c r="L311" s="87"/>
      <c r="M311" s="87">
        <v>5</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2560</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157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2</v>
      </c>
      <c r="I345" s="28"/>
      <c r="J345" s="28"/>
      <c r="K345" s="28"/>
      <c r="L345" s="28"/>
      <c r="M345" s="28"/>
      <c r="N345" s="28"/>
      <c r="O345" s="28"/>
      <c r="P345" s="28"/>
      <c r="Q345" s="12"/>
    </row>
    <row r="346" spans="2:20" ht="20.100000000000001" customHeight="1">
      <c r="B346" s="220" t="s">
        <v>181</v>
      </c>
      <c r="C346" s="221"/>
      <c r="D346" s="221"/>
      <c r="E346" s="221"/>
      <c r="F346" s="222"/>
      <c r="G346" s="28"/>
      <c r="H346" s="28">
        <v>3</v>
      </c>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v>1</v>
      </c>
      <c r="L347" s="28"/>
      <c r="M347" s="28"/>
      <c r="N347" s="28"/>
      <c r="O347" s="28"/>
      <c r="P347" s="28"/>
      <c r="Q347" s="12"/>
    </row>
    <row r="348" spans="2:20" ht="20.100000000000001" customHeight="1">
      <c r="B348" s="350"/>
      <c r="C348" s="351"/>
      <c r="D348" s="237" t="s">
        <v>184</v>
      </c>
      <c r="E348" s="221"/>
      <c r="F348" s="222"/>
      <c r="G348" s="346"/>
      <c r="H348" s="346"/>
      <c r="I348" s="346"/>
      <c r="J348" s="346"/>
      <c r="K348" s="346">
        <v>1</v>
      </c>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v>1</v>
      </c>
      <c r="I350" s="346"/>
      <c r="J350" s="346">
        <v>3</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v>1</v>
      </c>
      <c r="I352" s="346"/>
      <c r="J352" s="346">
        <v>4</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1</v>
      </c>
      <c r="J354" s="28">
        <v>3</v>
      </c>
      <c r="K354" s="28"/>
      <c r="L354" s="28"/>
      <c r="M354" s="28"/>
      <c r="N354" s="28"/>
      <c r="O354" s="28"/>
      <c r="P354" s="28"/>
      <c r="Q354" s="12"/>
    </row>
    <row r="355" spans="1:20" ht="20.100000000000001" customHeight="1" thickBot="1">
      <c r="B355" s="182" t="s">
        <v>188</v>
      </c>
      <c r="C355" s="183"/>
      <c r="D355" s="183"/>
      <c r="E355" s="183"/>
      <c r="F355" s="183"/>
      <c r="G355" s="183"/>
      <c r="H355" s="267" t="s">
        <v>2560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2591</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2570</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2570</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2574</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2574</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1</v>
      </c>
      <c r="J376" s="87"/>
      <c r="K376" s="87"/>
      <c r="L376" s="87"/>
      <c r="M376" s="78">
        <v>4</v>
      </c>
      <c r="N376" s="79"/>
      <c r="O376" s="79"/>
      <c r="P376" s="80"/>
    </row>
    <row r="377" spans="2:20" ht="20.100000000000001" customHeight="1">
      <c r="B377" s="153"/>
      <c r="C377" s="95"/>
      <c r="D377" s="95"/>
      <c r="E377" s="75" t="s">
        <v>210</v>
      </c>
      <c r="F377" s="76"/>
      <c r="G377" s="76"/>
      <c r="H377" s="77"/>
      <c r="I377" s="78">
        <v>65</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25.3</v>
      </c>
      <c r="J378" s="79"/>
      <c r="K378" s="79"/>
      <c r="L378" s="55" t="s">
        <v>471</v>
      </c>
      <c r="M378" s="78">
        <v>25.4</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2358</v>
      </c>
      <c r="J380" s="87"/>
      <c r="K380" s="87"/>
      <c r="L380" s="87"/>
      <c r="M380" s="88" t="s">
        <v>2358</v>
      </c>
      <c r="N380" s="171"/>
      <c r="O380" s="171"/>
      <c r="P380" s="171"/>
      <c r="Q380" s="12"/>
    </row>
    <row r="381" spans="2:20" ht="20.100000000000001" customHeight="1">
      <c r="B381" s="153"/>
      <c r="C381" s="95"/>
      <c r="D381" s="95"/>
      <c r="E381" s="75" t="s">
        <v>213</v>
      </c>
      <c r="F381" s="76"/>
      <c r="G381" s="76"/>
      <c r="H381" s="77"/>
      <c r="I381" s="87" t="s">
        <v>2358</v>
      </c>
      <c r="J381" s="87"/>
      <c r="K381" s="87"/>
      <c r="L381" s="87"/>
      <c r="M381" s="88" t="s">
        <v>2358</v>
      </c>
      <c r="N381" s="171"/>
      <c r="O381" s="171"/>
      <c r="P381" s="171"/>
      <c r="Q381" s="12"/>
    </row>
    <row r="382" spans="2:20" ht="20.100000000000001" customHeight="1">
      <c r="B382" s="220" t="s">
        <v>203</v>
      </c>
      <c r="C382" s="221"/>
      <c r="D382" s="222"/>
      <c r="E382" s="75" t="s">
        <v>214</v>
      </c>
      <c r="F382" s="76"/>
      <c r="G382" s="76"/>
      <c r="H382" s="77"/>
      <c r="I382" s="373">
        <v>25000000</v>
      </c>
      <c r="J382" s="79"/>
      <c r="K382" s="79"/>
      <c r="L382" s="50" t="s">
        <v>480</v>
      </c>
      <c r="M382" s="78" t="s">
        <v>2595</v>
      </c>
      <c r="N382" s="79"/>
      <c r="O382" s="79"/>
      <c r="P382" s="37" t="s">
        <v>480</v>
      </c>
    </row>
    <row r="383" spans="2:20" ht="20.100000000000001" customHeight="1">
      <c r="B383" s="248"/>
      <c r="C383" s="252"/>
      <c r="D383" s="249"/>
      <c r="E383" s="75" t="s">
        <v>215</v>
      </c>
      <c r="F383" s="76"/>
      <c r="G383" s="76"/>
      <c r="H383" s="77"/>
      <c r="I383" s="78" t="s">
        <v>2595</v>
      </c>
      <c r="J383" s="79"/>
      <c r="K383" s="79"/>
      <c r="L383" s="50" t="s">
        <v>480</v>
      </c>
      <c r="M383" s="373">
        <v>104000</v>
      </c>
      <c r="N383" s="79"/>
      <c r="O383" s="79"/>
      <c r="P383" s="37" t="s">
        <v>480</v>
      </c>
    </row>
    <row r="384" spans="2:20" ht="20.100000000000001" customHeight="1">
      <c r="B384" s="133" t="s">
        <v>204</v>
      </c>
      <c r="C384" s="82"/>
      <c r="D384" s="82"/>
      <c r="E384" s="82"/>
      <c r="F384" s="82"/>
      <c r="G384" s="82"/>
      <c r="H384" s="119"/>
      <c r="I384" s="373">
        <v>133460</v>
      </c>
      <c r="J384" s="79"/>
      <c r="K384" s="79"/>
      <c r="L384" s="50" t="s">
        <v>480</v>
      </c>
      <c r="M384" s="373">
        <v>132260</v>
      </c>
      <c r="N384" s="79"/>
      <c r="O384" s="79"/>
      <c r="P384" s="37" t="s">
        <v>480</v>
      </c>
    </row>
    <row r="385" spans="2:20" ht="20.100000000000001" customHeight="1">
      <c r="B385" s="374"/>
      <c r="C385" s="75" t="s">
        <v>205</v>
      </c>
      <c r="D385" s="76"/>
      <c r="E385" s="76"/>
      <c r="F385" s="76"/>
      <c r="G385" s="76"/>
      <c r="H385" s="77"/>
      <c r="I385" s="78" t="s">
        <v>2595</v>
      </c>
      <c r="J385" s="79"/>
      <c r="K385" s="79"/>
      <c r="L385" s="50" t="s">
        <v>480</v>
      </c>
      <c r="M385" s="373">
        <v>52000</v>
      </c>
      <c r="N385" s="79"/>
      <c r="O385" s="79"/>
      <c r="P385" s="37" t="s">
        <v>480</v>
      </c>
    </row>
    <row r="386" spans="2:20" ht="20.100000000000001" customHeight="1">
      <c r="B386" s="153"/>
      <c r="C386" s="375" t="s">
        <v>207</v>
      </c>
      <c r="D386" s="245" t="s">
        <v>206</v>
      </c>
      <c r="E386" s="246"/>
      <c r="F386" s="246"/>
      <c r="G386" s="246"/>
      <c r="H386" s="247"/>
      <c r="I386" s="78" t="s">
        <v>2595</v>
      </c>
      <c r="J386" s="79"/>
      <c r="K386" s="79"/>
      <c r="L386" s="50" t="s">
        <v>480</v>
      </c>
      <c r="M386" s="78" t="s">
        <v>2595</v>
      </c>
      <c r="N386" s="79"/>
      <c r="O386" s="79"/>
      <c r="P386" s="37" t="s">
        <v>480</v>
      </c>
    </row>
    <row r="387" spans="2:20" ht="20.100000000000001" customHeight="1">
      <c r="B387" s="153"/>
      <c r="C387" s="375"/>
      <c r="D387" s="375" t="s">
        <v>208</v>
      </c>
      <c r="E387" s="75" t="s">
        <v>216</v>
      </c>
      <c r="F387" s="76"/>
      <c r="G387" s="76"/>
      <c r="H387" s="77"/>
      <c r="I387" s="373">
        <v>53460</v>
      </c>
      <c r="J387" s="79"/>
      <c r="K387" s="79"/>
      <c r="L387" s="50" t="s">
        <v>480</v>
      </c>
      <c r="M387" s="373">
        <v>53460</v>
      </c>
      <c r="N387" s="79"/>
      <c r="O387" s="79"/>
      <c r="P387" s="37" t="s">
        <v>480</v>
      </c>
    </row>
    <row r="388" spans="2:20" ht="20.100000000000001" customHeight="1">
      <c r="B388" s="153"/>
      <c r="C388" s="375"/>
      <c r="D388" s="375"/>
      <c r="E388" s="75" t="s">
        <v>217</v>
      </c>
      <c r="F388" s="76"/>
      <c r="G388" s="76"/>
      <c r="H388" s="77"/>
      <c r="I388" s="373">
        <v>80000</v>
      </c>
      <c r="J388" s="79"/>
      <c r="K388" s="79"/>
      <c r="L388" s="50" t="s">
        <v>480</v>
      </c>
      <c r="M388" s="373">
        <v>26800</v>
      </c>
      <c r="N388" s="79"/>
      <c r="O388" s="79"/>
      <c r="P388" s="37" t="s">
        <v>480</v>
      </c>
    </row>
    <row r="389" spans="2:20" ht="20.100000000000001" customHeight="1">
      <c r="B389" s="153"/>
      <c r="C389" s="375"/>
      <c r="D389" s="375"/>
      <c r="E389" s="75" t="s">
        <v>218</v>
      </c>
      <c r="F389" s="76"/>
      <c r="G389" s="76"/>
      <c r="H389" s="77"/>
      <c r="I389" s="78" t="s">
        <v>2595</v>
      </c>
      <c r="J389" s="79"/>
      <c r="K389" s="79"/>
      <c r="L389" s="50" t="s">
        <v>480</v>
      </c>
      <c r="M389" s="78" t="s">
        <v>2595</v>
      </c>
      <c r="N389" s="79"/>
      <c r="O389" s="79"/>
      <c r="P389" s="37" t="s">
        <v>480</v>
      </c>
    </row>
    <row r="390" spans="2:20" ht="20.100000000000001" customHeight="1">
      <c r="B390" s="153"/>
      <c r="C390" s="375"/>
      <c r="D390" s="375"/>
      <c r="E390" s="75" t="s">
        <v>219</v>
      </c>
      <c r="F390" s="76"/>
      <c r="G390" s="76"/>
      <c r="H390" s="77"/>
      <c r="I390" s="78" t="s">
        <v>2596</v>
      </c>
      <c r="J390" s="79"/>
      <c r="K390" s="79"/>
      <c r="L390" s="50" t="s">
        <v>480</v>
      </c>
      <c r="M390" s="78" t="s">
        <v>2596</v>
      </c>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t="s">
        <v>2595</v>
      </c>
      <c r="H400" s="93"/>
      <c r="I400" s="93"/>
      <c r="J400" s="93"/>
      <c r="K400" s="93"/>
      <c r="L400" s="93"/>
      <c r="M400" s="93"/>
      <c r="N400" s="93"/>
      <c r="O400" s="93"/>
      <c r="P400" s="94"/>
    </row>
    <row r="401" spans="2:20" ht="120" customHeight="1">
      <c r="B401" s="142" t="s">
        <v>217</v>
      </c>
      <c r="C401" s="76"/>
      <c r="D401" s="76"/>
      <c r="E401" s="76"/>
      <c r="F401" s="77"/>
      <c r="G401" s="92" t="s">
        <v>2598</v>
      </c>
      <c r="H401" s="93"/>
      <c r="I401" s="93"/>
      <c r="J401" s="93"/>
      <c r="K401" s="93"/>
      <c r="L401" s="93"/>
      <c r="M401" s="93"/>
      <c r="N401" s="93"/>
      <c r="O401" s="93"/>
      <c r="P401" s="94"/>
    </row>
    <row r="402" spans="2:20" ht="120" customHeight="1">
      <c r="B402" s="142" t="s">
        <v>216</v>
      </c>
      <c r="C402" s="76"/>
      <c r="D402" s="76"/>
      <c r="E402" s="76"/>
      <c r="F402" s="77"/>
      <c r="G402" s="92" t="s">
        <v>2599</v>
      </c>
      <c r="H402" s="93"/>
      <c r="I402" s="93"/>
      <c r="J402" s="93"/>
      <c r="K402" s="93"/>
      <c r="L402" s="93"/>
      <c r="M402" s="93"/>
      <c r="N402" s="93"/>
      <c r="O402" s="93"/>
      <c r="P402" s="94"/>
    </row>
    <row r="403" spans="2:20" ht="120" customHeight="1">
      <c r="B403" s="142" t="s">
        <v>219</v>
      </c>
      <c r="C403" s="76"/>
      <c r="D403" s="76"/>
      <c r="E403" s="76"/>
      <c r="F403" s="77"/>
      <c r="G403" s="92" t="s">
        <v>2600</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2601</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2602</v>
      </c>
      <c r="K417" s="264"/>
      <c r="L417" s="264"/>
      <c r="M417" s="264"/>
      <c r="N417" s="264"/>
      <c r="O417" s="265"/>
      <c r="P417" s="266"/>
    </row>
    <row r="418" spans="1:20" ht="20.100000000000001" customHeight="1">
      <c r="B418" s="142" t="s">
        <v>394</v>
      </c>
      <c r="C418" s="76"/>
      <c r="D418" s="76"/>
      <c r="E418" s="76"/>
      <c r="F418" s="76"/>
      <c r="G418" s="76"/>
      <c r="H418" s="76"/>
      <c r="I418" s="77"/>
      <c r="J418" s="161">
        <v>84</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t="s">
        <v>2603</v>
      </c>
      <c r="K423" s="97"/>
      <c r="L423" s="97"/>
      <c r="M423" s="97"/>
      <c r="N423" s="97"/>
      <c r="O423" s="98"/>
      <c r="P423" s="99"/>
    </row>
    <row r="424" spans="1:20" ht="180" customHeight="1">
      <c r="B424" s="306"/>
      <c r="C424" s="298"/>
      <c r="D424" s="75" t="s">
        <v>237</v>
      </c>
      <c r="E424" s="76"/>
      <c r="F424" s="76"/>
      <c r="G424" s="76"/>
      <c r="H424" s="76"/>
      <c r="I424" s="77"/>
      <c r="J424" s="96" t="s">
        <v>2604</v>
      </c>
      <c r="K424" s="97"/>
      <c r="L424" s="97"/>
      <c r="M424" s="97"/>
      <c r="N424" s="97"/>
      <c r="O424" s="98"/>
      <c r="P424" s="99"/>
    </row>
    <row r="425" spans="1:20" ht="39.950000000000003" customHeight="1">
      <c r="B425" s="306" t="s">
        <v>234</v>
      </c>
      <c r="C425" s="298"/>
      <c r="D425" s="78" t="s">
        <v>2605</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2606</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52</v>
      </c>
      <c r="I431" s="148"/>
      <c r="J431" s="148"/>
      <c r="K431" s="148"/>
      <c r="L431" s="148"/>
      <c r="M431" s="148"/>
      <c r="N431" s="148"/>
      <c r="O431" s="148"/>
      <c r="P431" s="49" t="s">
        <v>476</v>
      </c>
    </row>
    <row r="432" spans="1:20" ht="20.100000000000001" customHeight="1">
      <c r="B432" s="134"/>
      <c r="C432" s="122"/>
      <c r="D432" s="95" t="s">
        <v>245</v>
      </c>
      <c r="E432" s="95"/>
      <c r="F432" s="95"/>
      <c r="G432" s="95"/>
      <c r="H432" s="78">
        <v>53</v>
      </c>
      <c r="I432" s="79"/>
      <c r="J432" s="79"/>
      <c r="K432" s="79"/>
      <c r="L432" s="79"/>
      <c r="M432" s="79"/>
      <c r="N432" s="79"/>
      <c r="O432" s="79"/>
      <c r="P432" s="37" t="s">
        <v>478</v>
      </c>
    </row>
    <row r="433" spans="2:16" ht="20.100000000000001" customHeight="1">
      <c r="B433" s="153" t="s">
        <v>241</v>
      </c>
      <c r="C433" s="95"/>
      <c r="D433" s="95" t="s">
        <v>246</v>
      </c>
      <c r="E433" s="95"/>
      <c r="F433" s="95"/>
      <c r="G433" s="95"/>
      <c r="H433" s="78">
        <v>9</v>
      </c>
      <c r="I433" s="79"/>
      <c r="J433" s="79"/>
      <c r="K433" s="79"/>
      <c r="L433" s="79"/>
      <c r="M433" s="79"/>
      <c r="N433" s="79"/>
      <c r="O433" s="79"/>
      <c r="P433" s="37" t="s">
        <v>478</v>
      </c>
    </row>
    <row r="434" spans="2:16" ht="20.100000000000001" customHeight="1">
      <c r="B434" s="153"/>
      <c r="C434" s="95"/>
      <c r="D434" s="95" t="s">
        <v>247</v>
      </c>
      <c r="E434" s="95"/>
      <c r="F434" s="95"/>
      <c r="G434" s="95"/>
      <c r="H434" s="78">
        <v>17</v>
      </c>
      <c r="I434" s="79"/>
      <c r="J434" s="79"/>
      <c r="K434" s="79"/>
      <c r="L434" s="79"/>
      <c r="M434" s="79"/>
      <c r="N434" s="79"/>
      <c r="O434" s="79"/>
      <c r="P434" s="37" t="s">
        <v>478</v>
      </c>
    </row>
    <row r="435" spans="2:16" ht="20.100000000000001" customHeight="1">
      <c r="B435" s="153"/>
      <c r="C435" s="95"/>
      <c r="D435" s="95" t="s">
        <v>248</v>
      </c>
      <c r="E435" s="95"/>
      <c r="F435" s="95"/>
      <c r="G435" s="95"/>
      <c r="H435" s="78">
        <v>39</v>
      </c>
      <c r="I435" s="79"/>
      <c r="J435" s="79"/>
      <c r="K435" s="79"/>
      <c r="L435" s="79"/>
      <c r="M435" s="79"/>
      <c r="N435" s="79"/>
      <c r="O435" s="79"/>
      <c r="P435" s="37" t="s">
        <v>478</v>
      </c>
    </row>
    <row r="436" spans="2:16" ht="20.100000000000001" customHeight="1">
      <c r="B436" s="153"/>
      <c r="C436" s="95"/>
      <c r="D436" s="95" t="s">
        <v>249</v>
      </c>
      <c r="E436" s="95"/>
      <c r="F436" s="95"/>
      <c r="G436" s="95"/>
      <c r="H436" s="78">
        <v>40</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v>13</v>
      </c>
      <c r="I440" s="79"/>
      <c r="J440" s="79"/>
      <c r="K440" s="79"/>
      <c r="L440" s="79"/>
      <c r="M440" s="79"/>
      <c r="N440" s="79"/>
      <c r="O440" s="79"/>
      <c r="P440" s="37" t="s">
        <v>478</v>
      </c>
    </row>
    <row r="441" spans="2:16" ht="20.100000000000001" customHeight="1">
      <c r="B441" s="399"/>
      <c r="C441" s="400"/>
      <c r="D441" s="95" t="s">
        <v>254</v>
      </c>
      <c r="E441" s="95"/>
      <c r="F441" s="95"/>
      <c r="G441" s="95"/>
      <c r="H441" s="78">
        <v>17</v>
      </c>
      <c r="I441" s="79"/>
      <c r="J441" s="79"/>
      <c r="K441" s="79"/>
      <c r="L441" s="79"/>
      <c r="M441" s="79"/>
      <c r="N441" s="79"/>
      <c r="O441" s="79"/>
      <c r="P441" s="37" t="s">
        <v>478</v>
      </c>
    </row>
    <row r="442" spans="2:16" ht="20.100000000000001" customHeight="1">
      <c r="B442" s="399"/>
      <c r="C442" s="400"/>
      <c r="D442" s="95" t="s">
        <v>255</v>
      </c>
      <c r="E442" s="95"/>
      <c r="F442" s="95"/>
      <c r="G442" s="95"/>
      <c r="H442" s="78">
        <v>36</v>
      </c>
      <c r="I442" s="79"/>
      <c r="J442" s="79"/>
      <c r="K442" s="79"/>
      <c r="L442" s="79"/>
      <c r="M442" s="79"/>
      <c r="N442" s="79"/>
      <c r="O442" s="79"/>
      <c r="P442" s="37" t="s">
        <v>478</v>
      </c>
    </row>
    <row r="443" spans="2:16" ht="20.100000000000001" customHeight="1">
      <c r="B443" s="399"/>
      <c r="C443" s="400"/>
      <c r="D443" s="95" t="s">
        <v>256</v>
      </c>
      <c r="E443" s="95"/>
      <c r="F443" s="95"/>
      <c r="G443" s="95"/>
      <c r="H443" s="78">
        <v>31</v>
      </c>
      <c r="I443" s="79"/>
      <c r="J443" s="79"/>
      <c r="K443" s="79"/>
      <c r="L443" s="79"/>
      <c r="M443" s="79"/>
      <c r="N443" s="79"/>
      <c r="O443" s="79"/>
      <c r="P443" s="37" t="s">
        <v>478</v>
      </c>
    </row>
    <row r="444" spans="2:16" ht="20.100000000000001" customHeight="1">
      <c r="B444" s="401"/>
      <c r="C444" s="402"/>
      <c r="D444" s="95" t="s">
        <v>257</v>
      </c>
      <c r="E444" s="95"/>
      <c r="F444" s="95"/>
      <c r="G444" s="95"/>
      <c r="H444" s="78">
        <v>8</v>
      </c>
      <c r="I444" s="79"/>
      <c r="J444" s="79"/>
      <c r="K444" s="79"/>
      <c r="L444" s="79"/>
      <c r="M444" s="79"/>
      <c r="N444" s="79"/>
      <c r="O444" s="79"/>
      <c r="P444" s="37" t="s">
        <v>478</v>
      </c>
    </row>
    <row r="445" spans="2:16" ht="20.100000000000001" customHeight="1">
      <c r="B445" s="153" t="s">
        <v>243</v>
      </c>
      <c r="C445" s="95"/>
      <c r="D445" s="95" t="s">
        <v>258</v>
      </c>
      <c r="E445" s="95"/>
      <c r="F445" s="95"/>
      <c r="G445" s="95"/>
      <c r="H445" s="78">
        <v>23</v>
      </c>
      <c r="I445" s="79"/>
      <c r="J445" s="79"/>
      <c r="K445" s="79"/>
      <c r="L445" s="79"/>
      <c r="M445" s="79"/>
      <c r="N445" s="79"/>
      <c r="O445" s="79"/>
      <c r="P445" s="37" t="s">
        <v>478</v>
      </c>
    </row>
    <row r="446" spans="2:16" ht="20.100000000000001" customHeight="1">
      <c r="B446" s="153"/>
      <c r="C446" s="95"/>
      <c r="D446" s="95" t="s">
        <v>259</v>
      </c>
      <c r="E446" s="95"/>
      <c r="F446" s="95"/>
      <c r="G446" s="95"/>
      <c r="H446" s="78">
        <v>10</v>
      </c>
      <c r="I446" s="79"/>
      <c r="J446" s="79"/>
      <c r="K446" s="79"/>
      <c r="L446" s="79"/>
      <c r="M446" s="79"/>
      <c r="N446" s="79"/>
      <c r="O446" s="79"/>
      <c r="P446" s="37" t="s">
        <v>478</v>
      </c>
    </row>
    <row r="447" spans="2:16" ht="20.100000000000001" customHeight="1">
      <c r="B447" s="153"/>
      <c r="C447" s="95"/>
      <c r="D447" s="95" t="s">
        <v>260</v>
      </c>
      <c r="E447" s="95"/>
      <c r="F447" s="95"/>
      <c r="G447" s="95"/>
      <c r="H447" s="78">
        <v>61</v>
      </c>
      <c r="I447" s="79"/>
      <c r="J447" s="79"/>
      <c r="K447" s="79"/>
      <c r="L447" s="79"/>
      <c r="M447" s="79"/>
      <c r="N447" s="79"/>
      <c r="O447" s="79"/>
      <c r="P447" s="37" t="s">
        <v>478</v>
      </c>
    </row>
    <row r="448" spans="2:16" ht="20.100000000000001" customHeight="1">
      <c r="B448" s="153"/>
      <c r="C448" s="95"/>
      <c r="D448" s="95" t="s">
        <v>261</v>
      </c>
      <c r="E448" s="95"/>
      <c r="F448" s="95"/>
      <c r="G448" s="95"/>
      <c r="H448" s="78">
        <v>12</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80.819999999999993</v>
      </c>
      <c r="I453" s="148"/>
      <c r="J453" s="148"/>
      <c r="K453" s="148"/>
      <c r="L453" s="148"/>
      <c r="M453" s="148"/>
      <c r="N453" s="148"/>
      <c r="O453" s="148"/>
      <c r="P453" s="49" t="s">
        <v>484</v>
      </c>
    </row>
    <row r="454" spans="2:20" ht="20.100000000000001" customHeight="1">
      <c r="B454" s="153" t="s">
        <v>266</v>
      </c>
      <c r="C454" s="95"/>
      <c r="D454" s="95"/>
      <c r="E454" s="95"/>
      <c r="F454" s="95"/>
      <c r="G454" s="95"/>
      <c r="H454" s="78">
        <v>106</v>
      </c>
      <c r="I454" s="79"/>
      <c r="J454" s="79"/>
      <c r="K454" s="79"/>
      <c r="L454" s="79"/>
      <c r="M454" s="79"/>
      <c r="N454" s="79"/>
      <c r="O454" s="79"/>
      <c r="P454" s="37" t="s">
        <v>476</v>
      </c>
    </row>
    <row r="455" spans="2:20" ht="20.100000000000001" customHeight="1">
      <c r="B455" s="153" t="s">
        <v>267</v>
      </c>
      <c r="C455" s="95"/>
      <c r="D455" s="95"/>
      <c r="E455" s="95"/>
      <c r="F455" s="95"/>
      <c r="G455" s="95"/>
      <c r="H455" s="78">
        <v>85.48</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v>8</v>
      </c>
      <c r="I461" s="79"/>
      <c r="J461" s="79"/>
      <c r="K461" s="79"/>
      <c r="L461" s="79"/>
      <c r="M461" s="79"/>
      <c r="N461" s="79"/>
      <c r="O461" s="79"/>
      <c r="P461" s="37" t="s">
        <v>478</v>
      </c>
    </row>
    <row r="462" spans="2:20" ht="20.100000000000001" customHeight="1">
      <c r="B462" s="415"/>
      <c r="C462" s="416"/>
      <c r="D462" s="416"/>
      <c r="E462" s="95" t="s">
        <v>277</v>
      </c>
      <c r="F462" s="95"/>
      <c r="G462" s="95"/>
      <c r="H462" s="78">
        <v>5</v>
      </c>
      <c r="I462" s="79"/>
      <c r="J462" s="79"/>
      <c r="K462" s="79"/>
      <c r="L462" s="79"/>
      <c r="M462" s="79"/>
      <c r="N462" s="79"/>
      <c r="O462" s="79"/>
      <c r="P462" s="37" t="s">
        <v>478</v>
      </c>
    </row>
    <row r="463" spans="2:20" ht="20.100000000000001" customHeight="1">
      <c r="B463" s="415"/>
      <c r="C463" s="416"/>
      <c r="D463" s="416"/>
      <c r="E463" s="95" t="s">
        <v>414</v>
      </c>
      <c r="F463" s="95"/>
      <c r="G463" s="95"/>
      <c r="H463" s="78">
        <v>27</v>
      </c>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2638</v>
      </c>
      <c r="I475" s="93"/>
      <c r="J475" s="93"/>
      <c r="K475" s="93"/>
      <c r="L475" s="93"/>
      <c r="M475" s="93"/>
      <c r="N475" s="93"/>
      <c r="O475" s="93"/>
      <c r="P475" s="94"/>
    </row>
    <row r="476" spans="1:20" ht="20.100000000000001" customHeight="1">
      <c r="B476" s="409"/>
      <c r="C476" s="75" t="s">
        <v>14</v>
      </c>
      <c r="D476" s="76"/>
      <c r="E476" s="76"/>
      <c r="F476" s="76"/>
      <c r="G476" s="77"/>
      <c r="H476" s="229" t="s">
        <v>2547</v>
      </c>
      <c r="I476" s="230"/>
      <c r="J476" s="35" t="s">
        <v>468</v>
      </c>
      <c r="K476" s="230" t="s">
        <v>2548</v>
      </c>
      <c r="L476" s="230"/>
      <c r="M476" s="35" t="s">
        <v>468</v>
      </c>
      <c r="N476" s="230" t="s">
        <v>2549</v>
      </c>
      <c r="O476" s="230"/>
      <c r="P476" s="231"/>
    </row>
    <row r="477" spans="1:20" ht="20.100000000000001" customHeight="1">
      <c r="B477" s="409"/>
      <c r="C477" s="84" t="s">
        <v>280</v>
      </c>
      <c r="D477" s="85"/>
      <c r="E477" s="86"/>
      <c r="F477" s="245" t="s">
        <v>281</v>
      </c>
      <c r="G477" s="247"/>
      <c r="H477" s="23">
        <v>9</v>
      </c>
      <c r="I477" s="35" t="s">
        <v>485</v>
      </c>
      <c r="J477" s="24">
        <v>30</v>
      </c>
      <c r="K477" s="35" t="s">
        <v>486</v>
      </c>
      <c r="L477" s="56" t="s">
        <v>434</v>
      </c>
      <c r="M477" s="24">
        <v>17</v>
      </c>
      <c r="N477" s="35" t="s">
        <v>485</v>
      </c>
      <c r="O477" s="24">
        <v>30</v>
      </c>
      <c r="P477" s="37" t="s">
        <v>486</v>
      </c>
    </row>
    <row r="478" spans="1:20" ht="20.100000000000001" customHeight="1">
      <c r="B478" s="409"/>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9"/>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9"/>
      <c r="C480" s="75" t="s">
        <v>284</v>
      </c>
      <c r="D480" s="76"/>
      <c r="E480" s="76"/>
      <c r="F480" s="76"/>
      <c r="G480" s="77"/>
      <c r="H480" s="92" t="s">
        <v>2607</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2608</v>
      </c>
      <c r="I482" s="93"/>
      <c r="J482" s="93"/>
      <c r="K482" s="93"/>
      <c r="L482" s="93"/>
      <c r="M482" s="93"/>
      <c r="N482" s="93"/>
      <c r="O482" s="93"/>
      <c r="P482" s="94"/>
    </row>
    <row r="483" spans="2:16" ht="20.100000000000001" customHeight="1">
      <c r="B483" s="420"/>
      <c r="C483" s="75" t="s">
        <v>14</v>
      </c>
      <c r="D483" s="76"/>
      <c r="E483" s="76"/>
      <c r="F483" s="76"/>
      <c r="G483" s="77"/>
      <c r="H483" s="229" t="s">
        <v>2547</v>
      </c>
      <c r="I483" s="230"/>
      <c r="J483" s="35" t="s">
        <v>468</v>
      </c>
      <c r="K483" s="230" t="s">
        <v>2609</v>
      </c>
      <c r="L483" s="230"/>
      <c r="M483" s="35" t="s">
        <v>468</v>
      </c>
      <c r="N483" s="230" t="s">
        <v>2610</v>
      </c>
      <c r="O483" s="230"/>
      <c r="P483" s="231"/>
    </row>
    <row r="484" spans="2:16" ht="20.100000000000001" customHeight="1">
      <c r="B484" s="420"/>
      <c r="C484" s="237" t="s">
        <v>280</v>
      </c>
      <c r="D484" s="221"/>
      <c r="E484" s="222"/>
      <c r="F484" s="245" t="s">
        <v>281</v>
      </c>
      <c r="G484" s="247"/>
      <c r="H484" s="23">
        <v>8</v>
      </c>
      <c r="I484" s="35" t="s">
        <v>485</v>
      </c>
      <c r="J484" s="24">
        <v>30</v>
      </c>
      <c r="K484" s="35" t="s">
        <v>486</v>
      </c>
      <c r="L484" s="56" t="s">
        <v>434</v>
      </c>
      <c r="M484" s="24">
        <v>17</v>
      </c>
      <c r="N484" s="35" t="s">
        <v>485</v>
      </c>
      <c r="O484" s="24">
        <v>30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2607</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2611</v>
      </c>
      <c r="I489" s="93"/>
      <c r="J489" s="93"/>
      <c r="K489" s="93"/>
      <c r="L489" s="93"/>
      <c r="M489" s="93"/>
      <c r="N489" s="93"/>
      <c r="O489" s="93"/>
      <c r="P489" s="94"/>
    </row>
    <row r="490" spans="2:16" ht="20.100000000000001" customHeight="1">
      <c r="B490" s="420"/>
      <c r="C490" s="75" t="s">
        <v>14</v>
      </c>
      <c r="D490" s="76"/>
      <c r="E490" s="76"/>
      <c r="F490" s="76"/>
      <c r="G490" s="77"/>
      <c r="H490" s="229" t="s">
        <v>2547</v>
      </c>
      <c r="I490" s="230"/>
      <c r="J490" s="35" t="s">
        <v>468</v>
      </c>
      <c r="K490" s="230" t="s">
        <v>2612</v>
      </c>
      <c r="L490" s="230"/>
      <c r="M490" s="35" t="s">
        <v>468</v>
      </c>
      <c r="N490" s="230" t="s">
        <v>2613</v>
      </c>
      <c r="O490" s="230"/>
      <c r="P490" s="231"/>
    </row>
    <row r="491" spans="2:16" ht="20.100000000000001" customHeight="1">
      <c r="B491" s="420"/>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2614</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2615</v>
      </c>
      <c r="I496" s="93"/>
      <c r="J496" s="93"/>
      <c r="K496" s="93"/>
      <c r="L496" s="93"/>
      <c r="M496" s="93"/>
      <c r="N496" s="93"/>
      <c r="O496" s="93"/>
      <c r="P496" s="94"/>
    </row>
    <row r="497" spans="2:20" ht="20.100000000000001" customHeight="1">
      <c r="B497" s="420"/>
      <c r="C497" s="75" t="s">
        <v>14</v>
      </c>
      <c r="D497" s="76"/>
      <c r="E497" s="76"/>
      <c r="F497" s="76"/>
      <c r="G497" s="77"/>
      <c r="H497" s="229" t="s">
        <v>2547</v>
      </c>
      <c r="I497" s="230"/>
      <c r="J497" s="35" t="s">
        <v>468</v>
      </c>
      <c r="K497" s="230" t="s">
        <v>2616</v>
      </c>
      <c r="L497" s="230"/>
      <c r="M497" s="35" t="s">
        <v>468</v>
      </c>
      <c r="N497" s="230" t="s">
        <v>2617</v>
      </c>
      <c r="O497" s="230"/>
      <c r="P497" s="231"/>
    </row>
    <row r="498" spans="2:20" ht="20.100000000000001" customHeight="1">
      <c r="B498" s="420"/>
      <c r="C498" s="237" t="s">
        <v>280</v>
      </c>
      <c r="D498" s="221"/>
      <c r="E498" s="222"/>
      <c r="F498" s="245" t="s">
        <v>281</v>
      </c>
      <c r="G498" s="247"/>
      <c r="H498" s="23">
        <v>9</v>
      </c>
      <c r="I498" s="35" t="s">
        <v>485</v>
      </c>
      <c r="J498" s="24"/>
      <c r="K498" s="35" t="s">
        <v>486</v>
      </c>
      <c r="L498" s="56" t="s">
        <v>434</v>
      </c>
      <c r="M498" s="24">
        <v>17</v>
      </c>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2618</v>
      </c>
      <c r="M513" s="97"/>
      <c r="N513" s="97"/>
      <c r="O513" s="98"/>
      <c r="P513" s="99"/>
    </row>
    <row r="514" spans="2:20" ht="20.100000000000001" customHeight="1">
      <c r="B514" s="220" t="s">
        <v>287</v>
      </c>
      <c r="C514" s="221"/>
      <c r="D514" s="221"/>
      <c r="E514" s="221"/>
      <c r="F514" s="221"/>
      <c r="G514" s="222"/>
      <c r="H514" s="78" t="s">
        <v>2560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2619</v>
      </c>
      <c r="M516" s="97"/>
      <c r="N516" s="97"/>
      <c r="O516" s="98"/>
      <c r="P516" s="99"/>
    </row>
    <row r="517" spans="2:20" ht="20.100000000000001" customHeight="1" thickBot="1">
      <c r="B517" s="458" t="s">
        <v>288</v>
      </c>
      <c r="C517" s="459"/>
      <c r="D517" s="459"/>
      <c r="E517" s="459"/>
      <c r="F517" s="459"/>
      <c r="G517" s="459"/>
      <c r="H517" s="267" t="s">
        <v>2560</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2620</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2574</v>
      </c>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2560</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7"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2560</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2560</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19999999999999" customHeight="1">
      <c r="B555" s="248"/>
      <c r="C555" s="252"/>
      <c r="D555" s="252"/>
      <c r="E555" s="249"/>
      <c r="F555" s="280"/>
      <c r="G555" s="433"/>
      <c r="H555" s="433"/>
      <c r="I555" s="433"/>
      <c r="J555" s="433"/>
      <c r="K555" s="281"/>
      <c r="L555" s="41"/>
      <c r="M555" s="123" t="s">
        <v>2524</v>
      </c>
      <c r="N555" s="470"/>
      <c r="O555" s="79" t="s">
        <v>2560</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2560</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2560</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2560</v>
      </c>
      <c r="M561" s="79"/>
      <c r="N561" s="79"/>
      <c r="O561" s="79"/>
      <c r="P561" s="80"/>
      <c r="Q561" s="2"/>
      <c r="R561" s="2"/>
      <c r="S561" s="15" t="str">
        <f t="shared" si="4"/>
        <v/>
      </c>
      <c r="T561" s="69"/>
      <c r="U561" s="2"/>
      <c r="V561" s="2"/>
    </row>
    <row r="562" spans="1:22" ht="20.100000000000001" customHeight="1">
      <c r="B562" s="306" t="s">
        <v>296</v>
      </c>
      <c r="C562" s="95"/>
      <c r="D562" s="95"/>
      <c r="E562" s="95"/>
      <c r="F562" s="78" t="s">
        <v>2574</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2560</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2574</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2560</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t="s">
        <v>2623</v>
      </c>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2624</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2625</v>
      </c>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5" sqref="J5:L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2626</v>
      </c>
      <c r="K4" s="493"/>
      <c r="L4" s="493"/>
      <c r="M4" s="492" t="s">
        <v>2627</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t="s">
        <v>2358</v>
      </c>
      <c r="I9" s="500"/>
      <c r="J9" s="492" t="s">
        <v>2628</v>
      </c>
      <c r="K9" s="493"/>
      <c r="L9" s="493"/>
      <c r="M9" s="492" t="s">
        <v>2627</v>
      </c>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2629</v>
      </c>
      <c r="K13" s="493"/>
      <c r="L13" s="493"/>
      <c r="M13" s="492" t="s">
        <v>2630</v>
      </c>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2358</v>
      </c>
      <c r="I17" s="500"/>
      <c r="J17" s="492" t="s">
        <v>2631</v>
      </c>
      <c r="K17" s="493"/>
      <c r="L17" s="493"/>
      <c r="M17" s="492" t="s">
        <v>2627</v>
      </c>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2626</v>
      </c>
      <c r="K48" s="493"/>
      <c r="L48" s="493"/>
      <c r="M48" s="492" t="s">
        <v>2627</v>
      </c>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70" zoomScaleNormal="85" zoomScaleSheetLayoutView="70" workbookViewId="0">
      <selection activeCell="AB32" sqref="AB32:AD3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t="s">
        <v>2574</v>
      </c>
      <c r="Q7" s="580"/>
      <c r="R7" s="580"/>
      <c r="S7" s="580"/>
      <c r="T7" s="580"/>
      <c r="U7" s="581"/>
      <c r="V7" s="551"/>
      <c r="W7" s="551"/>
      <c r="X7" s="551"/>
      <c r="Y7" s="551"/>
      <c r="Z7" s="551"/>
      <c r="AA7" s="551"/>
      <c r="AB7" s="542"/>
      <c r="AC7" s="543"/>
      <c r="AD7" s="543"/>
      <c r="AE7" s="542" t="s">
        <v>2633</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2574</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2560</v>
      </c>
      <c r="Q9" s="540"/>
      <c r="R9" s="540"/>
      <c r="S9" s="540"/>
      <c r="T9" s="540"/>
      <c r="U9" s="541"/>
      <c r="V9" s="554"/>
      <c r="W9" s="554"/>
      <c r="X9" s="554"/>
      <c r="Y9" s="554" t="s">
        <v>2570</v>
      </c>
      <c r="Z9" s="554"/>
      <c r="AA9" s="554"/>
      <c r="AB9" s="545" t="s">
        <v>2632</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2574</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2574</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2574</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2574</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2560</v>
      </c>
      <c r="Q14" s="540"/>
      <c r="R14" s="540"/>
      <c r="S14" s="540"/>
      <c r="T14" s="540"/>
      <c r="U14" s="541"/>
      <c r="V14" s="554"/>
      <c r="W14" s="554"/>
      <c r="X14" s="554"/>
      <c r="Y14" s="554" t="s">
        <v>2570</v>
      </c>
      <c r="Z14" s="554"/>
      <c r="AA14" s="554"/>
      <c r="AB14" s="545"/>
      <c r="AC14" s="546"/>
      <c r="AD14" s="546"/>
      <c r="AE14" s="545" t="s">
        <v>2634</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2574</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t="s">
        <v>2574</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2560</v>
      </c>
      <c r="Q18" s="540"/>
      <c r="R18" s="540"/>
      <c r="S18" s="540"/>
      <c r="T18" s="540"/>
      <c r="U18" s="541"/>
      <c r="V18" s="554"/>
      <c r="W18" s="554"/>
      <c r="X18" s="554"/>
      <c r="Y18" s="554"/>
      <c r="Z18" s="554"/>
      <c r="AA18" s="554"/>
      <c r="AB18" s="545" t="s">
        <v>2632</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2560</v>
      </c>
      <c r="Q19" s="540"/>
      <c r="R19" s="540"/>
      <c r="S19" s="540"/>
      <c r="T19" s="540"/>
      <c r="U19" s="541"/>
      <c r="V19" s="554"/>
      <c r="W19" s="554"/>
      <c r="X19" s="554"/>
      <c r="Y19" s="554"/>
      <c r="Z19" s="554"/>
      <c r="AA19" s="554"/>
      <c r="AB19" s="545" t="s">
        <v>2632</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2574</v>
      </c>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2560</v>
      </c>
      <c r="Q21" s="540"/>
      <c r="R21" s="540"/>
      <c r="S21" s="540"/>
      <c r="T21" s="540"/>
      <c r="U21" s="541"/>
      <c r="V21" s="554"/>
      <c r="W21" s="554"/>
      <c r="X21" s="554"/>
      <c r="Y21" s="554" t="s">
        <v>2570</v>
      </c>
      <c r="Z21" s="554"/>
      <c r="AA21" s="554"/>
      <c r="AB21" s="545"/>
      <c r="AC21" s="546"/>
      <c r="AD21" s="546"/>
      <c r="AE21" s="545" t="s">
        <v>2635</v>
      </c>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2560</v>
      </c>
      <c r="Q22" s="540"/>
      <c r="R22" s="540"/>
      <c r="S22" s="540"/>
      <c r="T22" s="540"/>
      <c r="U22" s="541"/>
      <c r="V22" s="554" t="s">
        <v>2570</v>
      </c>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2560</v>
      </c>
      <c r="Q23" s="540"/>
      <c r="R23" s="540"/>
      <c r="S23" s="540"/>
      <c r="T23" s="540"/>
      <c r="U23" s="541"/>
      <c r="V23" s="554"/>
      <c r="W23" s="554"/>
      <c r="X23" s="554"/>
      <c r="Y23" s="554" t="s">
        <v>2570</v>
      </c>
      <c r="Z23" s="554"/>
      <c r="AA23" s="554"/>
      <c r="AB23" s="545" t="s">
        <v>2632</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2574</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2560</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2574</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2560</v>
      </c>
      <c r="Q28" s="580"/>
      <c r="R28" s="580"/>
      <c r="S28" s="580"/>
      <c r="T28" s="580"/>
      <c r="U28" s="581"/>
      <c r="V28" s="551"/>
      <c r="W28" s="551"/>
      <c r="X28" s="551"/>
      <c r="Y28" s="551" t="s">
        <v>2570</v>
      </c>
      <c r="Z28" s="551"/>
      <c r="AA28" s="551"/>
      <c r="AB28" s="542" t="s">
        <v>2632</v>
      </c>
      <c r="AC28" s="543"/>
      <c r="AD28" s="543"/>
      <c r="AE28" s="542" t="s">
        <v>2636</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2560</v>
      </c>
      <c r="Q29" s="540"/>
      <c r="R29" s="540"/>
      <c r="S29" s="540"/>
      <c r="T29" s="540"/>
      <c r="U29" s="541"/>
      <c r="V29" s="554"/>
      <c r="W29" s="554"/>
      <c r="X29" s="554"/>
      <c r="Y29" s="554" t="s">
        <v>2570</v>
      </c>
      <c r="Z29" s="554"/>
      <c r="AA29" s="554"/>
      <c r="AB29" s="545" t="s">
        <v>2595</v>
      </c>
      <c r="AC29" s="546"/>
      <c r="AD29" s="546"/>
      <c r="AE29" s="545" t="s">
        <v>2636</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2560</v>
      </c>
      <c r="Q30" s="540"/>
      <c r="R30" s="540"/>
      <c r="S30" s="540"/>
      <c r="T30" s="540"/>
      <c r="U30" s="541"/>
      <c r="V30" s="554"/>
      <c r="W30" s="554"/>
      <c r="X30" s="554"/>
      <c r="Y30" s="554" t="s">
        <v>2570</v>
      </c>
      <c r="Z30" s="554"/>
      <c r="AA30" s="554"/>
      <c r="AB30" s="545" t="s">
        <v>2595</v>
      </c>
      <c r="AC30" s="546"/>
      <c r="AD30" s="546"/>
      <c r="AE30" s="545" t="s">
        <v>2636</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2574</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2574</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t="s">
        <v>2560</v>
      </c>
      <c r="Q34" s="580"/>
      <c r="R34" s="580"/>
      <c r="S34" s="580"/>
      <c r="T34" s="580"/>
      <c r="U34" s="581"/>
      <c r="V34" s="551"/>
      <c r="W34" s="551"/>
      <c r="X34" s="551"/>
      <c r="Y34" s="551" t="s">
        <v>2570</v>
      </c>
      <c r="Z34" s="551"/>
      <c r="AA34" s="551"/>
      <c r="AB34" s="542"/>
      <c r="AC34" s="543"/>
      <c r="AD34" s="543"/>
      <c r="AE34" s="542" t="s">
        <v>2637</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2574</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2574</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2026-03-26T00:53:30Z</dcterms:modified>
</cp:coreProperties>
</file>