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4AB86FFB-35B0-462A-9EE2-068258705BA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5380" yWindow="489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<sst xmlns="http://schemas.openxmlformats.org/spreadsheetml/2006/main" count="3146" uniqueCount="2622">
  <si>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</si>
  <si>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</si>
  <si>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</si>
  <si>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</si>
  <si>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</si>
  <si>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</si>
  <si>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</si>
  <si>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</si>
  <si>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</si>
  <si>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</si>
  <si>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</si>
  <si>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</si>
  <si>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</si>
  <si>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</si>
  <si>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</si>
  <si>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</si>
  <si>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</si>
  <si>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</si>
  <si>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</si>
  <si>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</si>
  <si>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</si>
  <si>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</si>
  <si>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</si>
  <si>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</si>
  <si>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</si>
  <si>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</si>
  <si>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</si>
  <si>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</si>
  <si>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</si>
  <si>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</si>
  <si>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</si>
  <si>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</si>
  <si>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</si>
  <si>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</si>
  <si>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</si>
  <si>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</si>
  <si>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</si>
  <si>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</si>
  <si>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</si>
  <si>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</si>
  <si>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</si>
  <si>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</si>
  <si>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</si>
  <si>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</si>
  <si>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</si>
  <si>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</si>
  <si>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</si>
  <si>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</si>
  <si>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</si>
  <si>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</si>
  <si>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</si>
  <si>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</si>
  <si>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</si>
  <si>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</si>
  <si>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</si>
  <si>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</si>
  <si>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</si>
  <si>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</si>
  <si>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</si>
  <si>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</si>
  <si>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</si>
  <si>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</si>
  <si>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</si>
  <si>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</si>
  <si>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</si>
  <si>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</si>
  <si>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</si>
  <si>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</si>
  <si>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</si>
  <si>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</si>
  <si>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</si>
  <si>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</si>
  <si>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</si>
  <si>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</si>
  <si>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</si>
  <si>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</si>
  <si>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</si>
  <si>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</si>
  <si>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</si>
  <si>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</si>
  <si>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</si>
  <si>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</si>
  <si>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</si>
  <si>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</si>
  <si>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</si>
  <si>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</si>
  <si>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</si>
  <si>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</si>
  <si>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</si>
  <si>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</si>
  <si>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</si>
  <si>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</si>
  <si>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</si>
  <si>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</si>
  <si>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</si>
  <si>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</si>
  <si>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</si>
  <si>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</si>
  <si>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</si>
  <si>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</si>
  <si>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</si>
  <si>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</si>
  <si>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</si>
  <si>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</si>
  <si>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</si>
  <si>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</si>
  <si>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</si>
  <si>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</si>
  <si>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</si>
  <si>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</si>
  <si>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</si>
  <si>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</si>
  <si>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</si>
  <si>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</si>
  <si>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</si>
  <si>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</si>
  <si>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</si>
  <si>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</si>
  <si>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</si>
  <si>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</si>
  <si>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</si>
  <si>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</si>
  <si>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</si>
  <si>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</si>
  <si>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</si>
  <si>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</si>
  <si>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</si>
  <si>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</si>
  <si>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</si>
  <si>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</si>
  <si>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</si>
  <si>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</si>
  <si>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</si>
  <si>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</si>
  <si>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</si>
  <si>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</si>
  <si>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</si>
  <si>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</si>
  <si>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</si>
  <si>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</si>
  <si>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</si>
  <si>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</si>
  <si>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</si>
  <si>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</si>
  <si>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</si>
  <si>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</si>
  <si>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</si>
  <si>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</si>
  <si>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</si>
  <si>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</si>
  <si>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</si>
  <si>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</si>
  <si>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</si>
  <si>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</si>
  <si>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</si>
  <si>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</si>
  <si>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</si>
  <si>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</si>
  <si>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</si>
  <si>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</si>
  <si>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</si>
  <si>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</si>
  <si>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</si>
  <si>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</si>
  <si>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</si>
  <si>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</si>
  <si>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</si>
  <si>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</si>
  <si>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</si>
  <si>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</si>
  <si>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</si>
  <si>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</si>
  <si>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</si>
  <si>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</si>
  <si>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</si>
  <si>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</si>
  <si>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</si>
  <si>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</si>
  <si>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</si>
  <si>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</si>
  <si>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</si>
  <si>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</si>
  <si>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</si>
  <si>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</si>
  <si>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</si>
  <si>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</si>
  <si>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</si>
  <si>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</si>
  <si>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</si>
  <si>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</si>
  <si>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</si>
  <si>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</si>
  <si>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</si>
  <si>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</si>
  <si>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</si>
  <si>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</si>
  <si>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</si>
  <si>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</si>
  <si>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</si>
  <si>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</si>
  <si>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</si>
  <si>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</si>
  <si>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</si>
  <si>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</si>
  <si>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</si>
  <si>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</si>
  <si>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</si>
  <si>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</si>
  <si>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</si>
  <si>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</si>
  <si>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</si>
  <si>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</si>
  <si>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</si>
  <si>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</si>
  <si>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</si>
  <si>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</si>
  <si>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</si>
  <si>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</si>
  <si>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</si>
  <si>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</si>
  <si>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</si>
  <si>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</si>
  <si>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</si>
  <si>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</si>
  <si>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</si>
  <si>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</si>
  <si>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</si>
  <si>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</si>
  <si>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</si>
  <si>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</si>
  <si>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</si>
  <si>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</si>
  <si>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</si>
  <si>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</si>
  <si>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</si>
  <si>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</si>
  <si>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</si>
  <si>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</si>
  <si>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</si>
  <si>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</si>
  <si>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</si>
  <si>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</si>
  <si>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</si>
  <si>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</si>
  <si>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</si>
  <si>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</si>
  <si>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</si>
  <si>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</si>
  <si>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</si>
  <si>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</si>
  <si>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</si>
  <si>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</si>
  <si>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</si>
  <si>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</si>
  <si>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</si>
  <si>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</si>
  <si>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</si>
  <si>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</si>
  <si>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</si>
  <si>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</si>
  <si>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</si>
  <si>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</si>
  <si>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</si>
  <si>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</si>
  <si>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</si>
  <si>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</si>
  <si>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</si>
  <si>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</si>
  <si>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</si>
  <si>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</si>
  <si>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</si>
  <si>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</si>
  <si>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</si>
  <si>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</si>
  <si>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</si>
  <si>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</si>
  <si>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</si>
  <si>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</si>
  <si>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</si>
  <si>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</si>
  <si>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</si>
  <si>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</si>
  <si>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</si>
  <si>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</si>
  <si>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</si>
  <si>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</si>
  <si>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</si>
  <si>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</si>
  <si>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</si>
  <si>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</si>
  <si>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</si>
  <si>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</si>
  <si>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</si>
  <si>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</si>
  <si>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</si>
  <si>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</si>
  <si>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</si>
  <si>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</si>
  <si>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</si>
  <si>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</si>
  <si>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</si>
  <si>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</si>
  <si>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</si>
  <si>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</si>
  <si>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</si>
  <si>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</si>
  <si>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</si>
  <si>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</si>
  <si>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</si>
  <si>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</si>
  <si>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</si>
  <si>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</si>
  <si>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</si>
  <si>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</si>
  <si>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</si>
  <si>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</si>
  <si>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</si>
  <si>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</si>
  <si>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</si>
  <si>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</si>
  <si>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</si>
  <si>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</si>
  <si>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</si>
  <si>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</si>
  <si>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</si>
  <si>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</si>
  <si>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</si>
  <si>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</si>
  <si>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</si>
  <si>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</si>
  <si>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</si>
  <si>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</si>
  <si>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</si>
  <si>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</si>
  <si>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</si>
  <si>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</si>
  <si>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</si>
  <si>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</si>
  <si>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</si>
  <si>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</si>
  <si>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</si>
  <si>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</si>
  <si>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</si>
  <si>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</si>
  <si>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</si>
  <si>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</si>
  <si>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</si>
  <si>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</si>
  <si>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</si>
  <si>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</si>
  <si>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</si>
  <si>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</si>
  <si>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</si>
  <si>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</si>
  <si>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</si>
  <si>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</si>
  <si>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</si>
  <si>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</si>
  <si>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</si>
  <si>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</si>
  <si>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</si>
  <si>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</si>
  <si>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</si>
  <si>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</si>
  <si>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</si>
  <si>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</si>
  <si>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</si>
  <si>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</si>
  <si>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</si>
  <si>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</si>
  <si>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</si>
  <si>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</si>
  <si>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</si>
  <si>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</si>
  <si>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</si>
  <si>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</si>
  <si>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</si>
  <si>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</si>
  <si>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</si>
  <si>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</si>
  <si>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</si>
  <si>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</si>
  <si>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</si>
  <si>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</si>
  <si>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</si>
  <si>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</si>
  <si>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</si>
  <si>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</si>
  <si>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</si>
  <si>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</si>
  <si>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</si>
  <si>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</si>
  <si>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</si>
  <si>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</si>
  <si>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</si>
  <si>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</si>
  <si>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</si>
  <si>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</si>
  <si>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</si>
  <si>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</si>
  <si>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</si>
  <si>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</si>
  <si>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</si>
  <si>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</si>
  <si>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</si>
  <si>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</si>
  <si>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</si>
  <si>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</si>
  <si>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</si>
  <si>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</si>
  <si>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</si>
  <si>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</si>
  <si>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</si>
  <si>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</si>
  <si>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</si>
  <si>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</si>
  <si>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</si>
  <si>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</si>
  <si>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</si>
  <si>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</si>
  <si>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</si>
  <si>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</si>
  <si>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</si>
  <si>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</si>
  <si>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</si>
  <si>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</si>
  <si>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</si>
  <si>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</si>
  <si>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</si>
  <si>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</si>
  <si>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</si>
  <si>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</si>
  <si>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</si>
  <si>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</si>
  <si>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</si>
  <si>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</si>
  <si>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</si>
  <si>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</si>
  <si>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</si>
  <si>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</si>
  <si>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</si>
  <si>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</si>
  <si>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</si>
  <si>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</si>
  <si>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</si>
  <si>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</si>
  <si>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</si>
  <si>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</si>
  <si>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</si>
  <si>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</si>
  <si>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</si>
  <si>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</si>
  <si>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</si>
  <si>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</si>
  <si>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</si>
  <si>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</si>
  <si>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</si>
  <si>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</si>
  <si>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</si>
  <si>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</si>
  <si>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</si>
  <si>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</si>
  <si>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</si>
  <si>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</si>
  <si>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</si>
  <si>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</si>
  <si>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</si>
  <si>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</si>
  <si>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</si>
  <si>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</si>
  <si>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</si>
  <si>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</si>
  <si>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</si>
  <si>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</si>
  <si>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</si>
  <si>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</si>
  <si>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</si>
  <si>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</si>
  <si>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</si>
  <si>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</si>
  <si>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</si>
  <si>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</si>
  <si>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</si>
  <si>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</si>
  <si>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</si>
  <si>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</si>
  <si>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</si>
  <si>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</si>
  <si>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</si>
  <si>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</si>
  <si>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</si>
  <si>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</si>
  <si>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</si>
  <si>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</si>
  <si>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</si>
  <si>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</si>
  <si>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</si>
  <si>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</si>
  <si>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</si>
  <si>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</si>
  <si>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</si>
  <si>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</si>
  <si>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</si>
  <si>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</si>
  <si>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</si>
  <si>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</si>
  <si>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</si>
  <si>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</si>
  <si>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</si>
  <si>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</si>
  <si>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</si>
  <si>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</si>
  <si>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</si>
  <si>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</si>
  <si>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</si>
  <si>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</si>
  <si>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</si>
  <si>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</si>
  <si>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</si>
  <si>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</si>
  <si>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</si>
  <si>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</si>
  <si>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</si>
  <si>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</si>
  <si>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</si>
  <si>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</si>
  <si>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</si>
  <si>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</si>
  <si>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</si>
  <si>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</si>
  <si>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</si>
  <si>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</si>
  <si>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</si>
  <si>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</si>
  <si>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</si>
  <si>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</si>
  <si>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</si>
  <si>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</si>
  <si>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</si>
  <si>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</si>
  <si>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</si>
  <si>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</si>
  <si>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</si>
  <si>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</si>
  <si>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</si>
  <si>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</si>
  <si>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</si>
  <si>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</si>
  <si>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</si>
  <si>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</si>
  <si>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</si>
  <si>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</si>
  <si>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</si>
  <si>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</si>
  <si>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</si>
  <si>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</si>
  <si>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</si>
  <si>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</si>
  <si>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</si>
  <si>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</si>
  <si>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</si>
  <si>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</si>
  <si>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</si>
  <si>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</si>
  <si>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</si>
  <si>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</si>
  <si>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</si>
  <si>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</si>
  <si>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</si>
  <si>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</si>
  <si>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</si>
  <si>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</si>
  <si>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</si>
  <si>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</si>
  <si>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</si>
  <si>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</si>
  <si>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</si>
  <si>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</si>
  <si>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</si>
  <si>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</si>
  <si>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</si>
  <si>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</si>
  <si>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</si>
  <si>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</si>
  <si>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</si>
  <si>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</si>
  <si>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</si>
  <si>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</si>
  <si>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</si>
  <si>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</si>
  <si>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</si>
  <si>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</si>
  <si>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</si>
  <si>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</si>
  <si>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</si>
  <si>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</si>
  <si>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</si>
  <si>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</si>
  <si>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</si>
  <si>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</si>
  <si>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</si>
  <si>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</si>
  <si>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</si>
  <si>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</si>
  <si>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</si>
  <si>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</si>
  <si>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</si>
  <si>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</si>
  <si>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</si>
  <si>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</si>
  <si>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</si>
  <si>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</si>
  <si>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</si>
  <si>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</si>
  <si>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</si>
  <si>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</si>
  <si>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</si>
  <si>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</si>
  <si>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</si>
  <si>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</si>
  <si>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</si>
  <si>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</si>
  <si>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</si>
  <si>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</si>
  <si>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</si>
  <si>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</si>
  <si>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</si>
  <si>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</si>
  <si>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</si>
  <si>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</si>
  <si>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</si>
  <si>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</si>
  <si>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</si>
  <si>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</si>
  <si>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</si>
  <si>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</si>
  <si>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</si>
  <si>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</si>
  <si>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</si>
  <si>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</si>
  <si>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</si>
  <si>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</si>
  <si>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</si>
  <si>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</si>
  <si>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</si>
  <si>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</si>
  <si>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</si>
  <si>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</si>
  <si>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</si>
  <si>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</si>
  <si>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</si>
  <si>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</si>
  <si>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</si>
  <si>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</si>
  <si>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</si>
  <si>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</si>
  <si>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</si>
  <si>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</si>
  <si>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</si>
  <si>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</si>
  <si>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</si>
  <si>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</si>
  <si>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</si>
  <si>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</si>
  <si>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</si>
  <si>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</si>
  <si>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</si>
  <si>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</si>
  <si>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</si>
  <si>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</si>
  <si>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</si>
  <si>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</si>
  <si>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</si>
  <si>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</si>
  <si>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</si>
  <si>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</si>
  <si>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</si>
  <si>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</si>
  <si>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</si>
  <si>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</si>
  <si>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</si>
  <si>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</si>
  <si>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</si>
  <si>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</si>
  <si>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</si>
  <si>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</si>
  <si>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</si>
  <si>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</si>
  <si>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</si>
  <si>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</si>
  <si>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</si>
  <si>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</si>
  <si>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</si>
  <si>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</si>
  <si>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</si>
  <si>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</si>
  <si>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</si>
  <si>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</si>
  <si>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</si>
  <si>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</si>
  <si>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</si>
  <si>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</si>
  <si>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</si>
  <si>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</si>
  <si>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</si>
  <si>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</si>
  <si>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</si>
  <si>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</si>
  <si>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</si>
  <si>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</si>
  <si>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</si>
  <si>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</si>
  <si>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</si>
  <si>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</si>
  <si>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</si>
  <si>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</si>
  <si>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</si>
  <si>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</si>
  <si>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</si>
  <si>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</si>
  <si>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</si>
  <si>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</si>
  <si>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</si>
  <si>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</si>
  <si>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</si>
  <si>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</si>
  <si>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</si>
  <si>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</si>
  <si>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</si>
  <si>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</si>
  <si>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</si>
  <si>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</si>
  <si>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</si>
  <si>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</si>
  <si>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</si>
  <si>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</si>
  <si>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</si>
  <si>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</si>
  <si>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</si>
  <si>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</si>
  <si>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</si>
  <si>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</si>
  <si>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</si>
  <si>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</si>
  <si>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</si>
  <si>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</si>
  <si>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</si>
  <si>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</si>
  <si>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</si>
  <si>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</si>
  <si>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</si>
  <si>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</si>
  <si>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</si>
  <si>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</si>
  <si>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</si>
  <si>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</si>
  <si>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</si>
  <si>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</si>
  <si>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</si>
  <si>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</si>
  <si>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</si>
  <si>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</si>
  <si>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</si>
  <si>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</si>
  <si>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</si>
  <si>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</si>
  <si>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</si>
  <si>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</si>
  <si>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</si>
  <si>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</si>
  <si>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</si>
  <si>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</si>
  <si>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</si>
  <si>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</si>
  <si>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</si>
  <si>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</si>
  <si>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</si>
  <si>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</si>
  <si>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</si>
  <si>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</si>
  <si>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</si>
  <si>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</si>
  <si>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</si>
  <si>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</si>
  <si>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</si>
  <si>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</si>
  <si>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</si>
  <si>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</si>
  <si>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</si>
  <si>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</si>
  <si>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</si>
  <si>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</si>
  <si>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</si>
  <si>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</si>
  <si>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</si>
  <si>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</si>
  <si>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</si>
  <si>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</si>
  <si>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</si>
  <si>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</si>
  <si>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</si>
  <si>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</si>
  <si>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</si>
  <si>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</si>
  <si>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</si>
  <si>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</si>
  <si>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</si>
  <si>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</si>
  <si>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</si>
  <si>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</si>
  <si>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</si>
  <si>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</si>
  <si>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</si>
  <si>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</si>
  <si>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</si>
  <si>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</si>
  <si>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</si>
  <si>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</si>
  <si>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</si>
  <si>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</si>
  <si>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</si>
  <si>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</si>
  <si>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</si>
  <si>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</si>
  <si>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</si>
  <si>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</si>
  <si>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</si>
  <si>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</si>
  <si>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</si>
  <si>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</si>
  <si>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</si>
  <si>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</si>
  <si>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</si>
  <si>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</si>
  <si>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</si>
  <si>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</si>
  <si>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</si>
  <si>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</si>
  <si>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</si>
  <si>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</si>
  <si>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</si>
  <si>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</si>
  <si>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</si>
  <si>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</si>
  <si>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</si>
  <si>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</si>
  <si>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</si>
  <si>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</si>
  <si>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</si>
  <si>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</si>
  <si>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</si>
  <si>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</si>
  <si>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</si>
  <si>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</si>
  <si>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</si>
  <si>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</si>
  <si>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</si>
  <si>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</si>
  <si>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</si>
  <si>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</si>
  <si>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</si>
  <si>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</si>
  <si>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</si>
  <si>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</si>
  <si>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</si>
  <si>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</si>
  <si>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</si>
  <si>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</si>
  <si>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</si>
  <si>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</si>
  <si>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</si>
  <si>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</si>
  <si>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</si>
  <si>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</si>
  <si>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</si>
  <si>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</si>
  <si>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</si>
  <si>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</si>
  <si>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</si>
  <si>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</si>
  <si>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</si>
  <si>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</si>
  <si>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</si>
  <si>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</si>
  <si>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</si>
  <si>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</si>
  <si>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</si>
  <si>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</si>
  <si>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</si>
  <si>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</si>
  <si>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</si>
  <si>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</si>
  <si>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</si>
  <si>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</si>
  <si>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</si>
  <si>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</si>
  <si>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</si>
  <si>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</si>
  <si>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</si>
  <si>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</si>
  <si>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</si>
  <si>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</si>
  <si>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</si>
  <si>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</si>
  <si>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</si>
  <si>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</si>
  <si>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</si>
  <si>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</si>
  <si>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</si>
  <si>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</si>
  <si>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</si>
  <si>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</si>
  <si>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</si>
  <si>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</si>
  <si>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</si>
  <si>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</si>
  <si>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</si>
  <si>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</si>
  <si>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</si>
  <si>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</si>
  <si>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</si>
  <si>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</si>
  <si>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</si>
  <si>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</si>
  <si>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</si>
  <si>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</si>
  <si>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</si>
  <si>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</si>
  <si>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</si>
  <si>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</si>
  <si>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</si>
  <si>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</si>
  <si>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</si>
  <si>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</si>
  <si>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</si>
  <si>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</si>
  <si>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</si>
  <si>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</si>
  <si>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</si>
  <si>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</si>
  <si>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</si>
  <si>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</si>
  <si>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</si>
  <si>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</si>
  <si>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</si>
  <si>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</si>
  <si>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</si>
  <si>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</si>
  <si>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</si>
  <si>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</si>
  <si>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</si>
  <si>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</si>
  <si>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</si>
  <si>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</si>
  <si>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</si>
  <si>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</si>
  <si>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</si>
  <si>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</si>
  <si>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</si>
  <si>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</si>
  <si>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</si>
  <si>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</si>
  <si>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</si>
  <si>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</si>
  <si>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</si>
  <si>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</si>
  <si>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</si>
  <si>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</si>
  <si>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</si>
  <si>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</si>
  <si>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</si>
  <si>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</si>
  <si>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</si>
  <si>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</si>
  <si>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</si>
  <si>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</si>
  <si>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</si>
  <si>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</si>
  <si>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</si>
  <si>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</si>
  <si>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</si>
  <si>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</si>
  <si>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</si>
  <si>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</si>
  <si>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</si>
  <si>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</si>
  <si>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</si>
  <si>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</si>
  <si>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</si>
  <si>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</si>
  <si>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</si>
  <si>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</si>
  <si>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</si>
  <si>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</si>
  <si>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</si>
  <si>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</si>
  <si>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</si>
  <si>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</si>
  <si>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</si>
  <si>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</si>
  <si>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</si>
  <si>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</si>
  <si>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</si>
  <si>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</si>
  <si>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</si>
  <si>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</si>
  <si>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</si>
  <si>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</si>
  <si>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</si>
  <si>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</si>
  <si>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</si>
  <si>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</si>
  <si>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</si>
  <si>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</si>
  <si>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</si>
  <si>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</si>
  <si>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</si>
  <si>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</si>
  <si>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</si>
  <si>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</si>
  <si>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</si>
  <si>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</si>
  <si>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</si>
  <si>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</si>
  <si>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</si>
  <si>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</si>
  <si>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</si>
  <si>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</si>
  <si>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</si>
  <si>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</si>
  <si>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</si>
  <si>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</si>
  <si>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</si>
  <si>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</si>
  <si>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</si>
  <si>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</si>
  <si>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</si>
  <si>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</si>
  <si>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</si>
  <si>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</si>
  <si>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</si>
  <si>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</si>
  <si>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</si>
  <si>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</si>
  <si>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</si>
  <si>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</si>
  <si>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</si>
  <si>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</si>
  <si>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</si>
  <si>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</si>
  <si>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</si>
  <si>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</si>
  <si>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</si>
  <si>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</si>
  <si>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</si>
  <si>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</si>
  <si>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</si>
  <si>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</si>
  <si>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</si>
  <si>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</si>
  <si>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</si>
  <si>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</si>
  <si>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</si>
  <si>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</si>
  <si>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</si>
  <si>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</si>
  <si>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</si>
  <si>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</si>
  <si>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</si>
  <si>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</si>
  <si>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</si>
  <si>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</si>
  <si>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</si>
  <si>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</si>
  <si>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</si>
  <si>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</si>
  <si>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</si>
  <si>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</si>
  <si>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</si>
  <si>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</si>
  <si>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</si>
  <si>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</si>
  <si>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</si>
  <si>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</si>
  <si>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</si>
  <si>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</si>
  <si>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</si>
  <si>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</si>
  <si>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</si>
  <si>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</si>
  <si>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</si>
  <si>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</si>
  <si>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</si>
  <si>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</si>
  <si>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</si>
  <si>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</si>
  <si>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</si>
  <si>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</si>
  <si>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</si>
  <si>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</si>
  <si>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</si>
  <si>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</si>
  <si>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</si>
  <si>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</si>
  <si>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</si>
  <si>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</si>
  <si>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</si>
  <si>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</si>
  <si>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</si>
  <si>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</si>
  <si>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</si>
  <si>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</si>
  <si>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</si>
  <si>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</si>
  <si>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</si>
  <si>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</si>
  <si>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</si>
  <si>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</si>
  <si>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</si>
  <si>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</si>
  <si>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</si>
  <si>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</si>
  <si>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</si>
  <si>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</si>
  <si>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</si>
  <si>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</si>
  <si>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</si>
  <si>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</si>
  <si>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</si>
  <si>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</si>
  <si>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</si>
  <si>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</si>
  <si>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</si>
  <si>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</si>
  <si>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</si>
  <si>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</si>
  <si>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</si>
  <si>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</si>
  <si>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</si>
  <si>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</si>
  <si>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</si>
  <si>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</si>
  <si>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</si>
  <si>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</si>
  <si>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</si>
  <si>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</si>
  <si>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</si>
  <si>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</si>
  <si>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</si>
  <si>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</si>
  <si>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</si>
  <si>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</si>
  <si>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</si>
  <si>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</si>
  <si>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</si>
  <si>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</si>
  <si>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</si>
  <si>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</si>
  <si>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</si>
  <si>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</si>
  <si>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</si>
  <si>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</si>
  <si>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</si>
  <si>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</si>
  <si>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</si>
  <si>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</si>
  <si>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</si>
  <si>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</si>
  <si>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</si>
  <si>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</si>
  <si>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</si>
  <si>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</si>
  <si>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</si>
  <si>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</si>
  <si>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</si>
  <si>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</si>
  <si>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</si>
  <si>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</si>
  <si>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</si>
  <si>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</si>
  <si>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</si>
  <si>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</si>
  <si>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</si>
  <si>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</si>
  <si>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</si>
  <si>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</si>
  <si>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</si>
  <si>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</si>
  <si>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</si>
  <si>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</si>
  <si>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</si>
  <si>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</si>
  <si>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</si>
  <si>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</si>
  <si>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</si>
  <si>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</si>
  <si>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</si>
  <si>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</si>
  <si>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</si>
  <si>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</si>
  <si>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</si>
  <si>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</si>
  <si>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</si>
  <si>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</si>
  <si>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</si>
  <si>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</si>
  <si>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</si>
  <si>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</si>
  <si>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</si>
  <si>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</si>
  <si>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</si>
  <si>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</si>
  <si>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</si>
  <si>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</si>
  <si>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</si>
  <si>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</si>
  <si>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</si>
  <si>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</si>
  <si>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</si>
  <si>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</si>
  <si>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</si>
  <si>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</si>
  <si>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</si>
  <si>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</si>
  <si>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</si>
  <si>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</si>
  <si>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</si>
  <si>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</si>
  <si>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</si>
  <si>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</si>
  <si>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</si>
  <si>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</si>
  <si>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</si>
  <si>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</si>
  <si>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</si>
  <si>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</si>
  <si>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</si>
  <si>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</si>
  <si>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</si>
  <si>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</si>
  <si>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</si>
  <si>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</si>
  <si>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</si>
  <si>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</si>
  <si>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</si>
  <si>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</si>
  <si>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</si>
  <si>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</si>
  <si>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</si>
  <si>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</si>
  <si>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</si>
  <si>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</si>
  <si>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</si>
  <si>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</si>
  <si>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</si>
  <si>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</si>
  <si>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</si>
  <si>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</si>
  <si>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</si>
  <si>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</si>
  <si>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</si>
  <si>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</si>
  <si>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</si>
  <si>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</si>
  <si>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</si>
  <si>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</si>
  <si>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</si>
  <si>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</si>
  <si>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</si>
  <si>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</si>
  <si>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</si>
  <si>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</si>
  <si>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</si>
  <si>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</si>
  <si>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</si>
  <si>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</si>
  <si>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</si>
  <si>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</si>
  <si>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</si>
  <si>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</si>
  <si>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</si>
  <si>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</si>
  <si>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</si>
  <si>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</si>
  <si>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</si>
  <si>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</si>
  <si>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</si>
  <si>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</si>
  <si>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</si>
  <si>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</si>
  <si>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</si>
  <si>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</si>
  <si>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</si>
  <si>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</si>
  <si>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</si>
  <si>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</si>
  <si>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</si>
  <si>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</si>
  <si>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</si>
  <si>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</si>
  <si>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</si>
  <si>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</si>
  <si>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</si>
  <si>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</si>
  <si>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</si>
  <si>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</si>
  <si>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</si>
  <si>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</si>
  <si>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</si>
  <si>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</si>
  <si>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</si>
  <si>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</si>
  <si>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</si>
  <si>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</si>
  <si>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</si>
  <si>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</si>
  <si>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</si>
  <si>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</si>
  <si>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</si>
  <si>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</si>
  <si>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</si>
  <si>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</si>
  <si>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</si>
  <si>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</si>
  <si>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</si>
  <si>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</si>
  <si>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</si>
  <si>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</si>
  <si>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</si>
  <si>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</si>
  <si>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</si>
  <si>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</si>
  <si>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</si>
  <si>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</si>
  <si>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</si>
  <si>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</si>
  <si>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</si>
  <si>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</si>
  <si>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</si>
  <si>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</si>
  <si>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</si>
  <si>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</si>
  <si>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</si>
  <si>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</si>
  <si>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</si>
  <si>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</si>
  <si>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</si>
  <si>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</si>
  <si>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</si>
  <si>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</si>
  <si>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</si>
  <si>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</si>
  <si>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</si>
  <si>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</si>
  <si>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</si>
  <si>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</si>
  <si>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</si>
  <si>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</si>
  <si>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</si>
  <si>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</si>
  <si>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</si>
  <si>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</si>
  <si>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</si>
  <si>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</si>
  <si>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</si>
  <si>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</si>
  <si>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</si>
  <si>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</si>
  <si>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</si>
  <si>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</si>
  <si>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</si>
  <si>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</si>
  <si>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</si>
  <si>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</si>
  <si>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</si>
  <si>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</si>
  <si>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</si>
  <si>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</si>
  <si>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</si>
  <si>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</si>
  <si>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</si>
  <si>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</si>
  <si>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</si>
  <si>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</si>
  <si>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</si>
  <si>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</si>
  <si>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</si>
  <si>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</si>
  <si>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</si>
  <si>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</si>
  <si>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</si>
  <si>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</si>
  <si>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</si>
  <si>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</si>
  <si>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</si>
  <si>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</si>
  <si>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</si>
  <si>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</si>
  <si>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</si>
  <si>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</si>
  <si>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</si>
  <si>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</si>
  <si>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</si>
  <si>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</si>
  <si>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</si>
  <si>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</si>
  <si>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</si>
  <si>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</si>
  <si>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</si>
  <si>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</si>
  <si>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</si>
  <si>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</si>
  <si>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</si>
  <si>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</si>
  <si>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</si>
  <si>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</si>
  <si>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</si>
  <si>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</si>
  <si>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</si>
  <si>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</si>
  <si>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</si>
  <si>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</si>
  <si>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</si>
  <si>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</si>
  <si>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</si>
  <si>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</si>
  <si>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</si>
  <si>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</si>
  <si>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</si>
  <si>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</si>
  <si>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</si>
  <si>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</si>
  <si>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</si>
  <si>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</si>
  <si>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</si>
  <si>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</si>
  <si>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</si>
  <si>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</si>
  <si>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</si>
  <si>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</si>
  <si>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</si>
  <si>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</si>
  <si>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</si>
  <si>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</si>
  <si>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</si>
  <si>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</si>
  <si>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</si>
  <si>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</si>
  <si>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</si>
  <si>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</si>
  <si>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</si>
  <si>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</si>
  <si>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</si>
  <si>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</si>
  <si>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</si>
  <si>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</si>
  <si>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</si>
  <si>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</si>
  <si>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</si>
  <si>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</si>
  <si>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</si>
  <si>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</si>
  <si>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</si>
  <si>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</si>
  <si>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</si>
  <si>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</si>
  <si>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</si>
  <si>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</si>
  <si>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</si>
  <si>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</si>
  <si>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</si>
  <si>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</si>
  <si>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</si>
  <si>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</si>
  <si>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</si>
  <si>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</si>
  <si>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</si>
  <si>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</si>
  <si>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</si>
  <si>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</si>
  <si>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</si>
  <si>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</si>
  <si>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</si>
  <si>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</si>
  <si>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</si>
  <si>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</si>
  <si>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</si>
  <si>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</si>
  <si>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</si>
  <si>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</si>
  <si>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</si>
  <si>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</si>
  <si>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</si>
  <si>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</si>
  <si>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</si>
  <si>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</si>
  <si>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</si>
  <si>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</si>
  <si>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</si>
  <si>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</si>
  <si>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</si>
  <si>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</si>
  <si>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</si>
  <si>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</si>
  <si>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</si>
  <si>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</si>
  <si>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</si>
  <si>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</si>
  <si>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</si>
  <si>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</si>
  <si>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</si>
  <si>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</si>
  <si>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</si>
  <si>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</si>
  <si>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</si>
  <si>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</si>
  <si>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</si>
  <si>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</si>
  <si>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</si>
  <si>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</si>
  <si>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</si>
  <si>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</si>
  <si>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</si>
  <si>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</si>
  <si>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</si>
  <si>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</si>
  <si>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</si>
  <si>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</si>
  <si>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</si>
  <si>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</si>
  <si>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</si>
  <si>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</si>
  <si>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</si>
  <si>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</si>
  <si>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</si>
  <si>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</si>
  <si>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</si>
  <si>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</si>
  <si>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</si>
  <si>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</si>
  <si>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</si>
  <si>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</si>
  <si>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</si>
  <si>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</si>
  <si>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</si>
  <si>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</si>
  <si>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</si>
  <si>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</si>
  <si>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</si>
  <si>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</si>
  <si>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</si>
  <si>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</si>
  <si>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</si>
  <si>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</si>
  <si>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</si>
  <si>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</si>
  <si>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</si>
  <si>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</si>
  <si>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</si>
  <si>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</si>
  <si>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</si>
  <si>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</si>
  <si>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</si>
  <si>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</si>
  <si>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</si>
  <si>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</si>
  <si>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</si>
  <si>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</si>
  <si>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</si>
  <si>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</si>
  <si>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</si>
  <si>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</si>
  <si>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</si>
  <si>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</si>
  <si>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</si>
  <si>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</si>
  <si>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</si>
  <si>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</si>
  <si>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</si>
  <si>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</si>
  <si>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</si>
  <si>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</si>
  <si>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</si>
  <si>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</si>
  <si>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</si>
  <si>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</si>
  <si>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</si>
  <si>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</si>
  <si>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</si>
  <si>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</si>
  <si>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</si>
  <si>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</si>
  <si>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</si>
  <si>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</si>
  <si>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</si>
  <si>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</si>
  <si>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</si>
  <si>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</si>
  <si>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</si>
  <si>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</si>
  <si>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</si>
  <si>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</si>
  <si>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</si>
  <si>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</si>
  <si>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</si>
  <si>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</si>
  <si>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</si>
  <si>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</si>
  <si>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</si>
  <si>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</si>
  <si>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</si>
  <si>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</si>
  <si>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</si>
  <si>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</si>
  <si>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</si>
  <si>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</si>
  <si>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</si>
  <si>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</si>
  <si>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</si>
  <si>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</si>
  <si>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</si>
  <si>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</si>
  <si>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</si>
  <si>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</si>
  <si>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</si>
  <si>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</si>
  <si>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</si>
  <si>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</si>
  <si>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</si>
  <si>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</si>
  <si>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</si>
  <si>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</si>
  <si>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</si>
  <si>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</si>
  <si>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</si>
  <si>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</si>
  <si>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</si>
  <si>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</si>
  <si>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</si>
  <si>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</si>
  <si>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</si>
  <si>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</si>
  <si>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</si>
  <si>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</si>
  <si>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</si>
  <si>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</si>
  <si>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</si>
  <si>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</si>
  <si>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</si>
  <si>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</si>
  <si>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</si>
  <si>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</si>
  <si>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</si>
  <si>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</si>
  <si>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</si>
  <si>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</si>
  <si>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</si>
  <si>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</si>
  <si>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</si>
  <si>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</si>
  <si>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</si>
  <si>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</si>
  <si>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</si>
  <si>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</si>
  <si>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</si>
  <si>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</si>
  <si>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</si>
  <si>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</si>
  <si>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</si>
  <si>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</si>
  <si>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</si>
  <si>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</si>
  <si>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</si>
  <si>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</si>
  <si>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</si>
  <si>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</si>
  <si>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</si>
  <si>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</si>
  <si>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</si>
  <si>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</si>
  <si>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</si>
  <si>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</si>
  <si>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</si>
  <si>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</si>
  <si>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</si>
  <si>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</si>
  <si>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</si>
  <si>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</si>
  <si>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</si>
  <si>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</si>
  <si>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</si>
  <si>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</si>
  <si>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</si>
  <si>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</si>
  <si>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</si>
  <si>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</si>
  <si>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</si>
  <si>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</si>
  <si>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</si>
  <si>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</si>
  <si>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</si>
  <si>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</si>
  <si>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</si>
  <si>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</si>
  <si>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</si>
  <si>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</si>
  <si>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</si>
  <si>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</si>
  <si>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</si>
  <si>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</si>
  <si>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</si>
  <si>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</si>
  <si>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</si>
  <si>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</si>
  <si>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</si>
  <si>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</si>
  <si>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</si>
  <si>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</si>
  <si>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</si>
  <si>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</si>
  <si>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</si>
  <si>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</si>
  <si>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</si>
  <si>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</si>
  <si>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</si>
  <si>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</si>
  <si>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</si>
  <si>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</si>
  <si>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</si>
  <si>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</si>
  <si>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</si>
  <si>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</si>
  <si>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</si>
  <si>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</si>
  <si>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</si>
  <si>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</si>
  <si>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</si>
  <si>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</si>
  <si>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</si>
  <si>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</si>
  <si>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</si>
  <si>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</si>
  <si>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</si>
  <si>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</si>
  <si>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</si>
  <si>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</si>
  <si>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</si>
  <si>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</si>
  <si>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</si>
  <si>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</si>
  <si>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</si>
  <si>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</si>
  <si>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</si>
  <si>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</si>
  <si>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</si>
  <si>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</si>
  <si>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</si>
  <si>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</si>
  <si>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</si>
  <si>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</si>
  <si>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</si>
  <si>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</si>
  <si>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</si>
  <si>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</si>
  <si>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</si>
  <si>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</si>
  <si>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</si>
  <si>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</si>
  <si>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</si>
  <si>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</si>
  <si>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</si>
  <si>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</si>
  <si>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</si>
  <si>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</si>
  <si>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</si>
  <si>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</si>
  <si>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</si>
  <si>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</si>
  <si>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</si>
  <si>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</si>
  <si>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</si>
  <si>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</si>
  <si>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</si>
  <si>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</si>
  <si>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</si>
  <si>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</si>
  <si>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</si>
  <si>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</si>
  <si>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</si>
  <si>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</si>
  <si>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</si>
  <si>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</si>
  <si>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</si>
  <si>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</si>
  <si>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</si>
  <si>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</si>
  <si>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</si>
  <si>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</si>
  <si>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</si>
  <si>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</si>
  <si>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</si>
  <si>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</si>
  <si>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</si>
  <si>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</si>
  <si>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</si>
  <si>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</si>
  <si>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</si>
  <si>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</si>
  <si>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</si>
  <si>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</si>
  <si>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</si>
  <si>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</si>
  <si>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</si>
  <si>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</si>
  <si>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</si>
  <si>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</si>
  <si>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</si>
  <si>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</si>
  <si>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</si>
  <si>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</si>
  <si>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</si>
  <si>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</si>
  <si>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</si>
  <si>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</si>
  <si>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</si>
  <si>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</si>
  <si>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</si>
  <si>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</si>
  <si>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</si>
  <si>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</si>
  <si>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</si>
  <si>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</si>
  <si>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</si>
  <si>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</si>
  <si>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</si>
  <si>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</si>
  <si>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</si>
  <si>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</si>
  <si>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</si>
  <si>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</si>
  <si>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</si>
  <si>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</si>
  <si>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</si>
  <si>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</si>
  <si>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</si>
  <si>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</si>
  <si>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</si>
  <si>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</si>
  <si>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</si>
  <si>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</si>
  <si>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</si>
  <si>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</si>
  <si>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</si>
  <si>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</si>
  <si>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</si>
  <si>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</si>
  <si>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</si>
  <si>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</si>
  <si>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</si>
  <si>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</si>
  <si>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</si>
  <si>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</si>
  <si>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</si>
  <si>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</si>
  <si>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</si>
  <si>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</si>
  <si>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</si>
  <si>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</si>
  <si>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</si>
  <si>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</si>
  <si>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</si>
  <si>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</si>
  <si>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</si>
  <si>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</si>
  <si>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</si>
  <si>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</si>
  <si>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</si>
  <si>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</si>
  <si>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</si>
  <si>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</si>
  <si>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</si>
  <si>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</si>
  <si>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</si>
  <si>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</si>
  <si>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</si>
  <si>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</si>
  <si>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</si>
  <si>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</si>
  <si>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</si>
  <si>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</si>
  <si>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</si>
  <si>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</si>
  <si>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</si>
  <si>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</si>
  <si>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</si>
  <si>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</si>
  <si>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</si>
  <si>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</si>
  <si>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</si>
  <si>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</si>
  <si>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</si>
  <si>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</si>
  <si>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</si>
  <si>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</si>
  <si>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</si>
  <si>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</si>
  <si>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</si>
  <si>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</si>
  <si>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</si>
  <si>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</si>
  <si>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</si>
  <si>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</si>
  <si>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</si>
  <si>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</si>
  <si>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</si>
  <si>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</si>
  <si>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</si>
  <si>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</si>
  <si>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</si>
  <si>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</si>
  <si>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</si>
  <si>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</si>
  <si>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</si>
  <si>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</si>
  <si>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</si>
  <si>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</si>
  <si>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</si>
  <si>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</si>
  <si>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</si>
  <si>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</si>
  <si>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</si>
  <si>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</si>
  <si>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</si>
  <si>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</si>
  <si>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</si>
  <si>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</si>
  <si>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</si>
  <si>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</si>
  <si>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</si>
  <si>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</si>
  <si>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</si>
  <si>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</si>
  <si>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</si>
  <si>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</si>
  <si>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</si>
  <si>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</si>
  <si>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</si>
  <si>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</si>
  <si>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</si>
  <si>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</si>
  <si>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</si>
  <si>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</si>
  <si>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</si>
  <si>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</si>
  <si>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</si>
  <si>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</si>
  <si>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</si>
  <si>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</si>
  <si>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</si>
  <si>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</si>
  <si>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</si>
  <si>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</si>
  <si>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</si>
  <si>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</si>
  <si>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</si>
  <si>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</si>
  <si>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</si>
  <si>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</si>
  <si>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</si>
  <si>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</si>
  <si>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</si>
  <si>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</si>
  <si>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</si>
  <si>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</si>
  <si>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</si>
  <si>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</si>
  <si>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</si>
  <si>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</si>
  <si>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</si>
  <si>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</si>
  <si>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</si>
  <si>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</si>
  <si>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</si>
  <si>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</si>
  <si>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</si>
  <si>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</si>
  <si>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</si>
  <si>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</si>
  <si>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</si>
  <si>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</si>
  <si>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</si>
  <si>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</si>
  <si>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</si>
  <si>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</si>
  <si>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</si>
  <si>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</si>
  <si>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</si>
  <si>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</si>
  <si>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</si>
  <si>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</si>
  <si>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</si>
  <si>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</si>
  <si>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</si>
  <si>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</si>
  <si>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</si>
  <si>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</si>
  <si>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</si>
  <si>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</si>
  <si>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</si>
  <si>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</si>
  <si>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</si>
  <si>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</si>
  <si>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</si>
  <si>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</si>
  <si>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</si>
  <si>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</si>
  <si>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</si>
  <si>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</si>
  <si>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</si>
  <si>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</si>
  <si>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</si>
  <si>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</si>
  <si>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</si>
  <si>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</si>
  <si>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</si>
  <si>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</si>
  <si>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</si>
  <si>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</si>
  <si>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</si>
  <si>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</si>
  <si>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</si>
  <si>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</si>
  <si>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</si>
  <si>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</si>
  <si>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</si>
  <si>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</si>
  <si>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</si>
  <si>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</si>
  <si>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</si>
  <si>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</si>
  <si>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</si>
  <si>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</si>
  <si>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</si>
  <si>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</si>
  <si>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</si>
  <si>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</si>
  <si>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</si>
  <si>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</si>
  <si>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</si>
  <si>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</si>
  <si>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</si>
  <si>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</si>
  <si>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</si>
  <si>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</si>
  <si>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</si>
  <si>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</si>
  <si>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</si>
  <si>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</si>
  <si>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</si>
  <si>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</si>
  <si>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</si>
  <si>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</si>
  <si>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</si>
  <si>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</si>
  <si>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</si>
  <si>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</si>
  <si>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</si>
  <si>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</si>
  <si>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</si>
  <si>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</si>
  <si>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</si>
  <si>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</si>
  <si>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</si>
  <si>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</si>
  <si>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</si>
  <si>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</si>
  <si>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</si>
  <si>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</si>
  <si>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</si>
  <si>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</si>
  <si>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</si>
  <si>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</si>
  <si>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</si>
  <si>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</si>
  <si>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</si>
  <si>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</si>
  <si>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</si>
  <si>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</si>
  <si>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</si>
  <si>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</si>
  <si>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</si>
  <si>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</si>
  <si>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</si>
  <si>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</si>
  <si>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</si>
  <si>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</si>
  <si>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</si>
  <si>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</si>
  <si>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</si>
  <si>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</si>
  <si>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</si>
  <si>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</si>
  <si>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</si>
  <si>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</si>
  <si>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</si>
  <si>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</si>
  <si>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</si>
  <si>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</si>
  <si>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</si>
  <si>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</si>
  <si>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</si>
  <si>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</si>
  <si>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</si>
  <si>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</si>
  <si>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</si>
  <si>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</si>
  <si>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</si>
  <si>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</si>
  <si>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</si>
  <si>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</si>
  <si>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</si>
  <si>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</si>
  <si>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</si>
  <si>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</si>
  <si>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</si>
  <si>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</si>
  <si>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</si>
  <si>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</si>
  <si>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</si>
  <si>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</si>
  <si>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</si>
  <si>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</si>
  <si>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</si>
  <si>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</si>
  <si>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</si>
  <si>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</si>
  <si>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</si>
  <si>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</si>
  <si>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</si>
  <si>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</si>
  <si>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</si>
  <si>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</si>
  <si>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</si>
  <si>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</si>
  <si>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</si>
  <si>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</si>
  <si>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</si>
  <si>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</si>
  <si>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</si>
  <si>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</si>
  <si>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</si>
  <si>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</si>
  <si>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</si>
  <si>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</si>
  <si>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</si>
  <si>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</si>
  <si>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</si>
  <si>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</si>
  <si>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</si>
  <si>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</si>
  <si>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</si>
  <si>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</si>
  <si>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</si>
  <si>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</si>
  <si>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</si>
  <si>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</si>
  <si>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</si>
  <si>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</si>
  <si>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</si>
  <si>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</si>
  <si>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</si>
  <si>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</si>
  <si>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</si>
  <si>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</si>
  <si>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</si>
  <si>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</si>
  <si>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</si>
  <si>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</si>
  <si>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</si>
  <si>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</si>
  <si>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</si>
  <si>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</si>
  <si>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</si>
  <si>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</si>
  <si>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</si>
  <si>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</si>
  <si>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</si>
  <si>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</si>
  <si>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</si>
  <si>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</si>
  <si>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</si>
  <si>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</si>
  <si>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</si>
  <si>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</si>
  <si>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</si>
  <si>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</si>
  <si>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</si>
  <si>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</si>
  <si>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</si>
  <si>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</si>
  <si>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</si>
  <si>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</si>
  <si>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</si>
  <si>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</si>
  <si>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</si>
  <si>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</si>
  <si>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</si>
  <si>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</si>
  <si>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</si>
  <si>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</si>
  <si>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</si>
  <si>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</si>
  <si>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</si>
  <si>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</si>
  <si>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</si>
  <si>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</si>
  <si>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</si>
  <si>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</si>
  <si>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</si>
  <si>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</si>
  <si>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</si>
  <si>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</si>
  <si>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</si>
  <si>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</si>
  <si>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</si>
  <si>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</si>
  <si>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</si>
  <si>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</si>
  <si>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</si>
  <si>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</si>
  <si>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</si>
  <si>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</si>
  <si>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</si>
  <si>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</si>
  <si>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</si>
  <si>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</si>
  <si>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</si>
  <si>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</si>
  <si>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</si>
  <si>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</si>
  <si>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</si>
  <si>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</si>
  <si>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</si>
  <si>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</si>
  <si>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</si>
  <si>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</si>
  <si>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</si>
  <si>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</si>
  <si>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</si>
  <si>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</si>
  <si>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</si>
  <si>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</si>
  <si>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</si>
  <si>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</si>
  <si>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</si>
  <si>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</si>
  <si>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</si>
  <si>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</si>
  <si>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</si>
  <si>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</si>
  <si>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</si>
  <si>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</si>
  <si>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</si>
  <si>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</si>
  <si>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</si>
  <si>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</si>
  <si>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</si>
  <si>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</si>
  <si>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</si>
  <si>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</si>
  <si>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</si>
  <si>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</si>
  <si>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</si>
  <si>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</si>
  <si>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</si>
  <si>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</si>
  <si>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</si>
  <si>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</si>
  <si>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</si>
  <si>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</si>
  <si>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</si>
  <si>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</si>
  <si>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</si>
  <si>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</si>
  <si>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</si>
  <si>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</si>
  <si>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</si>
  <si>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</si>
  <si>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</si>
  <si>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</si>
  <si>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</si>
  <si>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</si>
  <si>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</si>
  <si>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</si>
  <si>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</si>
  <si>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</si>
  <si>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</si>
  <si>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</si>
  <si>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</si>
  <si>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</si>
  <si>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</si>
  <si>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</si>
  <si>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</si>
  <si>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</si>
  <si>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</si>
  <si>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</si>
  <si>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</si>
  <si>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</si>
  <si>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</si>
  <si>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</si>
  <si>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</si>
  <si>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</si>
  <si>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</si>
  <si>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</si>
  <si>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</si>
  <si>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</si>
  <si>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</si>
  <si>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</si>
  <si>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</si>
  <si>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</si>
  <si>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</si>
  <si>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</si>
  <si>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</si>
  <si>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</si>
  <si>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</si>
  <si>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</si>
  <si>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</si>
  <si>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</si>
  <si>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</si>
  <si>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</si>
  <si>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</si>
  <si>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</si>
  <si>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</si>
  <si>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</si>
  <si>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</si>
  <si>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</si>
  <si>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</si>
  <si>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</si>
  <si>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</si>
  <si>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</si>
  <si>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</si>
  <si>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</si>
  <si>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</si>
  <si>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</si>
  <si>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</si>
  <si>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</si>
  <si>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</si>
  <si>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</si>
  <si>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</si>
  <si>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</si>
  <si>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</si>
  <si>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</si>
  <si>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</si>
  <si>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</si>
  <si>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</si>
  <si>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</si>
  <si>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</si>
  <si>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</si>
  <si>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</si>
  <si>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</si>
  <si>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</si>
  <si>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</si>
  <si>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</si>
  <si>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</si>
  <si>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</si>
  <si>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</si>
  <si>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</si>
  <si>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</si>
  <si>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</si>
  <si>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</si>
  <si>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</si>
  <si>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</si>
  <si>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</si>
  <si>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</si>
  <si>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</si>
  <si>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</si>
  <si>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</si>
  <si>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</si>
  <si>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</si>
  <si>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</si>
  <si>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</si>
  <si>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</si>
  <si>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</si>
  <si>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</si>
  <si>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</si>
  <si>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</si>
  <si>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</si>
  <si>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</si>
  <si>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</si>
  <si>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</si>
  <si>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</si>
  <si>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</si>
  <si>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</si>
  <si>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</si>
  <si>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</si>
  <si>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</si>
  <si>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</si>
  <si>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</si>
  <si>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</si>
  <si>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</si>
  <si>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</si>
  <si>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</si>
  <si>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</si>
  <si>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</si>
  <si>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</si>
  <si>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</si>
  <si>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</si>
  <si>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</si>
  <si>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</si>
  <si>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</si>
  <si>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</si>
  <si>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</si>
  <si>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</si>
  <si>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</si>
  <si>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</si>
  <si>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</si>
  <si>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</si>
  <si>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</si>
  <si>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</si>
  <si>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</si>
  <si>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</si>
  <si>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</si>
  <si>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</si>
  <si>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</si>
  <si>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</si>
  <si>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</si>
  <si>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</si>
  <si>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</si>
  <si>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</si>
  <si>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</si>
  <si>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</si>
  <si>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</si>
  <si>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</si>
  <si>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</si>
  <si>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</si>
  <si>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</si>
  <si>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</si>
  <si>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</si>
  <si>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</si>
  <si>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</si>
  <si>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</si>
  <si>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</si>
  <si>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</si>
  <si>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</si>
  <si>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</si>
  <si>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</si>
  <si>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</si>
  <si>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</si>
  <si>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</si>
  <si>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</si>
  <si>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</si>
  <si>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</si>
  <si>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</si>
  <si>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</si>
  <si>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</si>
  <si>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</si>
  <si>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</si>
  <si>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</si>
  <si>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</si>
  <si>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</si>
  <si>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</si>
  <si>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</si>
  <si>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</si>
  <si>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</si>
  <si>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</si>
  <si>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</si>
  <si>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</si>
  <si>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</si>
  <si>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</si>
  <si>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</si>
  <si>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</si>
  <si>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</si>
  <si>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</si>
  <si>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</si>
  <si>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</si>
  <si>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</si>
  <si>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</si>
  <si>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</si>
  <si>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</si>
  <si>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</si>
  <si>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</si>
  <si>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</si>
  <si>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</si>
  <si>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</si>
  <si>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</si>
  <si>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</si>
  <si>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</si>
  <si>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</si>
  <si>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</si>
  <si>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</si>
  <si>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</si>
  <si>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</si>
  <si>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</si>
  <si>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</si>
  <si>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</si>
  <si>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</si>
  <si>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</si>
  <si>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</si>
  <si>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</si>
  <si>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</si>
  <si>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</si>
  <si>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</si>
  <si>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</si>
  <si>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</si>
  <si>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</si>
  <si>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</si>
  <si>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</si>
  <si>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</si>
  <si>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</si>
  <si>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</si>
  <si>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</si>
  <si>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</si>
  <si>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</si>
  <si>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</si>
  <si>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</si>
  <si>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</si>
  <si>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</si>
  <si>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</si>
  <si>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</si>
  <si>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</si>
  <si>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</si>
  <si>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</si>
  <si>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</si>
  <si>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</si>
  <si>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</si>
  <si>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</si>
  <si>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</si>
  <si>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</si>
  <si>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</si>
  <si>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</si>
  <si>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古田真麻</t>
    <rPh sb="0" eb="2">
      <t>フルタ</t>
    </rPh>
    <rPh sb="2" eb="4">
      <t>マアサ</t>
    </rPh>
    <phoneticPr fontId="1"/>
  </si>
  <si>
    <t>かぶしきがいしゃ　しょうえい</t>
    <phoneticPr fontId="1"/>
  </si>
  <si>
    <t>エススタイルよこはま</t>
    <phoneticPr fontId="1"/>
  </si>
  <si>
    <t>株式会社　昌英</t>
    <rPh sb="0" eb="4">
      <t>カブシキガイシャ</t>
    </rPh>
    <rPh sb="5" eb="7">
      <t>ショウエイ</t>
    </rPh>
    <phoneticPr fontId="1"/>
  </si>
  <si>
    <t>4020001083360</t>
    <phoneticPr fontId="1"/>
  </si>
  <si>
    <t>神奈川県横浜市港北区高田東4-6-12</t>
    <rPh sb="0" eb="7">
      <t>カナガワケンヨコハマシ</t>
    </rPh>
    <rPh sb="7" eb="13">
      <t>コウホククタカタヒガシ</t>
    </rPh>
    <phoneticPr fontId="1"/>
  </si>
  <si>
    <t>045</t>
    <phoneticPr fontId="1"/>
  </si>
  <si>
    <t>532</t>
    <phoneticPr fontId="1"/>
  </si>
  <si>
    <t>0323</t>
    <phoneticPr fontId="1"/>
  </si>
  <si>
    <t>642</t>
    <phoneticPr fontId="1"/>
  </si>
  <si>
    <t>4636</t>
    <phoneticPr fontId="1"/>
  </si>
  <si>
    <t>info</t>
    <phoneticPr fontId="1"/>
  </si>
  <si>
    <t>syoei-group.jp</t>
    <phoneticPr fontId="1"/>
  </si>
  <si>
    <t>http://</t>
  </si>
  <si>
    <t>井上　英太郎</t>
    <rPh sb="0" eb="2">
      <t>イノウエ</t>
    </rPh>
    <rPh sb="3" eb="6">
      <t>ヒデタロウ</t>
    </rPh>
    <phoneticPr fontId="1"/>
  </si>
  <si>
    <t>代表取締役</t>
    <rPh sb="0" eb="5">
      <t>ダイヒョウトリシマリヤク</t>
    </rPh>
    <phoneticPr fontId="1"/>
  </si>
  <si>
    <t>しょうえいなーしんぐれじでんすおおくらやま</t>
    <phoneticPr fontId="1"/>
  </si>
  <si>
    <t>ショウエイナーシングレジデンス大倉</t>
    <rPh sb="15" eb="17">
      <t>オオクラ</t>
    </rPh>
    <phoneticPr fontId="1"/>
  </si>
  <si>
    <t>神奈川県横浜市港北区大豆戸町89-1</t>
    <rPh sb="0" eb="10">
      <t>カナガワケンヨコハマシコウホクク</t>
    </rPh>
    <rPh sb="10" eb="14">
      <t>マメドマチ</t>
    </rPh>
    <phoneticPr fontId="1"/>
  </si>
  <si>
    <t>Lincs大倉山</t>
    <rPh sb="5" eb="8">
      <t>オオクラヤマ</t>
    </rPh>
    <phoneticPr fontId="1"/>
  </si>
  <si>
    <t>大倉山</t>
    <rPh sb="0" eb="3">
      <t>オオクラヤマ</t>
    </rPh>
    <phoneticPr fontId="1"/>
  </si>
  <si>
    <t>電車：東急東横線　大倉山駅より徒歩10分</t>
    <rPh sb="0" eb="2">
      <t>デンシャ</t>
    </rPh>
    <rPh sb="3" eb="8">
      <t>トウキュウトウヨコセン</t>
    </rPh>
    <rPh sb="9" eb="12">
      <t>オオクラヤマ</t>
    </rPh>
    <rPh sb="12" eb="13">
      <t>エキ</t>
    </rPh>
    <rPh sb="15" eb="17">
      <t>トホ</t>
    </rPh>
    <rPh sb="19" eb="20">
      <t>プン</t>
    </rPh>
    <phoneticPr fontId="1"/>
  </si>
  <si>
    <t>717</t>
    <phoneticPr fontId="1"/>
  </si>
  <si>
    <t>9152</t>
    <phoneticPr fontId="1"/>
  </si>
  <si>
    <t>9153</t>
    <phoneticPr fontId="1"/>
  </si>
  <si>
    <t>www.syoei-group.jp/</t>
    <phoneticPr fontId="1"/>
  </si>
  <si>
    <t>古田　真麻</t>
    <rPh sb="0" eb="2">
      <t>フルタ</t>
    </rPh>
    <rPh sb="3" eb="5">
      <t>マアサ</t>
    </rPh>
    <phoneticPr fontId="1"/>
  </si>
  <si>
    <t>管理者</t>
    <rPh sb="0" eb="3">
      <t>カンリシャ</t>
    </rPh>
    <phoneticPr fontId="1"/>
  </si>
  <si>
    <t>３　住宅型</t>
  </si>
  <si>
    <t>1,151,68</t>
    <phoneticPr fontId="1"/>
  </si>
  <si>
    <t>２　なし</t>
  </si>
  <si>
    <t>１　耐火建築物</t>
  </si>
  <si>
    <t>１　鉄筋コンクリート造</t>
  </si>
  <si>
    <t>２　事業者が賃借する建物</t>
  </si>
  <si>
    <t>１　あり</t>
  </si>
  <si>
    <t>１　全室個室（縁故者個室含む）</t>
  </si>
  <si>
    <t>２　あり（ストレッチャー対応）</t>
  </si>
  <si>
    <t>１　全ての居室あり</t>
  </si>
  <si>
    <t>１　全ての便所あり</t>
  </si>
  <si>
    <t>１　全ての浴室あり</t>
  </si>
  <si>
    <t>ショウエイグループは創業以来の基本方針である、「あなたの笑顔がうれしい・こころあたたまる看護をさせてください」を皆様に提供するために社員一同努力してまいりました。多くのご利用者様から「選ばれる会社」として、「お客様満足度NO,1」を目指します。</t>
    <rPh sb="10" eb="12">
      <t>ソウギョウ</t>
    </rPh>
    <rPh sb="12" eb="14">
      <t>イライ</t>
    </rPh>
    <rPh sb="15" eb="17">
      <t>キホン</t>
    </rPh>
    <rPh sb="17" eb="19">
      <t>ホウシン</t>
    </rPh>
    <rPh sb="28" eb="30">
      <t>エガオ</t>
    </rPh>
    <rPh sb="44" eb="46">
      <t>カンゴ</t>
    </rPh>
    <rPh sb="56" eb="58">
      <t>ミナサマ</t>
    </rPh>
    <rPh sb="59" eb="61">
      <t>テイキョウ</t>
    </rPh>
    <rPh sb="66" eb="68">
      <t>シャイン</t>
    </rPh>
    <rPh sb="68" eb="70">
      <t>イチドウ</t>
    </rPh>
    <rPh sb="70" eb="72">
      <t>ドリョク</t>
    </rPh>
    <rPh sb="81" eb="82">
      <t>オオ</t>
    </rPh>
    <rPh sb="85" eb="88">
      <t>リヨウシャ</t>
    </rPh>
    <rPh sb="88" eb="89">
      <t>サマ</t>
    </rPh>
    <rPh sb="92" eb="93">
      <t>エラ</t>
    </rPh>
    <rPh sb="96" eb="98">
      <t>カイシャ</t>
    </rPh>
    <rPh sb="105" eb="107">
      <t>キャクサマ</t>
    </rPh>
    <rPh sb="107" eb="110">
      <t>マンゾクド</t>
    </rPh>
    <rPh sb="116" eb="118">
      <t>メザ</t>
    </rPh>
    <phoneticPr fontId="1"/>
  </si>
  <si>
    <t>24時間　土日祝も活動しております。</t>
    <rPh sb="2" eb="4">
      <t>ジカン</t>
    </rPh>
    <rPh sb="5" eb="8">
      <t>ドニチシュク</t>
    </rPh>
    <rPh sb="9" eb="11">
      <t>カツドウ</t>
    </rPh>
    <phoneticPr fontId="1"/>
  </si>
  <si>
    <t>１　自ら実施</t>
  </si>
  <si>
    <t>○</t>
  </si>
  <si>
    <t>新横浜かとうクリニック</t>
    <rPh sb="0" eb="3">
      <t>シンヨコハマ</t>
    </rPh>
    <phoneticPr fontId="1"/>
  </si>
  <si>
    <t>横浜市港北区新横浜23-6-13新横浜ステーションビル8階</t>
    <rPh sb="0" eb="3">
      <t>ヨコハマシ</t>
    </rPh>
    <rPh sb="3" eb="6">
      <t>コウホクク</t>
    </rPh>
    <rPh sb="6" eb="9">
      <t>シンヨコハマ</t>
    </rPh>
    <rPh sb="16" eb="19">
      <t>シンヨコハマ</t>
    </rPh>
    <rPh sb="28" eb="29">
      <t>カイ</t>
    </rPh>
    <phoneticPr fontId="1"/>
  </si>
  <si>
    <t>内科</t>
    <rPh sb="0" eb="2">
      <t>ナイカ</t>
    </rPh>
    <phoneticPr fontId="1"/>
  </si>
  <si>
    <t>ただし自立・要支援・要介護1～3に関しては医療依存度の高い方、癌、神経難病で在宅療養の難しい方が対象となります。</t>
    <rPh sb="3" eb="5">
      <t>ジリツ</t>
    </rPh>
    <rPh sb="6" eb="9">
      <t>ヨウシエン</t>
    </rPh>
    <rPh sb="10" eb="13">
      <t>ヨウカイゴ</t>
    </rPh>
    <rPh sb="17" eb="18">
      <t>カン</t>
    </rPh>
    <rPh sb="21" eb="23">
      <t>イリョウ</t>
    </rPh>
    <rPh sb="23" eb="25">
      <t>イゾン</t>
    </rPh>
    <rPh sb="25" eb="26">
      <t>ド</t>
    </rPh>
    <rPh sb="27" eb="28">
      <t>タカ</t>
    </rPh>
    <rPh sb="29" eb="30">
      <t>カタ</t>
    </rPh>
    <rPh sb="31" eb="32">
      <t>ガン</t>
    </rPh>
    <rPh sb="33" eb="37">
      <t>シンケイナンビョウ</t>
    </rPh>
    <rPh sb="38" eb="40">
      <t>ザイタク</t>
    </rPh>
    <rPh sb="40" eb="42">
      <t>リョウヨウ</t>
    </rPh>
    <rPh sb="43" eb="44">
      <t>ムズカ</t>
    </rPh>
    <rPh sb="46" eb="47">
      <t>カタ</t>
    </rPh>
    <rPh sb="48" eb="50">
      <t>タイショウ</t>
    </rPh>
    <phoneticPr fontId="1"/>
  </si>
  <si>
    <t>入居契約書28条、29条、30条に記載の通り</t>
    <rPh sb="0" eb="2">
      <t>ニュウキョ</t>
    </rPh>
    <rPh sb="2" eb="5">
      <t>ケイヤクショ</t>
    </rPh>
    <rPh sb="7" eb="8">
      <t>ジョウ</t>
    </rPh>
    <rPh sb="11" eb="12">
      <t>ジョウ</t>
    </rPh>
    <rPh sb="15" eb="16">
      <t>ジョウ</t>
    </rPh>
    <rPh sb="17" eb="19">
      <t>キサイ</t>
    </rPh>
    <rPh sb="20" eb="21">
      <t>トオ</t>
    </rPh>
    <phoneticPr fontId="1"/>
  </si>
  <si>
    <t>入居契約書29条に記載</t>
    <rPh sb="0" eb="5">
      <t>ニュウキョケイヤクショ</t>
    </rPh>
    <rPh sb="7" eb="8">
      <t>ジョウ</t>
    </rPh>
    <rPh sb="9" eb="11">
      <t>キサイ</t>
    </rPh>
    <phoneticPr fontId="1"/>
  </si>
  <si>
    <t>１　利用権方式</t>
  </si>
  <si>
    <t>３　月払い方式</t>
  </si>
  <si>
    <t>１　減額なし</t>
  </si>
  <si>
    <t>事業者が適宜必要と認めた場合</t>
    <rPh sb="0" eb="3">
      <t>ジギョウシャ</t>
    </rPh>
    <rPh sb="4" eb="6">
      <t>テキギ</t>
    </rPh>
    <rPh sb="6" eb="8">
      <t>ヒツヨウ</t>
    </rPh>
    <rPh sb="9" eb="10">
      <t>ミト</t>
    </rPh>
    <rPh sb="12" eb="14">
      <t>バアイ</t>
    </rPh>
    <phoneticPr fontId="1"/>
  </si>
  <si>
    <t>運営懇談会等にて説明・意見交換を実施の上改定する。</t>
    <rPh sb="0" eb="5">
      <t>ウンエイコンダンカイ</t>
    </rPh>
    <rPh sb="5" eb="6">
      <t>トウ</t>
    </rPh>
    <rPh sb="8" eb="10">
      <t>セツメイ</t>
    </rPh>
    <rPh sb="11" eb="15">
      <t>イケンコウカン</t>
    </rPh>
    <rPh sb="16" eb="18">
      <t>ジッシ</t>
    </rPh>
    <rPh sb="19" eb="20">
      <t>ウエ</t>
    </rPh>
    <rPh sb="20" eb="22">
      <t>カイテイ</t>
    </rPh>
    <phoneticPr fontId="1"/>
  </si>
  <si>
    <t>前家賃1か月</t>
    <rPh sb="0" eb="1">
      <t>マエ</t>
    </rPh>
    <rPh sb="1" eb="3">
      <t>ヤチン</t>
    </rPh>
    <rPh sb="5" eb="6">
      <t>ツキ</t>
    </rPh>
    <phoneticPr fontId="1"/>
  </si>
  <si>
    <t>前家賃1か月</t>
    <phoneticPr fontId="1"/>
  </si>
  <si>
    <t>1日1,500（税別）</t>
    <rPh sb="1" eb="2">
      <t>ニチ</t>
    </rPh>
    <rPh sb="8" eb="10">
      <t>ゼイベツ</t>
    </rPh>
    <phoneticPr fontId="1"/>
  </si>
  <si>
    <t>1日1,500（税別）</t>
    <phoneticPr fontId="1"/>
  </si>
  <si>
    <t>本物件周辺の特定施設入居者生活介護施設の家賃相当を基に、当施設の面積・定員・初期投資額を考慮して算定しています。</t>
    <rPh sb="0" eb="3">
      <t>ホンブッケン</t>
    </rPh>
    <rPh sb="3" eb="5">
      <t>シュウヘン</t>
    </rPh>
    <rPh sb="6" eb="8">
      <t>トクテイ</t>
    </rPh>
    <rPh sb="8" eb="10">
      <t>シセツ</t>
    </rPh>
    <rPh sb="10" eb="13">
      <t>ニュウキョシャ</t>
    </rPh>
    <rPh sb="13" eb="15">
      <t>セイカツ</t>
    </rPh>
    <rPh sb="15" eb="17">
      <t>カイゴ</t>
    </rPh>
    <rPh sb="17" eb="19">
      <t>シセツ</t>
    </rPh>
    <rPh sb="20" eb="22">
      <t>ヤチン</t>
    </rPh>
    <rPh sb="22" eb="24">
      <t>ソウトウ</t>
    </rPh>
    <rPh sb="25" eb="26">
      <t>モト</t>
    </rPh>
    <rPh sb="28" eb="31">
      <t>トウシセツ</t>
    </rPh>
    <rPh sb="32" eb="34">
      <t>メンセキ</t>
    </rPh>
    <rPh sb="35" eb="37">
      <t>テイイン</t>
    </rPh>
    <rPh sb="38" eb="40">
      <t>ショキ</t>
    </rPh>
    <rPh sb="40" eb="42">
      <t>トウシ</t>
    </rPh>
    <rPh sb="42" eb="43">
      <t>ガク</t>
    </rPh>
    <rPh sb="44" eb="46">
      <t>コウリョ</t>
    </rPh>
    <rPh sb="48" eb="50">
      <t>サンテイ</t>
    </rPh>
    <phoneticPr fontId="1"/>
  </si>
  <si>
    <t>1日1,500円（税別）</t>
    <rPh sb="1" eb="2">
      <t>ニチ</t>
    </rPh>
    <rPh sb="7" eb="8">
      <t>エン</t>
    </rPh>
    <rPh sb="9" eb="11">
      <t>ゼイベツ</t>
    </rPh>
    <phoneticPr fontId="1"/>
  </si>
  <si>
    <t>管理費に含む</t>
    <rPh sb="0" eb="3">
      <t>カンリヒ</t>
    </rPh>
    <rPh sb="4" eb="5">
      <t>フク</t>
    </rPh>
    <phoneticPr fontId="1"/>
  </si>
  <si>
    <t>買い物、おむつ代等は実費となります。</t>
    <rPh sb="0" eb="1">
      <t>カ</t>
    </rPh>
    <rPh sb="2" eb="3">
      <t>モノ</t>
    </rPh>
    <rPh sb="7" eb="8">
      <t>ダイ</t>
    </rPh>
    <rPh sb="8" eb="9">
      <t>トウ</t>
    </rPh>
    <rPh sb="10" eb="12">
      <t>ジッピ</t>
    </rPh>
    <phoneticPr fontId="1"/>
  </si>
  <si>
    <t>ショウエイナーシングレジデンス大倉山</t>
    <rPh sb="15" eb="18">
      <t>オオクラヤマ</t>
    </rPh>
    <phoneticPr fontId="1"/>
  </si>
  <si>
    <t>12/30～1/3</t>
    <phoneticPr fontId="1"/>
  </si>
  <si>
    <t>長期入院となり退院の目途が経たず、賃料の支払いが困難となったため</t>
    <rPh sb="0" eb="2">
      <t>チョウキ</t>
    </rPh>
    <rPh sb="7" eb="9">
      <t>タイイン</t>
    </rPh>
    <rPh sb="10" eb="12">
      <t>メド</t>
    </rPh>
    <rPh sb="13" eb="14">
      <t>タ</t>
    </rPh>
    <rPh sb="17" eb="19">
      <t>チンリョウ</t>
    </rPh>
    <rPh sb="20" eb="22">
      <t>シハラ</t>
    </rPh>
    <rPh sb="24" eb="26">
      <t>コンナン</t>
    </rPh>
    <phoneticPr fontId="1"/>
  </si>
  <si>
    <t>620</t>
    <phoneticPr fontId="1"/>
  </si>
  <si>
    <t>9646</t>
    <phoneticPr fontId="1"/>
  </si>
  <si>
    <t>横浜市健康福祉局高齢健康福祉部高齢施設課</t>
    <rPh sb="0" eb="3">
      <t>ヨコハマシ</t>
    </rPh>
    <rPh sb="3" eb="8">
      <t>ケンコウフクシキョク</t>
    </rPh>
    <rPh sb="8" eb="12">
      <t>コウレイケンコウ</t>
    </rPh>
    <rPh sb="12" eb="15">
      <t>フクシブ</t>
    </rPh>
    <rPh sb="15" eb="17">
      <t>コウレイ</t>
    </rPh>
    <rPh sb="17" eb="20">
      <t>シセツカ</t>
    </rPh>
    <phoneticPr fontId="1"/>
  </si>
  <si>
    <t>671</t>
    <phoneticPr fontId="1"/>
  </si>
  <si>
    <t>4117</t>
    <phoneticPr fontId="1"/>
  </si>
  <si>
    <t>事業者は、サービスの提供に伴って事業者の責めに帰するべき事由がない限り、損害賠償責任を負いません。</t>
    <rPh sb="0" eb="3">
      <t>ジギョウシャ</t>
    </rPh>
    <rPh sb="10" eb="12">
      <t>テイキョウ</t>
    </rPh>
    <rPh sb="13" eb="14">
      <t>トモナ</t>
    </rPh>
    <rPh sb="16" eb="19">
      <t>ジギョウシャ</t>
    </rPh>
    <rPh sb="20" eb="21">
      <t>セ</t>
    </rPh>
    <rPh sb="23" eb="24">
      <t>キ</t>
    </rPh>
    <rPh sb="28" eb="30">
      <t>ジユウ</t>
    </rPh>
    <rPh sb="33" eb="34">
      <t>カギ</t>
    </rPh>
    <rPh sb="36" eb="40">
      <t>ソンガイバイショウ</t>
    </rPh>
    <rPh sb="40" eb="42">
      <t>セキニン</t>
    </rPh>
    <rPh sb="43" eb="44">
      <t>オ</t>
    </rPh>
    <phoneticPr fontId="1"/>
  </si>
  <si>
    <t>事故対応マニュアルに基づき速やかに対応します。</t>
    <rPh sb="0" eb="2">
      <t>ジコ</t>
    </rPh>
    <rPh sb="2" eb="4">
      <t>タイオウ</t>
    </rPh>
    <rPh sb="10" eb="11">
      <t>モト</t>
    </rPh>
    <rPh sb="13" eb="14">
      <t>スミ</t>
    </rPh>
    <rPh sb="17" eb="19">
      <t>タイオウ</t>
    </rPh>
    <phoneticPr fontId="1"/>
  </si>
  <si>
    <t>年1回</t>
    <rPh sb="0" eb="1">
      <t>ネン</t>
    </rPh>
    <rPh sb="2" eb="3">
      <t>カイ</t>
    </rPh>
    <phoneticPr fontId="1"/>
  </si>
  <si>
    <t>３　公開していない</t>
  </si>
  <si>
    <t>エススタイル</t>
    <phoneticPr fontId="1"/>
  </si>
  <si>
    <t>横浜市中区弥生町2-18-1-102
藤沢市川名1-1-5サンコーポ101</t>
    <rPh sb="0" eb="3">
      <t>ヨコハマシ</t>
    </rPh>
    <rPh sb="3" eb="5">
      <t>ナカク</t>
    </rPh>
    <rPh sb="5" eb="8">
      <t>ヤヨイチョウ</t>
    </rPh>
    <rPh sb="19" eb="22">
      <t>フジサワシ</t>
    </rPh>
    <rPh sb="22" eb="24">
      <t>カワナ</t>
    </rPh>
    <phoneticPr fontId="1"/>
  </si>
  <si>
    <t>ショウエイ訪問看護ステーションたかた</t>
    <rPh sb="5" eb="9">
      <t>ホウモンカンゴ</t>
    </rPh>
    <phoneticPr fontId="1"/>
  </si>
  <si>
    <t>横浜市港北区高田東1-31-10サンビレッジ13-102</t>
    <rPh sb="0" eb="3">
      <t>ヨコハマシ</t>
    </rPh>
    <rPh sb="3" eb="9">
      <t>コウホククタカタヒガシ</t>
    </rPh>
    <phoneticPr fontId="1"/>
  </si>
  <si>
    <t>ショウエイ訪問看護ステーションよこはま</t>
    <rPh sb="5" eb="9">
      <t>ホウモンカンゴ</t>
    </rPh>
    <phoneticPr fontId="1"/>
  </si>
  <si>
    <t xml:space="preserve">横浜市中区弥生町2-18-1-102
</t>
    <rPh sb="0" eb="3">
      <t>ヨコハマシ</t>
    </rPh>
    <rPh sb="3" eb="5">
      <t>ナカク</t>
    </rPh>
    <rPh sb="5" eb="8">
      <t>ヤヨイチョウ</t>
    </rPh>
    <phoneticPr fontId="1"/>
  </si>
  <si>
    <t>ショウエイ総合リハビリステーション</t>
    <rPh sb="5" eb="7">
      <t>ソウゴウ</t>
    </rPh>
    <phoneticPr fontId="1"/>
  </si>
  <si>
    <t>横浜市港北区高田東4-6-12</t>
    <rPh sb="0" eb="3">
      <t>ヨコハマシ</t>
    </rPh>
    <rPh sb="3" eb="9">
      <t>コウホククタカタヒガシ</t>
    </rPh>
    <phoneticPr fontId="1"/>
  </si>
  <si>
    <t>訪問看護との契約が必要となります</t>
    <rPh sb="0" eb="4">
      <t>ホウモンカンゴ</t>
    </rPh>
    <rPh sb="6" eb="8">
      <t>ケイヤク</t>
    </rPh>
    <rPh sb="9" eb="11">
      <t>ヒツヨウ</t>
    </rPh>
    <phoneticPr fontId="1"/>
  </si>
  <si>
    <t>訪問看護との契約が必要となります</t>
    <phoneticPr fontId="1"/>
  </si>
  <si>
    <t>訪問介護との契約が必要となります</t>
    <rPh sb="0" eb="4">
      <t>ホウモンカイゴ</t>
    </rPh>
    <rPh sb="6" eb="8">
      <t>ケイヤク</t>
    </rPh>
    <rPh sb="9" eb="11">
      <t>ヒツヨウ</t>
    </rPh>
    <phoneticPr fontId="1"/>
  </si>
  <si>
    <t>訪問介護との契約が必要となります</t>
    <phoneticPr fontId="1"/>
  </si>
  <si>
    <t>個人で購入していただきます
訪問介護との契約が必要となります</t>
    <rPh sb="0" eb="2">
      <t>コジン</t>
    </rPh>
    <rPh sb="3" eb="5">
      <t>コウニュウ</t>
    </rPh>
    <phoneticPr fontId="1"/>
  </si>
  <si>
    <t>個人で購入していただきます
訪問介護との契約が必要となります</t>
    <phoneticPr fontId="1"/>
  </si>
  <si>
    <t>訪問診療医にご相談ください</t>
    <rPh sb="0" eb="2">
      <t>ホウモン</t>
    </rPh>
    <rPh sb="2" eb="5">
      <t>シンリョウイ</t>
    </rPh>
    <rPh sb="7" eb="9">
      <t>ソウダン</t>
    </rPh>
    <phoneticPr fontId="1"/>
  </si>
  <si>
    <t>ご希望の方は週2回までは施設サービスとして対応いたします</t>
    <rPh sb="1" eb="3">
      <t>キボウ</t>
    </rPh>
    <rPh sb="4" eb="5">
      <t>カタ</t>
    </rPh>
    <rPh sb="6" eb="7">
      <t>シュウ</t>
    </rPh>
    <rPh sb="8" eb="9">
      <t>カイ</t>
    </rPh>
    <rPh sb="12" eb="14">
      <t>シセツ</t>
    </rPh>
    <rPh sb="21" eb="23">
      <t>タイオウ</t>
    </rPh>
    <phoneticPr fontId="1"/>
  </si>
  <si>
    <t>課税世帯、非課税世帯36,400円
生活保護受給者は食費、その他サービス費込み68,000円
※その他サービス費には医療・介護保険では算定できない付随的支援や、日常生活の継続に不可欠な補助的業務が含まれます。これらは入居者の状況にかかわらず共通して必要となるサービスのため、定額でのご負担をお願いしております。</t>
    <rPh sb="0" eb="4">
      <t>カゼイセタイ</t>
    </rPh>
    <rPh sb="5" eb="8">
      <t>ヒカゼイ</t>
    </rPh>
    <rPh sb="8" eb="10">
      <t>セタイ</t>
    </rPh>
    <rPh sb="16" eb="17">
      <t>エン</t>
    </rPh>
    <rPh sb="19" eb="26">
      <t>セイカツホゴジュキュウシャ</t>
    </rPh>
    <rPh sb="27" eb="29">
      <t>ショクヒ</t>
    </rPh>
    <rPh sb="32" eb="33">
      <t>タ</t>
    </rPh>
    <rPh sb="37" eb="38">
      <t>ヒ</t>
    </rPh>
    <rPh sb="38" eb="39">
      <t>コ</t>
    </rPh>
    <rPh sb="46" eb="47">
      <t>エン</t>
    </rPh>
    <rPh sb="51" eb="52">
      <t>タ</t>
    </rPh>
    <rPh sb="56" eb="57">
      <t>ヒ</t>
    </rPh>
    <rPh sb="59" eb="61">
      <t>イリョウ</t>
    </rPh>
    <rPh sb="62" eb="64">
      <t>カイゴ</t>
    </rPh>
    <rPh sb="64" eb="66">
      <t>ホケン</t>
    </rPh>
    <rPh sb="68" eb="70">
      <t>サンテイ</t>
    </rPh>
    <rPh sb="74" eb="77">
      <t>フズイテキ</t>
    </rPh>
    <rPh sb="77" eb="79">
      <t>シエン</t>
    </rPh>
    <rPh sb="81" eb="85">
      <t>ニチジョウセイカツ</t>
    </rPh>
    <rPh sb="86" eb="88">
      <t>ケイゾク</t>
    </rPh>
    <rPh sb="89" eb="92">
      <t>フカケツ</t>
    </rPh>
    <rPh sb="93" eb="95">
      <t>ホジョ</t>
    </rPh>
    <rPh sb="95" eb="96">
      <t>テキ</t>
    </rPh>
    <rPh sb="96" eb="98">
      <t>ギョウム</t>
    </rPh>
    <rPh sb="99" eb="100">
      <t>フク</t>
    </rPh>
    <rPh sb="109" eb="112">
      <t>ニュウキョシャ</t>
    </rPh>
    <rPh sb="113" eb="115">
      <t>ジョウキョウ</t>
    </rPh>
    <rPh sb="121" eb="123">
      <t>キョウツウ</t>
    </rPh>
    <rPh sb="125" eb="127">
      <t>ヒツヨウ</t>
    </rPh>
    <rPh sb="138" eb="140">
      <t>テイガク</t>
    </rPh>
    <rPh sb="143" eb="145">
      <t>フタン</t>
    </rPh>
    <rPh sb="147" eb="148">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</si>
</sst>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G402" sqref="G402:P40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10</v>
      </c>
      <c r="J4" s="472"/>
      <c r="K4" s="33" t="s">
        <v>2447</v>
      </c>
      <c r="L4" s="472">
        <v>3</v>
      </c>
      <c r="M4" s="472"/>
      <c r="N4" s="469" t="s">
        <v>467</v>
      </c>
      <c r="O4" s="469"/>
      <c r="P4" s="473"/>
    </row>
    <row r="5" spans="1:20" ht="20.100000000000001" customHeight="1">
      <c r="B5" s="453" t="s">
        <v>1</v>
      </c>
      <c r="C5" s="325"/>
      <c r="D5" s="325"/>
      <c r="E5" s="326"/>
      <c r="F5" s="110" t="s">
        <v>2530</v>
      </c>
      <c r="G5" s="342"/>
      <c r="H5" s="342"/>
      <c r="I5" s="342"/>
      <c r="J5" s="342"/>
      <c r="K5" s="342"/>
      <c r="L5" s="342"/>
      <c r="M5" s="342"/>
      <c r="N5" s="342"/>
      <c r="O5" s="342"/>
      <c r="P5" s="342"/>
      <c r="Q5" s="12"/>
    </row>
    <row r="6" spans="1:20" ht="20.100000000000001" customHeight="1">
      <c r="B6" s="453" t="s">
        <v>2</v>
      </c>
      <c r="C6" s="325"/>
      <c r="D6" s="325"/>
      <c r="E6" s="326"/>
      <c r="F6" s="110" t="s">
        <v>2532</v>
      </c>
      <c r="G6" s="342"/>
      <c r="H6" s="342"/>
      <c r="I6" s="342"/>
      <c r="J6" s="342"/>
      <c r="K6" s="342"/>
      <c r="L6" s="342"/>
      <c r="M6" s="342"/>
      <c r="N6" s="342"/>
      <c r="O6" s="342"/>
      <c r="P6" s="342"/>
    </row>
    <row r="7" spans="1:20" ht="20.100000000000001" customHeight="1">
      <c r="B7" s="453"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2528</v>
      </c>
      <c r="G11" s="94"/>
      <c r="H11" s="94"/>
      <c r="I11" s="94"/>
      <c r="J11" s="94"/>
      <c r="K11" s="94"/>
      <c r="L11" s="94"/>
      <c r="M11" s="94"/>
      <c r="N11" s="94"/>
      <c r="O11" s="94"/>
      <c r="P11" s="95"/>
    </row>
    <row r="12" spans="1:20" ht="40.5" customHeight="1">
      <c r="B12" s="477"/>
      <c r="C12" s="478"/>
      <c r="D12" s="478"/>
      <c r="E12" s="479"/>
      <c r="F12" s="130" t="s">
        <v>11</v>
      </c>
      <c r="G12" s="130"/>
      <c r="H12" s="130"/>
      <c r="I12" s="130"/>
      <c r="J12" s="430" t="s">
        <v>2529</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40" t="s">
        <v>6</v>
      </c>
      <c r="C17" s="97"/>
      <c r="D17" s="97"/>
      <c r="E17" s="267"/>
      <c r="F17" s="34" t="s">
        <v>13</v>
      </c>
      <c r="G17" s="31">
        <v>223</v>
      </c>
      <c r="H17" s="35" t="s">
        <v>468</v>
      </c>
      <c r="I17" s="32">
        <v>65</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5"/>
      <c r="C20" s="366"/>
      <c r="D20" s="366"/>
      <c r="E20" s="367"/>
      <c r="F20" s="130" t="s">
        <v>15</v>
      </c>
      <c r="G20" s="130"/>
      <c r="H20" s="130"/>
      <c r="I20" s="130"/>
      <c r="J20" s="64" t="s">
        <v>2536</v>
      </c>
      <c r="K20" s="35" t="s">
        <v>468</v>
      </c>
      <c r="L20" s="63" t="s">
        <v>2539</v>
      </c>
      <c r="M20" s="35" t="s">
        <v>468</v>
      </c>
      <c r="N20" s="63" t="s">
        <v>2540</v>
      </c>
      <c r="O20" s="313"/>
      <c r="P20" s="314"/>
      <c r="Q20" s="12"/>
    </row>
    <row r="21" spans="1:20" ht="20.100000000000001" customHeight="1">
      <c r="B21" s="365"/>
      <c r="C21" s="366"/>
      <c r="D21" s="366"/>
      <c r="E21" s="367"/>
      <c r="F21" s="194" t="s">
        <v>410</v>
      </c>
      <c r="G21" s="195"/>
      <c r="H21" s="195"/>
      <c r="I21" s="196"/>
      <c r="J21" s="109" t="s">
        <v>2541</v>
      </c>
      <c r="K21" s="117"/>
      <c r="L21" s="117"/>
      <c r="M21" s="35" t="s">
        <v>464</v>
      </c>
      <c r="N21" s="117" t="s">
        <v>2542</v>
      </c>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2543</v>
      </c>
      <c r="K23" s="401"/>
      <c r="L23" s="218" t="s">
        <v>2555</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2544</v>
      </c>
      <c r="K24" s="108"/>
      <c r="L24" s="108"/>
      <c r="M24" s="108"/>
      <c r="N24" s="108"/>
      <c r="O24" s="109"/>
      <c r="P24" s="110"/>
    </row>
    <row r="25" spans="1:20" ht="20.100000000000001" customHeight="1">
      <c r="B25" s="301"/>
      <c r="C25" s="323"/>
      <c r="D25" s="323"/>
      <c r="E25" s="302"/>
      <c r="F25" s="260" t="s">
        <v>18</v>
      </c>
      <c r="G25" s="260"/>
      <c r="H25" s="130"/>
      <c r="I25" s="130"/>
      <c r="J25" s="108" t="s">
        <v>2545</v>
      </c>
      <c r="K25" s="108"/>
      <c r="L25" s="108"/>
      <c r="M25" s="108"/>
      <c r="N25" s="108"/>
      <c r="O25" s="109"/>
      <c r="P25" s="110"/>
    </row>
    <row r="26" spans="1:20" ht="20.100000000000001" customHeight="1">
      <c r="B26" s="186" t="s">
        <v>9</v>
      </c>
      <c r="C26" s="130"/>
      <c r="D26" s="130"/>
      <c r="E26" s="130"/>
      <c r="F26" s="445">
        <v>2008</v>
      </c>
      <c r="G26" s="446"/>
      <c r="H26" s="35" t="s">
        <v>465</v>
      </c>
      <c r="I26" s="446">
        <v>8</v>
      </c>
      <c r="J26" s="446"/>
      <c r="K26" s="35" t="s">
        <v>466</v>
      </c>
      <c r="L26" s="446"/>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2546</v>
      </c>
      <c r="I31" s="464"/>
      <c r="J31" s="464"/>
      <c r="K31" s="464"/>
      <c r="L31" s="464"/>
      <c r="M31" s="464"/>
      <c r="N31" s="464"/>
      <c r="O31" s="464"/>
      <c r="P31" s="465"/>
      <c r="S31" s="15" t="str">
        <f>IF(H31="","未記入","")</f>
        <v/>
      </c>
    </row>
    <row r="32" spans="1:20" ht="39" customHeight="1">
      <c r="B32" s="301"/>
      <c r="C32" s="323"/>
      <c r="D32" s="323"/>
      <c r="E32" s="302"/>
      <c r="F32" s="148" t="s">
        <v>2547</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222</v>
      </c>
      <c r="H33" s="35" t="s">
        <v>468</v>
      </c>
      <c r="I33" s="32">
        <v>32</v>
      </c>
      <c r="J33" s="454"/>
      <c r="K33" s="454"/>
      <c r="L33" s="454"/>
      <c r="M33" s="454"/>
      <c r="N33" s="454"/>
      <c r="O33" s="454"/>
      <c r="P33" s="455"/>
      <c r="S33" s="15" t="str">
        <f>IF(OR(G33="",I33=""),"未記入","")</f>
        <v/>
      </c>
    </row>
    <row r="34" spans="2:20" ht="58.5" customHeight="1">
      <c r="B34" s="301"/>
      <c r="C34" s="323"/>
      <c r="D34" s="323"/>
      <c r="E34" s="302"/>
      <c r="F34" s="131" t="s">
        <v>2548</v>
      </c>
      <c r="G34" s="131"/>
      <c r="H34" s="131"/>
      <c r="I34" s="131"/>
      <c r="J34" s="131"/>
      <c r="K34" s="131"/>
      <c r="L34" s="131"/>
      <c r="M34" s="131"/>
      <c r="N34" s="131"/>
      <c r="O34" s="121"/>
      <c r="P34" s="427"/>
      <c r="S34" s="15" t="str">
        <f>IF(F34="","未記入","")</f>
        <v/>
      </c>
    </row>
    <row r="35" spans="2:20" ht="58.5" customHeight="1">
      <c r="B35" s="142" t="s">
        <v>550</v>
      </c>
      <c r="C35" s="143"/>
      <c r="D35" s="143"/>
      <c r="E35" s="144"/>
      <c r="F35" s="131" t="s">
        <v>2549</v>
      </c>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2550</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2551</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468</v>
      </c>
      <c r="L43" s="11" t="s">
        <v>2552</v>
      </c>
      <c r="M43" s="35" t="s">
        <v>468</v>
      </c>
      <c r="N43" s="11" t="s">
        <v>2553</v>
      </c>
      <c r="O43" s="313"/>
      <c r="P43" s="314"/>
      <c r="S43" s="15" t="str">
        <f>IF(OR(J43="",L43="",N43=""),"未記入","")</f>
        <v/>
      </c>
    </row>
    <row r="44" spans="2:20" ht="20.100000000000001" customHeight="1">
      <c r="B44" s="186"/>
      <c r="C44" s="130"/>
      <c r="D44" s="130"/>
      <c r="E44" s="130"/>
      <c r="F44" s="130" t="s">
        <v>15</v>
      </c>
      <c r="G44" s="130"/>
      <c r="H44" s="130"/>
      <c r="I44" s="130"/>
      <c r="J44" s="64" t="s">
        <v>2536</v>
      </c>
      <c r="K44" s="35" t="s">
        <v>468</v>
      </c>
      <c r="L44" s="63" t="s">
        <v>2552</v>
      </c>
      <c r="M44" s="35" t="s">
        <v>468</v>
      </c>
      <c r="N44" s="63" t="s">
        <v>2554</v>
      </c>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2543</v>
      </c>
      <c r="K47" s="401"/>
      <c r="L47" s="218" t="s">
        <v>2555</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2556</v>
      </c>
      <c r="K48" s="108"/>
      <c r="L48" s="108"/>
      <c r="M48" s="108"/>
      <c r="N48" s="108"/>
      <c r="O48" s="109"/>
      <c r="P48" s="110"/>
    </row>
    <row r="49" spans="1:20" ht="20.100000000000001" customHeight="1">
      <c r="B49" s="186"/>
      <c r="C49" s="130"/>
      <c r="D49" s="130"/>
      <c r="E49" s="130"/>
      <c r="F49" s="130" t="s">
        <v>18</v>
      </c>
      <c r="G49" s="130"/>
      <c r="H49" s="130"/>
      <c r="I49" s="130"/>
      <c r="J49" s="108" t="s">
        <v>2557</v>
      </c>
      <c r="K49" s="108"/>
      <c r="L49" s="108"/>
      <c r="M49" s="108"/>
      <c r="N49" s="108"/>
      <c r="O49" s="109"/>
      <c r="P49" s="110"/>
    </row>
    <row r="50" spans="1:20" ht="20.100000000000001" customHeight="1">
      <c r="B50" s="151" t="s">
        <v>28</v>
      </c>
      <c r="C50" s="100"/>
      <c r="D50" s="100"/>
      <c r="E50" s="100"/>
      <c r="F50" s="100"/>
      <c r="G50" s="100"/>
      <c r="H50" s="100"/>
      <c r="I50" s="100"/>
      <c r="J50" s="445">
        <v>2024</v>
      </c>
      <c r="K50" s="446"/>
      <c r="L50" s="35" t="s">
        <v>465</v>
      </c>
      <c r="M50" s="61">
        <v>2</v>
      </c>
      <c r="N50" s="35" t="s">
        <v>466</v>
      </c>
      <c r="O50" s="61">
        <v>29</v>
      </c>
      <c r="P50" s="37" t="s">
        <v>467</v>
      </c>
      <c r="S50" s="15" t="str">
        <f>IF(OR(J50="",M50="",O50=""),"未記入","")</f>
        <v/>
      </c>
    </row>
    <row r="51" spans="1:20" ht="20.100000000000001" customHeight="1" thickBot="1">
      <c r="B51" s="152" t="s">
        <v>29</v>
      </c>
      <c r="C51" s="449"/>
      <c r="D51" s="449"/>
      <c r="E51" s="449"/>
      <c r="F51" s="449"/>
      <c r="G51" s="449"/>
      <c r="H51" s="449"/>
      <c r="I51" s="449"/>
      <c r="J51" s="447">
        <v>2024</v>
      </c>
      <c r="K51" s="448"/>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2558</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t="s">
        <v>2559</v>
      </c>
      <c r="H61" s="94"/>
      <c r="I61" s="94"/>
      <c r="J61" s="94"/>
      <c r="K61" s="444"/>
      <c r="L61" s="368" t="s">
        <v>496</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t="s">
        <v>2383</v>
      </c>
      <c r="L64" s="117"/>
      <c r="M64" s="117"/>
      <c r="N64" s="117"/>
      <c r="O64" s="117"/>
      <c r="P64" s="118"/>
    </row>
    <row r="65" spans="2:16" ht="20.100000000000001" customHeight="1">
      <c r="B65" s="186"/>
      <c r="C65" s="130"/>
      <c r="D65" s="437"/>
      <c r="E65" s="366"/>
      <c r="F65" s="367"/>
      <c r="G65" s="119"/>
      <c r="H65" s="102" t="s">
        <v>419</v>
      </c>
      <c r="I65" s="102"/>
      <c r="J65" s="103"/>
      <c r="K65" s="109" t="s">
        <v>2560</v>
      </c>
      <c r="L65" s="117"/>
      <c r="M65" s="117"/>
      <c r="N65" s="117"/>
      <c r="O65" s="117"/>
      <c r="P65" s="118"/>
    </row>
    <row r="66" spans="2:16" ht="20.100000000000001" customHeight="1">
      <c r="B66" s="186"/>
      <c r="C66" s="130"/>
      <c r="D66" s="437"/>
      <c r="E66" s="366"/>
      <c r="F66" s="367"/>
      <c r="G66" s="119"/>
      <c r="H66" s="96" t="s">
        <v>420</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v>2024</v>
      </c>
      <c r="L68" s="39" t="s">
        <v>465</v>
      </c>
      <c r="M68" s="61">
        <v>3</v>
      </c>
      <c r="N68" s="39" t="s">
        <v>466</v>
      </c>
      <c r="O68" s="61">
        <v>1</v>
      </c>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7"/>
      <c r="K72" s="109"/>
      <c r="L72" s="117"/>
      <c r="M72" s="117"/>
      <c r="N72" s="102" t="s">
        <v>471</v>
      </c>
      <c r="O72" s="102"/>
      <c r="P72" s="263"/>
    </row>
    <row r="73" spans="2:16" ht="20.100000000000001" customHeight="1">
      <c r="B73" s="207"/>
      <c r="C73" s="208"/>
      <c r="D73" s="322"/>
      <c r="E73" s="323"/>
      <c r="F73" s="302"/>
      <c r="G73" s="100" t="s">
        <v>42</v>
      </c>
      <c r="H73" s="100"/>
      <c r="I73" s="100"/>
      <c r="J73" s="100"/>
      <c r="K73" s="109"/>
      <c r="L73" s="117"/>
      <c r="M73" s="117"/>
      <c r="N73" s="102" t="s">
        <v>471</v>
      </c>
      <c r="O73" s="102"/>
      <c r="P73" s="263"/>
    </row>
    <row r="74" spans="2:16" ht="20.100000000000001" customHeight="1">
      <c r="B74" s="207"/>
      <c r="C74" s="208"/>
      <c r="D74" s="130" t="s">
        <v>43</v>
      </c>
      <c r="E74" s="130"/>
      <c r="F74" s="130"/>
      <c r="G74" s="108" t="s">
        <v>2561</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2562</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2563</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2560</v>
      </c>
      <c r="L83" s="117"/>
      <c r="M83" s="117"/>
      <c r="N83" s="117"/>
      <c r="O83" s="117"/>
      <c r="P83" s="118"/>
    </row>
    <row r="84" spans="2:19" ht="20.100000000000001" customHeight="1">
      <c r="B84" s="207"/>
      <c r="C84" s="208"/>
      <c r="D84" s="130"/>
      <c r="E84" s="130"/>
      <c r="F84" s="130"/>
      <c r="G84" s="119"/>
      <c r="H84" s="96" t="s">
        <v>420</v>
      </c>
      <c r="I84" s="97"/>
      <c r="J84" s="267"/>
      <c r="K84" s="109" t="s">
        <v>2564</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2024</v>
      </c>
      <c r="L86" s="39" t="s">
        <v>465</v>
      </c>
      <c r="M86" s="61">
        <v>3</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t="s">
        <v>2564</v>
      </c>
      <c r="L89" s="117"/>
      <c r="M89" s="117"/>
      <c r="N89" s="117"/>
      <c r="O89" s="117"/>
      <c r="P89" s="118"/>
    </row>
    <row r="90" spans="2:19" ht="20.100000000000001" customHeight="1">
      <c r="B90" s="186" t="s">
        <v>45</v>
      </c>
      <c r="C90" s="130"/>
      <c r="D90" s="134" t="s">
        <v>46</v>
      </c>
      <c r="E90" s="97"/>
      <c r="F90" s="267"/>
      <c r="G90" s="108" t="s">
        <v>2565</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2358</v>
      </c>
      <c r="G95" s="108"/>
      <c r="H95" s="108" t="s">
        <v>2359</v>
      </c>
      <c r="I95" s="108"/>
      <c r="J95" s="23">
        <v>18.09</v>
      </c>
      <c r="K95" s="50" t="s">
        <v>471</v>
      </c>
      <c r="L95" s="109">
        <v>19</v>
      </c>
      <c r="M95" s="401"/>
      <c r="N95" s="430" t="s">
        <v>2396</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471</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c r="H105" s="103" t="s">
        <v>473</v>
      </c>
      <c r="I105" s="400" t="s">
        <v>66</v>
      </c>
      <c r="J105" s="400"/>
      <c r="K105" s="400"/>
      <c r="L105" s="400"/>
      <c r="M105" s="400"/>
      <c r="N105" s="109"/>
      <c r="O105" s="117"/>
      <c r="P105" s="37" t="s">
        <v>473</v>
      </c>
    </row>
    <row r="106" spans="2:19" ht="20.100000000000001" customHeight="1">
      <c r="B106" s="433"/>
      <c r="C106" s="434"/>
      <c r="D106" s="153"/>
      <c r="E106" s="143"/>
      <c r="F106" s="144"/>
      <c r="G106" s="109"/>
      <c r="H106" s="103"/>
      <c r="I106" s="429" t="s">
        <v>67</v>
      </c>
      <c r="J106" s="429"/>
      <c r="K106" s="429"/>
      <c r="L106" s="429"/>
      <c r="M106" s="429"/>
      <c r="N106" s="109"/>
      <c r="O106" s="117"/>
      <c r="P106" s="37" t="s">
        <v>473</v>
      </c>
    </row>
    <row r="107" spans="2:19" ht="20.100000000000001" customHeight="1">
      <c r="B107" s="433"/>
      <c r="C107" s="434"/>
      <c r="D107" s="96" t="s">
        <v>64</v>
      </c>
      <c r="E107" s="97"/>
      <c r="F107" s="267"/>
      <c r="G107" s="160">
        <v>2</v>
      </c>
      <c r="H107" s="267" t="s">
        <v>473</v>
      </c>
      <c r="I107" s="130" t="s">
        <v>68</v>
      </c>
      <c r="J107" s="130"/>
      <c r="K107" s="130"/>
      <c r="L107" s="130"/>
      <c r="M107" s="130"/>
      <c r="N107" s="109">
        <v>1</v>
      </c>
      <c r="O107" s="117"/>
      <c r="P107" s="37" t="s">
        <v>473</v>
      </c>
    </row>
    <row r="108" spans="2:19" ht="20.100000000000001" customHeight="1">
      <c r="B108" s="433"/>
      <c r="C108" s="434"/>
      <c r="D108" s="322"/>
      <c r="E108" s="323"/>
      <c r="F108" s="302"/>
      <c r="G108" s="166"/>
      <c r="H108" s="302"/>
      <c r="I108" s="130" t="s">
        <v>69</v>
      </c>
      <c r="J108" s="130"/>
      <c r="K108" s="130"/>
      <c r="L108" s="130"/>
      <c r="M108" s="130"/>
      <c r="N108" s="109">
        <v>1</v>
      </c>
      <c r="O108" s="117"/>
      <c r="P108" s="37" t="s">
        <v>473</v>
      </c>
    </row>
    <row r="109" spans="2:19" ht="20.100000000000001" customHeight="1">
      <c r="B109" s="433"/>
      <c r="C109" s="434"/>
      <c r="D109" s="134" t="s">
        <v>65</v>
      </c>
      <c r="E109" s="112"/>
      <c r="F109" s="113"/>
      <c r="G109" s="160"/>
      <c r="H109" s="413" t="s">
        <v>473</v>
      </c>
      <c r="I109" s="130" t="s">
        <v>81</v>
      </c>
      <c r="J109" s="130"/>
      <c r="K109" s="130"/>
      <c r="L109" s="130"/>
      <c r="M109" s="130"/>
      <c r="N109" s="109"/>
      <c r="O109" s="117"/>
      <c r="P109" s="37" t="s">
        <v>473</v>
      </c>
    </row>
    <row r="110" spans="2:19" ht="20.100000000000001" customHeight="1">
      <c r="B110" s="433"/>
      <c r="C110" s="434"/>
      <c r="D110" s="135"/>
      <c r="E110" s="88"/>
      <c r="F110" s="89"/>
      <c r="G110" s="163"/>
      <c r="H110" s="415"/>
      <c r="I110" s="130" t="s">
        <v>82</v>
      </c>
      <c r="J110" s="130"/>
      <c r="K110" s="130"/>
      <c r="L110" s="130"/>
      <c r="M110" s="130"/>
      <c r="N110" s="109"/>
      <c r="O110" s="117"/>
      <c r="P110" s="37" t="s">
        <v>473</v>
      </c>
    </row>
    <row r="111" spans="2:19" ht="20.100000000000001" customHeight="1">
      <c r="B111" s="433"/>
      <c r="C111" s="434"/>
      <c r="D111" s="135"/>
      <c r="E111" s="88"/>
      <c r="F111" s="89"/>
      <c r="G111" s="163"/>
      <c r="H111" s="415"/>
      <c r="I111" s="130" t="s">
        <v>83</v>
      </c>
      <c r="J111" s="130"/>
      <c r="K111" s="130"/>
      <c r="L111" s="130"/>
      <c r="M111" s="130"/>
      <c r="N111" s="109"/>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2564</v>
      </c>
      <c r="H113" s="108"/>
      <c r="I113" s="108"/>
      <c r="J113" s="108"/>
      <c r="K113" s="108"/>
      <c r="L113" s="108"/>
      <c r="M113" s="108"/>
      <c r="N113" s="108"/>
      <c r="O113" s="109"/>
      <c r="P113" s="110"/>
    </row>
    <row r="114" spans="2:16" ht="20.100000000000001" customHeight="1">
      <c r="B114" s="433"/>
      <c r="C114" s="434"/>
      <c r="D114" s="134" t="s">
        <v>79</v>
      </c>
      <c r="E114" s="112"/>
      <c r="F114" s="113"/>
      <c r="G114" s="160" t="s">
        <v>2560</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2566</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2564</v>
      </c>
      <c r="H117" s="108"/>
      <c r="I117" s="108"/>
      <c r="J117" s="108"/>
      <c r="K117" s="108"/>
      <c r="L117" s="108"/>
      <c r="M117" s="108"/>
      <c r="N117" s="108"/>
      <c r="O117" s="109"/>
      <c r="P117" s="110"/>
    </row>
    <row r="118" spans="2:16" ht="20.100000000000001" customHeight="1">
      <c r="B118" s="87"/>
      <c r="C118" s="89"/>
      <c r="D118" s="153" t="s">
        <v>73</v>
      </c>
      <c r="E118" s="143"/>
      <c r="F118" s="144"/>
      <c r="G118" s="108" t="s">
        <v>2564</v>
      </c>
      <c r="H118" s="108"/>
      <c r="I118" s="108"/>
      <c r="J118" s="108"/>
      <c r="K118" s="108"/>
      <c r="L118" s="108"/>
      <c r="M118" s="108"/>
      <c r="N118" s="108"/>
      <c r="O118" s="109"/>
      <c r="P118" s="110"/>
    </row>
    <row r="119" spans="2:16" ht="20.100000000000001" customHeight="1">
      <c r="B119" s="87"/>
      <c r="C119" s="89"/>
      <c r="D119" s="137" t="s">
        <v>74</v>
      </c>
      <c r="E119" s="341"/>
      <c r="F119" s="138"/>
      <c r="G119" s="108" t="s">
        <v>2564</v>
      </c>
      <c r="H119" s="108"/>
      <c r="I119" s="108"/>
      <c r="J119" s="108"/>
      <c r="K119" s="108"/>
      <c r="L119" s="108"/>
      <c r="M119" s="108"/>
      <c r="N119" s="108"/>
      <c r="O119" s="109"/>
      <c r="P119" s="110"/>
    </row>
    <row r="120" spans="2:16" ht="20.100000000000001" customHeight="1">
      <c r="B120" s="87"/>
      <c r="C120" s="89"/>
      <c r="D120" s="101" t="s">
        <v>75</v>
      </c>
      <c r="E120" s="102"/>
      <c r="F120" s="103"/>
      <c r="G120" s="108" t="s">
        <v>2564</v>
      </c>
      <c r="H120" s="108"/>
      <c r="I120" s="108"/>
      <c r="J120" s="108"/>
      <c r="K120" s="108"/>
      <c r="L120" s="108"/>
      <c r="M120" s="108"/>
      <c r="N120" s="108"/>
      <c r="O120" s="109"/>
      <c r="P120" s="110"/>
    </row>
    <row r="121" spans="2:16" ht="20.100000000000001" customHeight="1">
      <c r="B121" s="87"/>
      <c r="C121" s="89"/>
      <c r="D121" s="101" t="s">
        <v>76</v>
      </c>
      <c r="E121" s="102"/>
      <c r="F121" s="103"/>
      <c r="G121" s="108" t="s">
        <v>2564</v>
      </c>
      <c r="H121" s="108"/>
      <c r="I121" s="108"/>
      <c r="J121" s="108"/>
      <c r="K121" s="108"/>
      <c r="L121" s="108"/>
      <c r="M121" s="108"/>
      <c r="N121" s="108"/>
      <c r="O121" s="109"/>
      <c r="P121" s="110"/>
    </row>
    <row r="122" spans="2:16" ht="20.100000000000001" customHeight="1">
      <c r="B122" s="90"/>
      <c r="C122" s="92"/>
      <c r="D122" s="101" t="s">
        <v>77</v>
      </c>
      <c r="E122" s="102"/>
      <c r="F122" s="103"/>
      <c r="G122" s="108" t="s">
        <v>2564</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2567</v>
      </c>
      <c r="H123" s="108"/>
      <c r="I123" s="108"/>
      <c r="J123" s="108"/>
      <c r="K123" s="108"/>
      <c r="L123" s="108"/>
      <c r="M123" s="108"/>
      <c r="N123" s="108"/>
      <c r="O123" s="109"/>
      <c r="P123" s="110"/>
    </row>
    <row r="124" spans="2:16" ht="20.100000000000001" customHeight="1">
      <c r="B124" s="87"/>
      <c r="C124" s="89"/>
      <c r="D124" s="153" t="s">
        <v>430</v>
      </c>
      <c r="E124" s="143"/>
      <c r="F124" s="144"/>
      <c r="G124" s="108" t="s">
        <v>2568</v>
      </c>
      <c r="H124" s="108"/>
      <c r="I124" s="108"/>
      <c r="J124" s="108"/>
      <c r="K124" s="108"/>
      <c r="L124" s="108"/>
      <c r="M124" s="108"/>
      <c r="N124" s="108"/>
      <c r="O124" s="109"/>
      <c r="P124" s="110"/>
    </row>
    <row r="125" spans="2:16" ht="20.100000000000001" customHeight="1">
      <c r="B125" s="87"/>
      <c r="C125" s="89"/>
      <c r="D125" s="137" t="s">
        <v>431</v>
      </c>
      <c r="E125" s="341"/>
      <c r="F125" s="138"/>
      <c r="G125" s="108" t="s">
        <v>2569</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2570</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2571</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2572</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2572</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2572</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2572</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2572</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2573</v>
      </c>
      <c r="G197" s="306" t="s">
        <v>455</v>
      </c>
      <c r="H197" s="306"/>
      <c r="I197" s="306"/>
      <c r="J197" s="306"/>
      <c r="K197" s="306"/>
      <c r="L197" s="306"/>
      <c r="M197" s="306"/>
      <c r="N197" s="306"/>
      <c r="O197" s="306"/>
      <c r="P197" s="411"/>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4">
        <v>1</v>
      </c>
      <c r="E201" s="413"/>
      <c r="F201" s="130" t="s">
        <v>5</v>
      </c>
      <c r="G201" s="130"/>
      <c r="H201" s="130"/>
      <c r="I201" s="131" t="s">
        <v>2574</v>
      </c>
      <c r="J201" s="105"/>
      <c r="K201" s="105"/>
      <c r="L201" s="105"/>
      <c r="M201" s="105"/>
      <c r="N201" s="105"/>
      <c r="O201" s="106"/>
      <c r="P201" s="107"/>
    </row>
    <row r="202" spans="1:20" ht="39.950000000000003" customHeight="1">
      <c r="B202" s="82"/>
      <c r="C202" s="78"/>
      <c r="D202" s="487"/>
      <c r="E202" s="415"/>
      <c r="F202" s="130" t="s">
        <v>103</v>
      </c>
      <c r="G202" s="130"/>
      <c r="H202" s="130"/>
      <c r="I202" s="131" t="s">
        <v>2575</v>
      </c>
      <c r="J202" s="105"/>
      <c r="K202" s="105"/>
      <c r="L202" s="105"/>
      <c r="M202" s="105"/>
      <c r="N202" s="105"/>
      <c r="O202" s="106"/>
      <c r="P202" s="107"/>
    </row>
    <row r="203" spans="1:20" ht="79.5" customHeight="1">
      <c r="B203" s="82"/>
      <c r="C203" s="78"/>
      <c r="D203" s="487"/>
      <c r="E203" s="415"/>
      <c r="F203" s="130" t="s">
        <v>104</v>
      </c>
      <c r="G203" s="130"/>
      <c r="H203" s="130"/>
      <c r="I203" s="131" t="s">
        <v>2576</v>
      </c>
      <c r="J203" s="105"/>
      <c r="K203" s="105"/>
      <c r="L203" s="105"/>
      <c r="M203" s="105"/>
      <c r="N203" s="105"/>
      <c r="O203" s="106"/>
      <c r="P203" s="107"/>
    </row>
    <row r="204" spans="1:20" ht="79.5" customHeight="1">
      <c r="B204" s="82"/>
      <c r="C204" s="78"/>
      <c r="D204" s="487"/>
      <c r="E204" s="415"/>
      <c r="F204" s="130" t="s">
        <v>413</v>
      </c>
      <c r="G204" s="130"/>
      <c r="H204" s="130"/>
      <c r="I204" s="131"/>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2564</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2564</v>
      </c>
      <c r="N206" s="117"/>
      <c r="O206" s="117"/>
      <c r="P206" s="118"/>
      <c r="T206" s="69"/>
    </row>
    <row r="207" spans="1:20" ht="39.950000000000003" customHeight="1">
      <c r="B207" s="82"/>
      <c r="C207" s="78"/>
      <c r="D207" s="454">
        <v>2</v>
      </c>
      <c r="E207" s="413"/>
      <c r="F207" s="130" t="s">
        <v>5</v>
      </c>
      <c r="G207" s="130"/>
      <c r="H207" s="130"/>
      <c r="I207" s="121"/>
      <c r="J207" s="268"/>
      <c r="K207" s="268"/>
      <c r="L207" s="268"/>
      <c r="M207" s="268"/>
      <c r="N207" s="268"/>
      <c r="O207" s="268"/>
      <c r="P207" s="269"/>
    </row>
    <row r="208" spans="1:20" ht="39.950000000000003" customHeight="1">
      <c r="B208" s="82"/>
      <c r="C208" s="78"/>
      <c r="D208" s="487"/>
      <c r="E208" s="415"/>
      <c r="F208" s="130" t="s">
        <v>103</v>
      </c>
      <c r="G208" s="130"/>
      <c r="H208" s="130"/>
      <c r="I208" s="131"/>
      <c r="J208" s="105"/>
      <c r="K208" s="105"/>
      <c r="L208" s="105"/>
      <c r="M208" s="105"/>
      <c r="N208" s="105"/>
      <c r="O208" s="106"/>
      <c r="P208" s="107"/>
    </row>
    <row r="209" spans="1:20" ht="79.5" customHeight="1">
      <c r="B209" s="82"/>
      <c r="C209" s="78"/>
      <c r="D209" s="487"/>
      <c r="E209" s="415"/>
      <c r="F209" s="130" t="s">
        <v>104</v>
      </c>
      <c r="G209" s="130"/>
      <c r="H209" s="130"/>
      <c r="I209" s="131"/>
      <c r="J209" s="105"/>
      <c r="K209" s="105"/>
      <c r="L209" s="105"/>
      <c r="M209" s="105"/>
      <c r="N209" s="105"/>
      <c r="O209" s="106"/>
      <c r="P209" s="107"/>
    </row>
    <row r="210" spans="1:20" ht="79.5" customHeight="1">
      <c r="B210" s="82"/>
      <c r="C210" s="78"/>
      <c r="D210" s="487"/>
      <c r="E210" s="415"/>
      <c r="F210" s="130" t="s">
        <v>413</v>
      </c>
      <c r="G210" s="130"/>
      <c r="H210" s="130"/>
      <c r="I210" s="131"/>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c r="N212" s="117"/>
      <c r="O212" s="117"/>
      <c r="P212" s="118"/>
      <c r="T212" s="69"/>
    </row>
    <row r="213" spans="1:20" ht="39.950000000000003" customHeight="1">
      <c r="B213" s="82"/>
      <c r="C213" s="78"/>
      <c r="D213" s="454">
        <v>3</v>
      </c>
      <c r="E213" s="413"/>
      <c r="F213" s="130" t="s">
        <v>5</v>
      </c>
      <c r="G213" s="130"/>
      <c r="H213" s="130"/>
      <c r="I213" s="121"/>
      <c r="J213" s="268"/>
      <c r="K213" s="268"/>
      <c r="L213" s="268"/>
      <c r="M213" s="268"/>
      <c r="N213" s="268"/>
      <c r="O213" s="268"/>
      <c r="P213" s="269"/>
    </row>
    <row r="214" spans="1:20" ht="39.950000000000003" customHeight="1">
      <c r="B214" s="82"/>
      <c r="C214" s="78"/>
      <c r="D214" s="487"/>
      <c r="E214" s="415"/>
      <c r="F214" s="130" t="s">
        <v>103</v>
      </c>
      <c r="G214" s="130"/>
      <c r="H214" s="130"/>
      <c r="I214" s="131"/>
      <c r="J214" s="105"/>
      <c r="K214" s="105"/>
      <c r="L214" s="105"/>
      <c r="M214" s="105"/>
      <c r="N214" s="105"/>
      <c r="O214" s="106"/>
      <c r="P214" s="107"/>
    </row>
    <row r="215" spans="1:20" ht="79.5" customHeight="1">
      <c r="B215" s="82"/>
      <c r="C215" s="78"/>
      <c r="D215" s="487"/>
      <c r="E215" s="415"/>
      <c r="F215" s="130" t="s">
        <v>104</v>
      </c>
      <c r="G215" s="130"/>
      <c r="H215" s="130"/>
      <c r="I215" s="131"/>
      <c r="J215" s="105"/>
      <c r="K215" s="105"/>
      <c r="L215" s="105"/>
      <c r="M215" s="105"/>
      <c r="N215" s="105"/>
      <c r="O215" s="106"/>
      <c r="P215" s="107"/>
    </row>
    <row r="216" spans="1:20" ht="79.5" customHeight="1">
      <c r="B216" s="82"/>
      <c r="C216" s="78"/>
      <c r="D216" s="487"/>
      <c r="E216" s="415"/>
      <c r="F216" s="130" t="s">
        <v>413</v>
      </c>
      <c r="G216" s="130"/>
      <c r="H216" s="130"/>
      <c r="I216" s="131"/>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c r="N217" s="117"/>
      <c r="O217" s="117"/>
      <c r="P217" s="118"/>
      <c r="Q217" s="2"/>
      <c r="R217" s="2"/>
      <c r="S217" s="15"/>
      <c r="T217" s="69"/>
    </row>
    <row r="218" spans="1:20" customFormat="1" ht="39.950000000000003" customHeight="1">
      <c r="A218" s="2"/>
      <c r="B218" s="82"/>
      <c r="C218" s="78"/>
      <c r="D218" s="394"/>
      <c r="E218" s="395"/>
      <c r="F218" s="491"/>
      <c r="G218" s="478"/>
      <c r="H218" s="479"/>
      <c r="I218" s="197" t="s">
        <v>2487</v>
      </c>
      <c r="J218" s="198"/>
      <c r="K218" s="198"/>
      <c r="L218" s="199"/>
      <c r="M218" s="109"/>
      <c r="N218" s="117"/>
      <c r="O218" s="117"/>
      <c r="P218" s="118"/>
      <c r="T218" s="69"/>
    </row>
    <row r="219" spans="1:20" ht="39.950000000000003" customHeight="1">
      <c r="B219" s="82"/>
      <c r="C219" s="78"/>
      <c r="D219" s="454">
        <v>4</v>
      </c>
      <c r="E219" s="413"/>
      <c r="F219" s="130" t="s">
        <v>5</v>
      </c>
      <c r="G219" s="130"/>
      <c r="H219" s="130"/>
      <c r="I219" s="121"/>
      <c r="J219" s="268"/>
      <c r="K219" s="268"/>
      <c r="L219" s="268"/>
      <c r="M219" s="268"/>
      <c r="N219" s="268"/>
      <c r="O219" s="268"/>
      <c r="P219" s="269"/>
    </row>
    <row r="220" spans="1:20" ht="39.950000000000003"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1"/>
      <c r="G224" s="478"/>
      <c r="H224" s="479"/>
      <c r="I224" s="197" t="s">
        <v>2487</v>
      </c>
      <c r="J224" s="198"/>
      <c r="K224" s="198"/>
      <c r="L224" s="199"/>
      <c r="M224" s="109"/>
      <c r="N224" s="117"/>
      <c r="O224" s="117"/>
      <c r="P224" s="118"/>
      <c r="T224" s="69"/>
    </row>
    <row r="225" spans="1:20" ht="39.950000000000003" customHeight="1">
      <c r="B225" s="82"/>
      <c r="C225" s="78"/>
      <c r="D225" s="454">
        <v>5</v>
      </c>
      <c r="E225" s="413"/>
      <c r="F225" s="130" t="s">
        <v>5</v>
      </c>
      <c r="G225" s="130"/>
      <c r="H225" s="130"/>
      <c r="I225" s="121"/>
      <c r="J225" s="268"/>
      <c r="K225" s="268"/>
      <c r="L225" s="268"/>
      <c r="M225" s="268"/>
      <c r="N225" s="268"/>
      <c r="O225" s="268"/>
      <c r="P225" s="269"/>
    </row>
    <row r="226" spans="1:20" ht="39.950000000000003"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39.950000000000003" customHeight="1">
      <c r="B235" s="81" t="s">
        <v>102</v>
      </c>
      <c r="C235" s="76"/>
      <c r="D235" s="412">
        <v>1</v>
      </c>
      <c r="E235" s="413"/>
      <c r="F235" s="130" t="s">
        <v>5</v>
      </c>
      <c r="G235" s="130"/>
      <c r="H235" s="130"/>
      <c r="I235" s="131"/>
      <c r="J235" s="105"/>
      <c r="K235" s="105"/>
      <c r="L235" s="105"/>
      <c r="M235" s="105"/>
      <c r="N235" s="105"/>
      <c r="O235" s="106"/>
      <c r="P235" s="107"/>
    </row>
    <row r="236" spans="1:20" ht="39.950000000000003" customHeight="1">
      <c r="B236" s="82"/>
      <c r="C236" s="78"/>
      <c r="D236" s="414"/>
      <c r="E236" s="415"/>
      <c r="F236" s="130" t="s">
        <v>103</v>
      </c>
      <c r="G236" s="130"/>
      <c r="H236" s="130"/>
      <c r="I236" s="131"/>
      <c r="J236" s="105"/>
      <c r="K236" s="105"/>
      <c r="L236" s="105"/>
      <c r="M236" s="105"/>
      <c r="N236" s="105"/>
      <c r="O236" s="106"/>
      <c r="P236" s="107"/>
    </row>
    <row r="237" spans="1:20" ht="39.950000000000003" customHeight="1">
      <c r="B237" s="82"/>
      <c r="C237" s="78"/>
      <c r="D237" s="414"/>
      <c r="E237" s="415"/>
      <c r="F237" s="260" t="s">
        <v>105</v>
      </c>
      <c r="G237" s="260"/>
      <c r="H237" s="260"/>
      <c r="I237" s="131"/>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c r="G245" s="346"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2564</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2564</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2564</v>
      </c>
      <c r="K263" s="108"/>
      <c r="L263" s="108"/>
      <c r="M263" s="108"/>
      <c r="N263" s="108"/>
      <c r="O263" s="109"/>
      <c r="P263" s="110"/>
      <c r="S263" s="15" t="str">
        <f>IF(J263="","未記入","")</f>
        <v/>
      </c>
    </row>
    <row r="264" spans="2:20" ht="120" customHeight="1">
      <c r="B264" s="186" t="s">
        <v>123</v>
      </c>
      <c r="C264" s="130"/>
      <c r="D264" s="130"/>
      <c r="E264" s="130"/>
      <c r="F264" s="121" t="s">
        <v>2577</v>
      </c>
      <c r="G264" s="268"/>
      <c r="H264" s="268"/>
      <c r="I264" s="268"/>
      <c r="J264" s="268"/>
      <c r="K264" s="268"/>
      <c r="L264" s="268"/>
      <c r="M264" s="268"/>
      <c r="N264" s="268"/>
      <c r="O264" s="268"/>
      <c r="P264" s="269"/>
    </row>
    <row r="265" spans="2:20" ht="60" customHeight="1">
      <c r="B265" s="186" t="s">
        <v>474</v>
      </c>
      <c r="C265" s="130"/>
      <c r="D265" s="130"/>
      <c r="E265" s="130"/>
      <c r="F265" s="121" t="s">
        <v>2578</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2579</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v>19</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186" t="s">
        <v>136</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259" t="s">
        <v>137</v>
      </c>
      <c r="C284" s="130"/>
      <c r="D284" s="130"/>
      <c r="E284" s="400" t="str">
        <f>IF(OR($H$284&lt;&gt;"",$K$284&lt;&gt;""),SUM($H$284,$K$284),"")</f>
        <v/>
      </c>
      <c r="F284" s="400"/>
      <c r="G284" s="400"/>
      <c r="H284" s="109"/>
      <c r="I284" s="117"/>
      <c r="J284" s="401"/>
      <c r="K284" s="108"/>
      <c r="L284" s="108"/>
      <c r="M284" s="108"/>
      <c r="N284" s="108"/>
      <c r="O284" s="109"/>
      <c r="P284" s="110"/>
    </row>
    <row r="285" spans="1:20" ht="20.100000000000001" customHeight="1">
      <c r="B285" s="44"/>
      <c r="C285" s="130" t="s">
        <v>138</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45"/>
      <c r="C286" s="130" t="s">
        <v>139</v>
      </c>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140</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141</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144</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186" t="s">
        <v>145</v>
      </c>
      <c r="C292" s="130"/>
      <c r="D292" s="130"/>
      <c r="E292" s="400" t="str">
        <f>IF(OR($H$292&lt;&gt;"",$K$292&lt;&gt;""),SUM($H$292,$K$292),"")</f>
        <v/>
      </c>
      <c r="F292" s="400"/>
      <c r="G292" s="400"/>
      <c r="H292" s="109"/>
      <c r="I292" s="117"/>
      <c r="J292" s="401"/>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c r="M339" s="94"/>
      <c r="N339" s="94"/>
      <c r="O339" s="94"/>
      <c r="P339" s="95"/>
    </row>
    <row r="340" spans="2:20" ht="20.100000000000001" customHeight="1">
      <c r="B340" s="365"/>
      <c r="C340" s="366"/>
      <c r="D340" s="366"/>
      <c r="E340" s="366"/>
      <c r="F340" s="367"/>
      <c r="G340" s="134" t="s">
        <v>440</v>
      </c>
      <c r="H340" s="113"/>
      <c r="I340" s="109"/>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5" t="s">
        <v>182</v>
      </c>
      <c r="C347" s="356"/>
      <c r="D347" s="101" t="s">
        <v>183</v>
      </c>
      <c r="E347" s="102"/>
      <c r="F347" s="103"/>
      <c r="G347" s="28"/>
      <c r="H347" s="28"/>
      <c r="I347" s="28"/>
      <c r="J347" s="28"/>
      <c r="K347" s="28"/>
      <c r="L347" s="28"/>
      <c r="M347" s="28"/>
      <c r="N347" s="28"/>
      <c r="O347" s="28"/>
      <c r="P347" s="28"/>
      <c r="Q347" s="12"/>
    </row>
    <row r="348" spans="2:20" ht="20.100000000000001" customHeight="1">
      <c r="B348" s="357"/>
      <c r="C348" s="358"/>
      <c r="D348" s="134" t="s">
        <v>184</v>
      </c>
      <c r="E348" s="112"/>
      <c r="F348" s="113"/>
      <c r="G348" s="353"/>
      <c r="H348" s="353"/>
      <c r="I348" s="353"/>
      <c r="J348" s="353"/>
      <c r="K348" s="353"/>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c r="I350" s="353"/>
      <c r="J350" s="353"/>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c r="H352" s="353"/>
      <c r="I352" s="353"/>
      <c r="J352" s="353"/>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2580</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2581</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2560</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2560</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2582</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2583</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2584</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18.09</v>
      </c>
      <c r="J378" s="117"/>
      <c r="K378" s="117"/>
      <c r="L378" s="55" t="s">
        <v>471</v>
      </c>
      <c r="M378" s="109">
        <v>18.09</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00000000000001" customHeight="1">
      <c r="B382" s="111" t="s">
        <v>203</v>
      </c>
      <c r="C382" s="112"/>
      <c r="D382" s="113"/>
      <c r="E382" s="101" t="s">
        <v>214</v>
      </c>
      <c r="F382" s="102"/>
      <c r="G382" s="102"/>
      <c r="H382" s="103"/>
      <c r="I382" s="339" t="s">
        <v>2585</v>
      </c>
      <c r="J382" s="117"/>
      <c r="K382" s="117"/>
      <c r="L382" s="50" t="s">
        <v>480</v>
      </c>
      <c r="M382" s="339" t="s">
        <v>2586</v>
      </c>
      <c r="N382" s="117"/>
      <c r="O382" s="117"/>
      <c r="P382" s="37" t="s">
        <v>480</v>
      </c>
    </row>
    <row r="383" spans="2:20" ht="20.100000000000001" customHeight="1">
      <c r="B383" s="90"/>
      <c r="C383" s="91"/>
      <c r="D383" s="92"/>
      <c r="E383" s="101" t="s">
        <v>215</v>
      </c>
      <c r="F383" s="102"/>
      <c r="G383" s="102"/>
      <c r="H383" s="103"/>
      <c r="I383" s="339">
        <v>60000</v>
      </c>
      <c r="J383" s="117"/>
      <c r="K383" s="117"/>
      <c r="L383" s="50" t="s">
        <v>480</v>
      </c>
      <c r="M383" s="339">
        <v>52000</v>
      </c>
      <c r="N383" s="117"/>
      <c r="O383" s="117"/>
      <c r="P383" s="37" t="s">
        <v>480</v>
      </c>
    </row>
    <row r="384" spans="2:20" ht="20.100000000000001" customHeight="1">
      <c r="B384" s="340" t="s">
        <v>204</v>
      </c>
      <c r="C384" s="97"/>
      <c r="D384" s="97"/>
      <c r="E384" s="97"/>
      <c r="F384" s="97"/>
      <c r="G384" s="97"/>
      <c r="H384" s="267"/>
      <c r="I384" s="339">
        <v>145900</v>
      </c>
      <c r="J384" s="117"/>
      <c r="K384" s="117"/>
      <c r="L384" s="50" t="s">
        <v>480</v>
      </c>
      <c r="M384" s="339">
        <v>137900</v>
      </c>
      <c r="N384" s="117"/>
      <c r="O384" s="117"/>
      <c r="P384" s="37" t="s">
        <v>480</v>
      </c>
    </row>
    <row r="385" spans="2:20" ht="20.100000000000001" customHeight="1">
      <c r="B385" s="258"/>
      <c r="C385" s="101" t="s">
        <v>205</v>
      </c>
      <c r="D385" s="102"/>
      <c r="E385" s="102"/>
      <c r="F385" s="102"/>
      <c r="G385" s="102"/>
      <c r="H385" s="103"/>
      <c r="I385" s="339">
        <v>60000</v>
      </c>
      <c r="J385" s="117"/>
      <c r="K385" s="117"/>
      <c r="L385" s="50" t="s">
        <v>480</v>
      </c>
      <c r="M385" s="339">
        <v>52000</v>
      </c>
      <c r="N385" s="117"/>
      <c r="O385" s="117"/>
      <c r="P385" s="37" t="s">
        <v>480</v>
      </c>
    </row>
    <row r="386" spans="2:20" ht="20.100000000000001" customHeight="1">
      <c r="B386" s="186"/>
      <c r="C386" s="338"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t="s">
        <v>2587</v>
      </c>
      <c r="J387" s="117"/>
      <c r="K387" s="117"/>
      <c r="L387" s="50" t="s">
        <v>480</v>
      </c>
      <c r="M387" s="109" t="s">
        <v>2588</v>
      </c>
      <c r="N387" s="117"/>
      <c r="O387" s="117"/>
      <c r="P387" s="37" t="s">
        <v>480</v>
      </c>
    </row>
    <row r="388" spans="2:20" ht="20.100000000000001" customHeight="1">
      <c r="B388" s="186"/>
      <c r="C388" s="338"/>
      <c r="D388" s="338"/>
      <c r="E388" s="101" t="s">
        <v>217</v>
      </c>
      <c r="F388" s="102"/>
      <c r="G388" s="102"/>
      <c r="H388" s="103"/>
      <c r="I388" s="339">
        <v>36400</v>
      </c>
      <c r="J388" s="117"/>
      <c r="K388" s="117"/>
      <c r="L388" s="50" t="s">
        <v>480</v>
      </c>
      <c r="M388" s="339">
        <v>36400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2589</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1</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2621</v>
      </c>
      <c r="H401" s="268"/>
      <c r="I401" s="268"/>
      <c r="J401" s="268"/>
      <c r="K401" s="268"/>
      <c r="L401" s="268"/>
      <c r="M401" s="268"/>
      <c r="N401" s="268"/>
      <c r="O401" s="268"/>
      <c r="P401" s="269"/>
    </row>
    <row r="402" spans="2:20" ht="120" customHeight="1">
      <c r="B402" s="303" t="s">
        <v>216</v>
      </c>
      <c r="C402" s="102"/>
      <c r="D402" s="102"/>
      <c r="E402" s="102"/>
      <c r="F402" s="103"/>
      <c r="G402" s="121" t="s">
        <v>2590</v>
      </c>
      <c r="H402" s="268"/>
      <c r="I402" s="268"/>
      <c r="J402" s="268"/>
      <c r="K402" s="268"/>
      <c r="L402" s="268"/>
      <c r="M402" s="268"/>
      <c r="N402" s="268"/>
      <c r="O402" s="268"/>
      <c r="P402" s="269"/>
    </row>
    <row r="403" spans="2:20" ht="120" customHeight="1">
      <c r="B403" s="303" t="s">
        <v>219</v>
      </c>
      <c r="C403" s="102"/>
      <c r="D403" s="102"/>
      <c r="E403" s="102"/>
      <c r="F403" s="103"/>
      <c r="G403" s="121" t="s">
        <v>2591</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2592</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5</v>
      </c>
      <c r="I431" s="94"/>
      <c r="J431" s="94"/>
      <c r="K431" s="94"/>
      <c r="L431" s="94"/>
      <c r="M431" s="94"/>
      <c r="N431" s="94"/>
      <c r="O431" s="94"/>
      <c r="P431" s="49" t="s">
        <v>476</v>
      </c>
    </row>
    <row r="432" spans="1:20" ht="20.100000000000001" customHeight="1">
      <c r="B432" s="301"/>
      <c r="C432" s="302"/>
      <c r="D432" s="130" t="s">
        <v>245</v>
      </c>
      <c r="E432" s="130"/>
      <c r="F432" s="130"/>
      <c r="G432" s="130"/>
      <c r="H432" s="109">
        <v>7</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4</v>
      </c>
      <c r="I433" s="117"/>
      <c r="J433" s="117"/>
      <c r="K433" s="117"/>
      <c r="L433" s="117"/>
      <c r="M433" s="117"/>
      <c r="N433" s="117"/>
      <c r="O433" s="117"/>
      <c r="P433" s="37" t="s">
        <v>478</v>
      </c>
    </row>
    <row r="434" spans="2:16" ht="20.100000000000001" customHeight="1">
      <c r="B434" s="186"/>
      <c r="C434" s="130"/>
      <c r="D434" s="130" t="s">
        <v>247</v>
      </c>
      <c r="E434" s="130"/>
      <c r="F434" s="130"/>
      <c r="G434" s="130"/>
      <c r="H434" s="109">
        <v>1</v>
      </c>
      <c r="I434" s="117"/>
      <c r="J434" s="117"/>
      <c r="K434" s="117"/>
      <c r="L434" s="117"/>
      <c r="M434" s="117"/>
      <c r="N434" s="117"/>
      <c r="O434" s="117"/>
      <c r="P434" s="37" t="s">
        <v>478</v>
      </c>
    </row>
    <row r="435" spans="2:16" ht="20.100000000000001" customHeight="1">
      <c r="B435" s="186"/>
      <c r="C435" s="130"/>
      <c r="D435" s="130" t="s">
        <v>248</v>
      </c>
      <c r="E435" s="130"/>
      <c r="F435" s="130"/>
      <c r="G435" s="130"/>
      <c r="H435" s="109">
        <v>2</v>
      </c>
      <c r="I435" s="117"/>
      <c r="J435" s="117"/>
      <c r="K435" s="117"/>
      <c r="L435" s="117"/>
      <c r="M435" s="117"/>
      <c r="N435" s="117"/>
      <c r="O435" s="117"/>
      <c r="P435" s="37" t="s">
        <v>478</v>
      </c>
    </row>
    <row r="436" spans="2:16" ht="20.100000000000001" customHeight="1">
      <c r="B436" s="186"/>
      <c r="C436" s="130"/>
      <c r="D436" s="130" t="s">
        <v>249</v>
      </c>
      <c r="E436" s="130"/>
      <c r="F436" s="130"/>
      <c r="G436" s="130"/>
      <c r="H436" s="109">
        <v>5</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0</v>
      </c>
      <c r="I440" s="117"/>
      <c r="J440" s="117"/>
      <c r="K440" s="117"/>
      <c r="L440" s="117"/>
      <c r="M440" s="117"/>
      <c r="N440" s="117"/>
      <c r="O440" s="117"/>
      <c r="P440" s="37" t="s">
        <v>478</v>
      </c>
    </row>
    <row r="441" spans="2:16" ht="20.100000000000001" customHeight="1">
      <c r="B441" s="287"/>
      <c r="C441" s="288"/>
      <c r="D441" s="130" t="s">
        <v>254</v>
      </c>
      <c r="E441" s="130"/>
      <c r="F441" s="130"/>
      <c r="G441" s="130"/>
      <c r="H441" s="109">
        <v>1</v>
      </c>
      <c r="I441" s="117"/>
      <c r="J441" s="117"/>
      <c r="K441" s="117"/>
      <c r="L441" s="117"/>
      <c r="M441" s="117"/>
      <c r="N441" s="117"/>
      <c r="O441" s="117"/>
      <c r="P441" s="37" t="s">
        <v>478</v>
      </c>
    </row>
    <row r="442" spans="2:16" ht="20.100000000000001" customHeight="1">
      <c r="B442" s="287"/>
      <c r="C442" s="288"/>
      <c r="D442" s="130" t="s">
        <v>255</v>
      </c>
      <c r="E442" s="130"/>
      <c r="F442" s="130"/>
      <c r="G442" s="130"/>
      <c r="H442" s="109">
        <v>0</v>
      </c>
      <c r="I442" s="117"/>
      <c r="J442" s="117"/>
      <c r="K442" s="117"/>
      <c r="L442" s="117"/>
      <c r="M442" s="117"/>
      <c r="N442" s="117"/>
      <c r="O442" s="117"/>
      <c r="P442" s="37" t="s">
        <v>478</v>
      </c>
    </row>
    <row r="443" spans="2:16" ht="20.100000000000001" customHeight="1">
      <c r="B443" s="287"/>
      <c r="C443" s="288"/>
      <c r="D443" s="130" t="s">
        <v>256</v>
      </c>
      <c r="E443" s="130"/>
      <c r="F443" s="130"/>
      <c r="G443" s="130"/>
      <c r="H443" s="109">
        <v>1</v>
      </c>
      <c r="I443" s="117"/>
      <c r="J443" s="117"/>
      <c r="K443" s="117"/>
      <c r="L443" s="117"/>
      <c r="M443" s="117"/>
      <c r="N443" s="117"/>
      <c r="O443" s="117"/>
      <c r="P443" s="37" t="s">
        <v>478</v>
      </c>
    </row>
    <row r="444" spans="2:16" ht="20.100000000000001" customHeight="1">
      <c r="B444" s="289"/>
      <c r="C444" s="290"/>
      <c r="D444" s="130" t="s">
        <v>257</v>
      </c>
      <c r="E444" s="130"/>
      <c r="F444" s="130"/>
      <c r="G444" s="130"/>
      <c r="H444" s="109">
        <v>4</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5</v>
      </c>
      <c r="I445" s="117"/>
      <c r="J445" s="117"/>
      <c r="K445" s="117"/>
      <c r="L445" s="117"/>
      <c r="M445" s="117"/>
      <c r="N445" s="117"/>
      <c r="O445" s="117"/>
      <c r="P445" s="37" t="s">
        <v>478</v>
      </c>
    </row>
    <row r="446" spans="2:16" ht="20.100000000000001" customHeight="1">
      <c r="B446" s="186"/>
      <c r="C446" s="130"/>
      <c r="D446" s="130" t="s">
        <v>259</v>
      </c>
      <c r="E446" s="130"/>
      <c r="F446" s="130"/>
      <c r="G446" s="130"/>
      <c r="H446" s="109">
        <v>3</v>
      </c>
      <c r="I446" s="117"/>
      <c r="J446" s="117"/>
      <c r="K446" s="117"/>
      <c r="L446" s="117"/>
      <c r="M446" s="117"/>
      <c r="N446" s="117"/>
      <c r="O446" s="117"/>
      <c r="P446" s="37" t="s">
        <v>478</v>
      </c>
    </row>
    <row r="447" spans="2:16" ht="20.100000000000001" customHeight="1">
      <c r="B447" s="186"/>
      <c r="C447" s="130"/>
      <c r="D447" s="130" t="s">
        <v>260</v>
      </c>
      <c r="E447" s="130"/>
      <c r="F447" s="130"/>
      <c r="G447" s="130"/>
      <c r="H447" s="109">
        <v>4</v>
      </c>
      <c r="I447" s="117"/>
      <c r="J447" s="117"/>
      <c r="K447" s="117"/>
      <c r="L447" s="117"/>
      <c r="M447" s="117"/>
      <c r="N447" s="117"/>
      <c r="O447" s="117"/>
      <c r="P447" s="37" t="s">
        <v>478</v>
      </c>
    </row>
    <row r="448" spans="2:16" ht="20.100000000000001" customHeight="1">
      <c r="B448" s="186"/>
      <c r="C448" s="130"/>
      <c r="D448" s="130" t="s">
        <v>261</v>
      </c>
      <c r="E448" s="130"/>
      <c r="F448" s="130"/>
      <c r="G448" s="130"/>
      <c r="H448" s="109">
        <v>0</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70</v>
      </c>
      <c r="I453" s="94"/>
      <c r="J453" s="94"/>
      <c r="K453" s="94"/>
      <c r="L453" s="94"/>
      <c r="M453" s="94"/>
      <c r="N453" s="94"/>
      <c r="O453" s="94"/>
      <c r="P453" s="49" t="s">
        <v>484</v>
      </c>
    </row>
    <row r="454" spans="2:20" ht="20.100000000000001" customHeight="1">
      <c r="B454" s="186" t="s">
        <v>266</v>
      </c>
      <c r="C454" s="130"/>
      <c r="D454" s="130"/>
      <c r="E454" s="130"/>
      <c r="F454" s="130"/>
      <c r="G454" s="130"/>
      <c r="H454" s="109">
        <v>12</v>
      </c>
      <c r="I454" s="117"/>
      <c r="J454" s="117"/>
      <c r="K454" s="117"/>
      <c r="L454" s="117"/>
      <c r="M454" s="117"/>
      <c r="N454" s="117"/>
      <c r="O454" s="117"/>
      <c r="P454" s="37" t="s">
        <v>476</v>
      </c>
    </row>
    <row r="455" spans="2:20" ht="20.100000000000001" customHeight="1">
      <c r="B455" s="186" t="s">
        <v>267</v>
      </c>
      <c r="C455" s="130"/>
      <c r="D455" s="130"/>
      <c r="E455" s="130"/>
      <c r="F455" s="130"/>
      <c r="G455" s="130"/>
      <c r="H455" s="109">
        <v>63</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v>2</v>
      </c>
      <c r="I462" s="117"/>
      <c r="J462" s="117"/>
      <c r="K462" s="117"/>
      <c r="L462" s="117"/>
      <c r="M462" s="117"/>
      <c r="N462" s="117"/>
      <c r="O462" s="117"/>
      <c r="P462" s="37" t="s">
        <v>478</v>
      </c>
    </row>
    <row r="463" spans="2:20" ht="20.100000000000001" customHeight="1">
      <c r="B463" s="283"/>
      <c r="C463" s="284"/>
      <c r="D463" s="284"/>
      <c r="E463" s="130" t="s">
        <v>414</v>
      </c>
      <c r="F463" s="130"/>
      <c r="G463" s="130"/>
      <c r="H463" s="109">
        <v>5</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1</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2595</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2593</v>
      </c>
      <c r="I475" s="268"/>
      <c r="J475" s="268"/>
      <c r="K475" s="268"/>
      <c r="L475" s="268"/>
      <c r="M475" s="268"/>
      <c r="N475" s="268"/>
      <c r="O475" s="268"/>
      <c r="P475" s="269"/>
    </row>
    <row r="476" spans="1:20" ht="20.100000000000001" customHeight="1">
      <c r="B476" s="280"/>
      <c r="C476" s="101" t="s">
        <v>14</v>
      </c>
      <c r="D476" s="102"/>
      <c r="E476" s="102"/>
      <c r="F476" s="102"/>
      <c r="G476" s="103"/>
      <c r="H476" s="217" t="s">
        <v>2536</v>
      </c>
      <c r="I476" s="132"/>
      <c r="J476" s="35" t="s">
        <v>468</v>
      </c>
      <c r="K476" s="132" t="s">
        <v>2552</v>
      </c>
      <c r="L476" s="132"/>
      <c r="M476" s="35" t="s">
        <v>468</v>
      </c>
      <c r="N476" s="132" t="s">
        <v>2553</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t="s">
        <v>2594</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2533</v>
      </c>
      <c r="I482" s="268"/>
      <c r="J482" s="268"/>
      <c r="K482" s="268"/>
      <c r="L482" s="268"/>
      <c r="M482" s="268"/>
      <c r="N482" s="268"/>
      <c r="O482" s="268"/>
      <c r="P482" s="269"/>
    </row>
    <row r="483" spans="2:16" ht="20.100000000000001" customHeight="1">
      <c r="B483" s="273"/>
      <c r="C483" s="101" t="s">
        <v>14</v>
      </c>
      <c r="D483" s="102"/>
      <c r="E483" s="102"/>
      <c r="F483" s="102"/>
      <c r="G483" s="103"/>
      <c r="H483" s="217" t="s">
        <v>2536</v>
      </c>
      <c r="I483" s="132"/>
      <c r="J483" s="35" t="s">
        <v>468</v>
      </c>
      <c r="K483" s="132" t="s">
        <v>2596</v>
      </c>
      <c r="L483" s="132"/>
      <c r="M483" s="35" t="s">
        <v>468</v>
      </c>
      <c r="N483" s="132" t="s">
        <v>2597</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2594</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2598</v>
      </c>
      <c r="I489" s="268"/>
      <c r="J489" s="268"/>
      <c r="K489" s="268"/>
      <c r="L489" s="268"/>
      <c r="M489" s="268"/>
      <c r="N489" s="268"/>
      <c r="O489" s="268"/>
      <c r="P489" s="269"/>
    </row>
    <row r="490" spans="2:16" ht="20.100000000000001" customHeight="1">
      <c r="B490" s="273"/>
      <c r="C490" s="101" t="s">
        <v>14</v>
      </c>
      <c r="D490" s="102"/>
      <c r="E490" s="102"/>
      <c r="F490" s="102"/>
      <c r="G490" s="103"/>
      <c r="H490" s="217" t="s">
        <v>2536</v>
      </c>
      <c r="I490" s="132"/>
      <c r="J490" s="35" t="s">
        <v>468</v>
      </c>
      <c r="K490" s="132" t="s">
        <v>2599</v>
      </c>
      <c r="L490" s="132"/>
      <c r="M490" s="35" t="s">
        <v>468</v>
      </c>
      <c r="N490" s="132" t="s">
        <v>2600</v>
      </c>
      <c r="O490" s="132"/>
      <c r="P490" s="133"/>
    </row>
    <row r="491" spans="2:16" ht="20.100000000000001" customHeight="1">
      <c r="B491" s="273"/>
      <c r="C491" s="134" t="s">
        <v>280</v>
      </c>
      <c r="D491" s="112"/>
      <c r="E491" s="113"/>
      <c r="F491" s="137" t="s">
        <v>281</v>
      </c>
      <c r="G491" s="138"/>
      <c r="H491" s="23">
        <v>8</v>
      </c>
      <c r="I491" s="35" t="s">
        <v>485</v>
      </c>
      <c r="J491" s="24">
        <v>45</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2564</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2601</v>
      </c>
      <c r="M513" s="105"/>
      <c r="N513" s="105"/>
      <c r="O513" s="106"/>
      <c r="P513" s="107"/>
    </row>
    <row r="514" spans="2:20" ht="20.100000000000001" customHeight="1">
      <c r="B514" s="111" t="s">
        <v>287</v>
      </c>
      <c r="C514" s="112"/>
      <c r="D514" s="112"/>
      <c r="E514" s="112"/>
      <c r="F514" s="112"/>
      <c r="G514" s="113"/>
      <c r="H514" s="109" t="s">
        <v>2564</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2602</v>
      </c>
      <c r="M516" s="105"/>
      <c r="N516" s="105"/>
      <c r="O516" s="106"/>
      <c r="P516" s="107"/>
    </row>
    <row r="517" spans="2:20" ht="20.100000000000001" customHeight="1" thickBot="1">
      <c r="B517" s="238" t="s">
        <v>288</v>
      </c>
      <c r="C517" s="239"/>
      <c r="D517" s="239"/>
      <c r="E517" s="239"/>
      <c r="F517" s="239"/>
      <c r="G517" s="239"/>
      <c r="H517" s="128" t="s">
        <v>2564</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2564</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2603</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2564</v>
      </c>
      <c r="K523" s="108"/>
      <c r="L523" s="108"/>
      <c r="M523" s="108"/>
      <c r="N523" s="108"/>
      <c r="O523" s="109"/>
      <c r="P523" s="110"/>
      <c r="S523" s="15" t="str">
        <f>IF($F$520=MST!$I$6,IF(J523="","未記入",""),"")</f>
        <v/>
      </c>
    </row>
    <row r="524" spans="2:20" ht="20.100000000000001" customHeight="1">
      <c r="B524" s="111" t="s">
        <v>2503</v>
      </c>
      <c r="C524" s="112"/>
      <c r="D524" s="112"/>
      <c r="E524" s="113"/>
      <c r="F524" s="109" t="s">
        <v>2560</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2604</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2604</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2604</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2604</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2604</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2564</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2564</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2564</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2564</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2564</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2564</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2564</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2564</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2564</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2564</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2564</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2564</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2564</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2564</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2564</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2560</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2560</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2560</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2560</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9" sqref="J9:L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2358</v>
      </c>
      <c r="I4" s="496"/>
      <c r="J4" s="497" t="s">
        <v>2605</v>
      </c>
      <c r="K4" s="498"/>
      <c r="L4" s="498"/>
      <c r="M4" s="497" t="s">
        <v>2606</v>
      </c>
      <c r="N4" s="498"/>
      <c r="O4" s="498"/>
      <c r="P4" s="498"/>
      <c r="Q4" s="498"/>
      <c r="R4" s="65"/>
      <c r="S4" s="25"/>
      <c r="T4" s="12"/>
    </row>
    <row r="5" spans="1:23" ht="50.1" customHeight="1">
      <c r="B5" s="526"/>
      <c r="C5" s="505" t="s">
        <v>308</v>
      </c>
      <c r="D5" s="505"/>
      <c r="E5" s="505"/>
      <c r="F5" s="505"/>
      <c r="G5" s="505"/>
      <c r="H5" s="495" t="s">
        <v>2359</v>
      </c>
      <c r="I5" s="496"/>
      <c r="J5" s="497"/>
      <c r="K5" s="498"/>
      <c r="L5" s="498"/>
      <c r="M5" s="497"/>
      <c r="N5" s="498"/>
      <c r="O5" s="498"/>
      <c r="P5" s="498"/>
      <c r="Q5" s="498"/>
      <c r="R5" s="65"/>
      <c r="S5" s="25"/>
    </row>
    <row r="6" spans="1:23" ht="50.1" customHeight="1">
      <c r="B6" s="526"/>
      <c r="C6" s="505" t="s">
        <v>309</v>
      </c>
      <c r="D6" s="505"/>
      <c r="E6" s="505"/>
      <c r="F6" s="505"/>
      <c r="G6" s="505"/>
      <c r="H6" s="495" t="s">
        <v>2358</v>
      </c>
      <c r="I6" s="496"/>
      <c r="J6" s="497" t="s">
        <v>2607</v>
      </c>
      <c r="K6" s="498"/>
      <c r="L6" s="498"/>
      <c r="M6" s="497" t="s">
        <v>2608</v>
      </c>
      <c r="N6" s="498"/>
      <c r="O6" s="498"/>
      <c r="P6" s="498"/>
      <c r="Q6" s="498"/>
      <c r="R6" s="65"/>
      <c r="S6" s="25"/>
    </row>
    <row r="7" spans="1:23" ht="50.1" customHeight="1">
      <c r="B7" s="526"/>
      <c r="C7" s="505" t="s">
        <v>310</v>
      </c>
      <c r="D7" s="505"/>
      <c r="E7" s="505"/>
      <c r="F7" s="505"/>
      <c r="G7" s="505"/>
      <c r="H7" s="495" t="s">
        <v>2358</v>
      </c>
      <c r="I7" s="496"/>
      <c r="J7" s="497" t="s">
        <v>2609</v>
      </c>
      <c r="K7" s="498"/>
      <c r="L7" s="498"/>
      <c r="M7" s="497" t="s">
        <v>2610</v>
      </c>
      <c r="N7" s="498"/>
      <c r="O7" s="498"/>
      <c r="P7" s="498"/>
      <c r="Q7" s="498"/>
      <c r="R7" s="65"/>
      <c r="S7" s="25"/>
    </row>
    <row r="8" spans="1:23" ht="50.1" customHeight="1">
      <c r="B8" s="526"/>
      <c r="C8" s="505" t="s">
        <v>311</v>
      </c>
      <c r="D8" s="505"/>
      <c r="E8" s="505"/>
      <c r="F8" s="505"/>
      <c r="G8" s="505"/>
      <c r="H8" s="495" t="s">
        <v>2359</v>
      </c>
      <c r="I8" s="496"/>
      <c r="J8" s="497"/>
      <c r="K8" s="498"/>
      <c r="L8" s="498"/>
      <c r="M8" s="497"/>
      <c r="N8" s="498"/>
      <c r="O8" s="498"/>
      <c r="P8" s="498"/>
      <c r="Q8" s="498"/>
      <c r="R8" s="65"/>
      <c r="S8" s="25"/>
    </row>
    <row r="9" spans="1:23" ht="50.1" customHeight="1">
      <c r="B9" s="526"/>
      <c r="C9" s="505" t="s">
        <v>312</v>
      </c>
      <c r="D9" s="505"/>
      <c r="E9" s="505"/>
      <c r="F9" s="505"/>
      <c r="G9" s="505"/>
      <c r="H9" s="495" t="s">
        <v>2358</v>
      </c>
      <c r="I9" s="496"/>
      <c r="J9" s="497" t="s">
        <v>2611</v>
      </c>
      <c r="K9" s="498"/>
      <c r="L9" s="498"/>
      <c r="M9" s="497" t="s">
        <v>2612</v>
      </c>
      <c r="N9" s="498"/>
      <c r="O9" s="498"/>
      <c r="P9" s="498"/>
      <c r="Q9" s="498"/>
      <c r="R9" s="65"/>
      <c r="S9" s="25"/>
    </row>
    <row r="10" spans="1:23" ht="50.1" customHeight="1">
      <c r="B10" s="526"/>
      <c r="C10" s="505" t="s">
        <v>313</v>
      </c>
      <c r="D10" s="505"/>
      <c r="E10" s="505"/>
      <c r="F10" s="505"/>
      <c r="G10" s="505"/>
      <c r="H10" s="495" t="s">
        <v>2359</v>
      </c>
      <c r="I10" s="496"/>
      <c r="J10" s="497"/>
      <c r="K10" s="498"/>
      <c r="L10" s="498"/>
      <c r="M10" s="497"/>
      <c r="N10" s="498"/>
      <c r="O10" s="498"/>
      <c r="P10" s="498"/>
      <c r="Q10" s="498"/>
      <c r="R10" s="65"/>
      <c r="S10" s="25"/>
    </row>
    <row r="11" spans="1:23" ht="50.1" customHeight="1">
      <c r="B11" s="526"/>
      <c r="C11" s="505" t="s">
        <v>314</v>
      </c>
      <c r="D11" s="505"/>
      <c r="E11" s="505"/>
      <c r="F11" s="505"/>
      <c r="G11" s="505"/>
      <c r="H11" s="495" t="s">
        <v>2359</v>
      </c>
      <c r="I11" s="496"/>
      <c r="J11" s="497"/>
      <c r="K11" s="498"/>
      <c r="L11" s="498"/>
      <c r="M11" s="497"/>
      <c r="N11" s="498"/>
      <c r="O11" s="498"/>
      <c r="P11" s="498"/>
      <c r="Q11" s="498"/>
      <c r="R11" s="65"/>
      <c r="S11" s="25"/>
    </row>
    <row r="12" spans="1:23" ht="50.1" customHeight="1">
      <c r="B12" s="526"/>
      <c r="C12" s="505" t="s">
        <v>315</v>
      </c>
      <c r="D12" s="505"/>
      <c r="E12" s="505"/>
      <c r="F12" s="505"/>
      <c r="G12" s="505"/>
      <c r="H12" s="495" t="s">
        <v>2359</v>
      </c>
      <c r="I12" s="496"/>
      <c r="J12" s="497"/>
      <c r="K12" s="498"/>
      <c r="L12" s="498"/>
      <c r="M12" s="497"/>
      <c r="N12" s="498"/>
      <c r="O12" s="498"/>
      <c r="P12" s="498"/>
      <c r="Q12" s="498"/>
      <c r="R12" s="65"/>
      <c r="S12" s="25"/>
    </row>
    <row r="13" spans="1:23" ht="50.1" customHeight="1">
      <c r="B13" s="526"/>
      <c r="C13" s="505" t="s">
        <v>316</v>
      </c>
      <c r="D13" s="505"/>
      <c r="E13" s="505"/>
      <c r="F13" s="505"/>
      <c r="G13" s="505"/>
      <c r="H13" s="495" t="s">
        <v>2359</v>
      </c>
      <c r="I13" s="496"/>
      <c r="J13" s="497"/>
      <c r="K13" s="498"/>
      <c r="L13" s="498"/>
      <c r="M13" s="497"/>
      <c r="N13" s="498"/>
      <c r="O13" s="498"/>
      <c r="P13" s="498"/>
      <c r="Q13" s="498"/>
      <c r="R13" s="65"/>
      <c r="S13" s="25"/>
    </row>
    <row r="14" spans="1:23" ht="50.1" customHeight="1">
      <c r="B14" s="526"/>
      <c r="C14" s="505" t="s">
        <v>317</v>
      </c>
      <c r="D14" s="505"/>
      <c r="E14" s="505"/>
      <c r="F14" s="505"/>
      <c r="G14" s="505"/>
      <c r="H14" s="495" t="s">
        <v>2359</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2359</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2359</v>
      </c>
      <c r="I17" s="496"/>
      <c r="J17" s="497"/>
      <c r="K17" s="498"/>
      <c r="L17" s="498"/>
      <c r="M17" s="497"/>
      <c r="N17" s="498"/>
      <c r="O17" s="498"/>
      <c r="P17" s="498"/>
      <c r="Q17" s="498"/>
      <c r="R17" s="65"/>
      <c r="S17" s="25"/>
    </row>
    <row r="18" spans="2:19" ht="50.1" customHeight="1">
      <c r="B18" s="59"/>
      <c r="C18" s="505" t="s">
        <v>341</v>
      </c>
      <c r="D18" s="505"/>
      <c r="E18" s="505"/>
      <c r="F18" s="505"/>
      <c r="G18" s="505"/>
      <c r="H18" s="495" t="s">
        <v>2359</v>
      </c>
      <c r="I18" s="496"/>
      <c r="J18" s="497"/>
      <c r="K18" s="498"/>
      <c r="L18" s="498"/>
      <c r="M18" s="497"/>
      <c r="N18" s="498"/>
      <c r="O18" s="498"/>
      <c r="P18" s="498"/>
      <c r="Q18" s="498"/>
      <c r="R18" s="65"/>
      <c r="S18" s="25"/>
    </row>
    <row r="19" spans="2:19" ht="50.1" customHeight="1">
      <c r="B19" s="59"/>
      <c r="C19" s="531" t="s">
        <v>405</v>
      </c>
      <c r="D19" s="532"/>
      <c r="E19" s="532"/>
      <c r="F19" s="532"/>
      <c r="G19" s="533"/>
      <c r="H19" s="495" t="s">
        <v>2359</v>
      </c>
      <c r="I19" s="496"/>
      <c r="J19" s="497"/>
      <c r="K19" s="498"/>
      <c r="L19" s="498"/>
      <c r="M19" s="497"/>
      <c r="N19" s="498"/>
      <c r="O19" s="498"/>
      <c r="P19" s="498"/>
      <c r="Q19" s="498"/>
      <c r="R19" s="65"/>
      <c r="S19" s="25"/>
    </row>
    <row r="20" spans="2:19" ht="50.1" customHeight="1">
      <c r="B20" s="59"/>
      <c r="C20" s="505" t="s">
        <v>334</v>
      </c>
      <c r="D20" s="505"/>
      <c r="E20" s="505"/>
      <c r="F20" s="505"/>
      <c r="G20" s="505"/>
      <c r="H20" s="495" t="s">
        <v>2359</v>
      </c>
      <c r="I20" s="496"/>
      <c r="J20" s="497"/>
      <c r="K20" s="498"/>
      <c r="L20" s="498"/>
      <c r="M20" s="497"/>
      <c r="N20" s="498"/>
      <c r="O20" s="498"/>
      <c r="P20" s="498"/>
      <c r="Q20" s="498"/>
      <c r="R20" s="65"/>
      <c r="S20" s="25"/>
    </row>
    <row r="21" spans="2:19" ht="50.1" customHeight="1">
      <c r="B21" s="59"/>
      <c r="C21" s="505" t="s">
        <v>338</v>
      </c>
      <c r="D21" s="505"/>
      <c r="E21" s="505"/>
      <c r="F21" s="505"/>
      <c r="G21" s="505"/>
      <c r="H21" s="495" t="s">
        <v>2359</v>
      </c>
      <c r="I21" s="496"/>
      <c r="J21" s="497"/>
      <c r="K21" s="498"/>
      <c r="L21" s="498"/>
      <c r="M21" s="497"/>
      <c r="N21" s="498"/>
      <c r="O21" s="498"/>
      <c r="P21" s="498"/>
      <c r="Q21" s="498"/>
      <c r="R21" s="65"/>
      <c r="S21" s="25"/>
    </row>
    <row r="22" spans="2:19" ht="50.1" customHeight="1">
      <c r="B22" s="59"/>
      <c r="C22" s="505" t="s">
        <v>337</v>
      </c>
      <c r="D22" s="505"/>
      <c r="E22" s="505"/>
      <c r="F22" s="505"/>
      <c r="G22" s="505"/>
      <c r="H22" s="495" t="s">
        <v>2359</v>
      </c>
      <c r="I22" s="496"/>
      <c r="J22" s="497"/>
      <c r="K22" s="498"/>
      <c r="L22" s="498"/>
      <c r="M22" s="497"/>
      <c r="N22" s="498"/>
      <c r="O22" s="498"/>
      <c r="P22" s="498"/>
      <c r="Q22" s="498"/>
      <c r="R22" s="65"/>
      <c r="S22" s="25"/>
    </row>
    <row r="23" spans="2:19" ht="50.1" customHeight="1">
      <c r="B23" s="59"/>
      <c r="C23" s="505" t="s">
        <v>342</v>
      </c>
      <c r="D23" s="505"/>
      <c r="E23" s="505"/>
      <c r="F23" s="505"/>
      <c r="G23" s="505"/>
      <c r="H23" s="495" t="s">
        <v>2359</v>
      </c>
      <c r="I23" s="496"/>
      <c r="J23" s="497"/>
      <c r="K23" s="498"/>
      <c r="L23" s="498"/>
      <c r="M23" s="497"/>
      <c r="N23" s="498"/>
      <c r="O23" s="498"/>
      <c r="P23" s="498"/>
      <c r="Q23" s="498"/>
      <c r="R23" s="65"/>
      <c r="S23" s="25"/>
    </row>
    <row r="24" spans="2:19" ht="50.1" customHeight="1">
      <c r="B24" s="59"/>
      <c r="C24" s="505" t="s">
        <v>395</v>
      </c>
      <c r="D24" s="505"/>
      <c r="E24" s="505"/>
      <c r="F24" s="505"/>
      <c r="G24" s="505"/>
      <c r="H24" s="495" t="s">
        <v>2359</v>
      </c>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2359</v>
      </c>
      <c r="I28" s="496"/>
      <c r="J28" s="497"/>
      <c r="K28" s="498"/>
      <c r="L28" s="498"/>
      <c r="M28" s="497"/>
      <c r="N28" s="498"/>
      <c r="O28" s="498"/>
      <c r="P28" s="498"/>
      <c r="Q28" s="498"/>
      <c r="R28" s="65"/>
      <c r="S28" s="25"/>
    </row>
    <row r="29" spans="2:19" ht="50.1" customHeight="1">
      <c r="B29" s="59"/>
      <c r="C29" s="505" t="s">
        <v>323</v>
      </c>
      <c r="D29" s="505"/>
      <c r="E29" s="505"/>
      <c r="F29" s="505"/>
      <c r="G29" s="505"/>
      <c r="H29" s="495" t="s">
        <v>2359</v>
      </c>
      <c r="I29" s="496"/>
      <c r="J29" s="497"/>
      <c r="K29" s="498"/>
      <c r="L29" s="498"/>
      <c r="M29" s="497"/>
      <c r="N29" s="498"/>
      <c r="O29" s="498"/>
      <c r="P29" s="498"/>
      <c r="Q29" s="498"/>
      <c r="R29" s="65"/>
      <c r="S29" s="25"/>
    </row>
    <row r="30" spans="2:19" ht="50.1" customHeight="1">
      <c r="B30" s="59"/>
      <c r="C30" s="505" t="s">
        <v>324</v>
      </c>
      <c r="D30" s="505"/>
      <c r="E30" s="505"/>
      <c r="F30" s="505"/>
      <c r="G30" s="505"/>
      <c r="H30" s="495" t="s">
        <v>2359</v>
      </c>
      <c r="I30" s="496"/>
      <c r="J30" s="497"/>
      <c r="K30" s="498"/>
      <c r="L30" s="498"/>
      <c r="M30" s="497"/>
      <c r="N30" s="498"/>
      <c r="O30" s="498"/>
      <c r="P30" s="498"/>
      <c r="Q30" s="498"/>
      <c r="R30" s="65"/>
      <c r="S30" s="25"/>
    </row>
    <row r="31" spans="2:19" ht="50.1" customHeight="1">
      <c r="B31" s="59"/>
      <c r="C31" s="505" t="s">
        <v>325</v>
      </c>
      <c r="D31" s="505"/>
      <c r="E31" s="505"/>
      <c r="F31" s="505"/>
      <c r="G31" s="505"/>
      <c r="H31" s="495" t="s">
        <v>2359</v>
      </c>
      <c r="I31" s="496"/>
      <c r="J31" s="497"/>
      <c r="K31" s="498"/>
      <c r="L31" s="498"/>
      <c r="M31" s="497"/>
      <c r="N31" s="498"/>
      <c r="O31" s="498"/>
      <c r="P31" s="498"/>
      <c r="Q31" s="498"/>
      <c r="R31" s="65"/>
      <c r="S31" s="25"/>
    </row>
    <row r="32" spans="2:19" ht="50.1" customHeight="1">
      <c r="B32" s="59"/>
      <c r="C32" s="505" t="s">
        <v>326</v>
      </c>
      <c r="D32" s="505"/>
      <c r="E32" s="505"/>
      <c r="F32" s="505"/>
      <c r="G32" s="505"/>
      <c r="H32" s="495" t="s">
        <v>2359</v>
      </c>
      <c r="I32" s="496"/>
      <c r="J32" s="497"/>
      <c r="K32" s="498"/>
      <c r="L32" s="498"/>
      <c r="M32" s="497"/>
      <c r="N32" s="498"/>
      <c r="O32" s="498"/>
      <c r="P32" s="498"/>
      <c r="Q32" s="498"/>
      <c r="R32" s="65"/>
      <c r="S32" s="25"/>
    </row>
    <row r="33" spans="2:19" ht="50.1" customHeight="1">
      <c r="B33" s="59"/>
      <c r="C33" s="505" t="s">
        <v>327</v>
      </c>
      <c r="D33" s="505"/>
      <c r="E33" s="505"/>
      <c r="F33" s="505"/>
      <c r="G33" s="505"/>
      <c r="H33" s="495" t="s">
        <v>2359</v>
      </c>
      <c r="I33" s="496"/>
      <c r="J33" s="497"/>
      <c r="K33" s="498"/>
      <c r="L33" s="498"/>
      <c r="M33" s="497"/>
      <c r="N33" s="498"/>
      <c r="O33" s="498"/>
      <c r="P33" s="498"/>
      <c r="Q33" s="498"/>
      <c r="R33" s="65"/>
      <c r="S33" s="25"/>
    </row>
    <row r="34" spans="2:19" ht="50.1" customHeight="1">
      <c r="B34" s="59"/>
      <c r="C34" s="505" t="s">
        <v>328</v>
      </c>
      <c r="D34" s="505"/>
      <c r="E34" s="505"/>
      <c r="F34" s="505"/>
      <c r="G34" s="505"/>
      <c r="H34" s="495" t="s">
        <v>2359</v>
      </c>
      <c r="I34" s="496"/>
      <c r="J34" s="497"/>
      <c r="K34" s="498"/>
      <c r="L34" s="498"/>
      <c r="M34" s="497"/>
      <c r="N34" s="498"/>
      <c r="O34" s="498"/>
      <c r="P34" s="498"/>
      <c r="Q34" s="498"/>
      <c r="R34" s="65"/>
      <c r="S34" s="25"/>
    </row>
    <row r="35" spans="2:19" ht="50.1" customHeight="1">
      <c r="B35" s="59"/>
      <c r="C35" s="505" t="s">
        <v>329</v>
      </c>
      <c r="D35" s="505"/>
      <c r="E35" s="505"/>
      <c r="F35" s="505"/>
      <c r="G35" s="505"/>
      <c r="H35" s="495" t="s">
        <v>2359</v>
      </c>
      <c r="I35" s="496"/>
      <c r="J35" s="497"/>
      <c r="K35" s="498"/>
      <c r="L35" s="498"/>
      <c r="M35" s="497"/>
      <c r="N35" s="498"/>
      <c r="O35" s="498"/>
      <c r="P35" s="498"/>
      <c r="Q35" s="498"/>
      <c r="R35" s="65"/>
      <c r="S35" s="25"/>
    </row>
    <row r="36" spans="2:19" ht="50.1" customHeight="1">
      <c r="B36" s="59"/>
      <c r="C36" s="505" t="s">
        <v>331</v>
      </c>
      <c r="D36" s="505"/>
      <c r="E36" s="505"/>
      <c r="F36" s="505"/>
      <c r="G36" s="505"/>
      <c r="H36" s="495" t="s">
        <v>2359</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2359</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2359</v>
      </c>
      <c r="I39" s="496"/>
      <c r="J39" s="497"/>
      <c r="K39" s="498"/>
      <c r="L39" s="498"/>
      <c r="M39" s="497"/>
      <c r="N39" s="498"/>
      <c r="O39" s="498"/>
      <c r="P39" s="498"/>
      <c r="Q39" s="498"/>
      <c r="R39" s="65"/>
      <c r="S39" s="25"/>
    </row>
    <row r="40" spans="2:19" ht="50.1" customHeight="1">
      <c r="B40" s="503"/>
      <c r="C40" s="505" t="s">
        <v>335</v>
      </c>
      <c r="D40" s="505"/>
      <c r="E40" s="505"/>
      <c r="F40" s="505"/>
      <c r="G40" s="505"/>
      <c r="H40" s="495" t="s">
        <v>2359</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2359</v>
      </c>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2359</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2359</v>
      </c>
      <c r="I44" s="496"/>
      <c r="J44" s="497"/>
      <c r="K44" s="498"/>
      <c r="L44" s="498"/>
      <c r="M44" s="497"/>
      <c r="N44" s="498"/>
      <c r="O44" s="498"/>
      <c r="P44" s="498"/>
      <c r="Q44" s="498"/>
      <c r="R44" s="65"/>
      <c r="S44" s="25"/>
    </row>
    <row r="45" spans="2:19" ht="50.1" customHeight="1">
      <c r="B45" s="503"/>
      <c r="C45" s="505" t="s">
        <v>346</v>
      </c>
      <c r="D45" s="505"/>
      <c r="E45" s="505"/>
      <c r="F45" s="505"/>
      <c r="G45" s="505"/>
      <c r="H45" s="495" t="s">
        <v>2359</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2359</v>
      </c>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c r="I48" s="496"/>
      <c r="J48" s="497"/>
      <c r="K48" s="498"/>
      <c r="L48" s="498"/>
      <c r="M48" s="497"/>
      <c r="N48" s="498"/>
      <c r="O48" s="498"/>
      <c r="P48" s="498"/>
      <c r="Q48" s="498"/>
      <c r="R48" s="65"/>
      <c r="S48" s="25"/>
    </row>
    <row r="49" spans="2:19" ht="50.1" customHeight="1">
      <c r="B49" s="503"/>
      <c r="C49" s="505" t="s">
        <v>408</v>
      </c>
      <c r="D49" s="505"/>
      <c r="E49" s="505"/>
      <c r="F49" s="505"/>
      <c r="G49" s="505"/>
      <c r="H49" s="495"/>
      <c r="I49" s="496"/>
      <c r="J49" s="497"/>
      <c r="K49" s="498"/>
      <c r="L49" s="498"/>
      <c r="M49" s="497"/>
      <c r="N49" s="498"/>
      <c r="O49" s="498"/>
      <c r="P49" s="498"/>
      <c r="Q49" s="498"/>
      <c r="R49" s="65"/>
      <c r="S49" s="25"/>
    </row>
    <row r="50" spans="2:19" ht="50.1" customHeight="1" thickBot="1">
      <c r="B50" s="504"/>
      <c r="C50" s="535" t="s">
        <v>409</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Y7" sqref="Y7:AA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2560</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t="s">
        <v>2560</v>
      </c>
      <c r="K7" s="548"/>
      <c r="L7" s="548"/>
      <c r="M7" s="548"/>
      <c r="N7" s="548"/>
      <c r="O7" s="549"/>
      <c r="P7" s="547" t="s">
        <v>2564</v>
      </c>
      <c r="Q7" s="548"/>
      <c r="R7" s="548"/>
      <c r="S7" s="548"/>
      <c r="T7" s="548"/>
      <c r="U7" s="549"/>
      <c r="V7" s="590"/>
      <c r="W7" s="590"/>
      <c r="X7" s="590"/>
      <c r="Y7" s="590"/>
      <c r="Z7" s="590"/>
      <c r="AA7" s="590"/>
      <c r="AB7" s="588"/>
      <c r="AC7" s="589"/>
      <c r="AD7" s="589"/>
      <c r="AE7" s="588" t="s">
        <v>2615</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t="s">
        <v>2560</v>
      </c>
      <c r="K8" s="551"/>
      <c r="L8" s="551"/>
      <c r="M8" s="551"/>
      <c r="N8" s="551"/>
      <c r="O8" s="552"/>
      <c r="P8" s="550" t="s">
        <v>2564</v>
      </c>
      <c r="Q8" s="551"/>
      <c r="R8" s="551"/>
      <c r="S8" s="551"/>
      <c r="T8" s="551"/>
      <c r="U8" s="552"/>
      <c r="V8" s="546"/>
      <c r="W8" s="546"/>
      <c r="X8" s="546"/>
      <c r="Y8" s="546"/>
      <c r="Z8" s="546"/>
      <c r="AA8" s="546"/>
      <c r="AB8" s="555"/>
      <c r="AC8" s="556"/>
      <c r="AD8" s="556"/>
      <c r="AE8" s="555" t="s">
        <v>2616</v>
      </c>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2564</v>
      </c>
      <c r="Q9" s="551"/>
      <c r="R9" s="551"/>
      <c r="S9" s="551"/>
      <c r="T9" s="551"/>
      <c r="U9" s="552"/>
      <c r="V9" s="546"/>
      <c r="W9" s="546"/>
      <c r="X9" s="546"/>
      <c r="Y9" s="546"/>
      <c r="Z9" s="546"/>
      <c r="AA9" s="546"/>
      <c r="AB9" s="555"/>
      <c r="AC9" s="556"/>
      <c r="AD9" s="556"/>
      <c r="AE9" s="555" t="s">
        <v>2616</v>
      </c>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t="s">
        <v>2560</v>
      </c>
      <c r="K10" s="551"/>
      <c r="L10" s="551"/>
      <c r="M10" s="551"/>
      <c r="N10" s="551"/>
      <c r="O10" s="552"/>
      <c r="P10" s="550" t="s">
        <v>2564</v>
      </c>
      <c r="Q10" s="551"/>
      <c r="R10" s="551"/>
      <c r="S10" s="551"/>
      <c r="T10" s="551"/>
      <c r="U10" s="552"/>
      <c r="V10" s="546"/>
      <c r="W10" s="546"/>
      <c r="X10" s="546"/>
      <c r="Y10" s="546"/>
      <c r="Z10" s="546"/>
      <c r="AA10" s="546"/>
      <c r="AB10" s="555"/>
      <c r="AC10" s="556"/>
      <c r="AD10" s="556"/>
      <c r="AE10" s="555" t="s">
        <v>2616</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t="s">
        <v>2560</v>
      </c>
      <c r="K11" s="551"/>
      <c r="L11" s="551"/>
      <c r="M11" s="551"/>
      <c r="N11" s="551"/>
      <c r="O11" s="552"/>
      <c r="P11" s="550" t="s">
        <v>2560</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t="s">
        <v>2560</v>
      </c>
      <c r="K12" s="551"/>
      <c r="L12" s="551"/>
      <c r="M12" s="551"/>
      <c r="N12" s="551"/>
      <c r="O12" s="552"/>
      <c r="P12" s="550" t="s">
        <v>2564</v>
      </c>
      <c r="Q12" s="551"/>
      <c r="R12" s="551"/>
      <c r="S12" s="551"/>
      <c r="T12" s="551"/>
      <c r="U12" s="552"/>
      <c r="V12" s="546"/>
      <c r="W12" s="546"/>
      <c r="X12" s="546"/>
      <c r="Y12" s="546"/>
      <c r="Z12" s="546"/>
      <c r="AA12" s="546"/>
      <c r="AB12" s="555"/>
      <c r="AC12" s="556"/>
      <c r="AD12" s="556"/>
      <c r="AE12" s="555" t="s">
        <v>2616</v>
      </c>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t="s">
        <v>2560</v>
      </c>
      <c r="K13" s="551"/>
      <c r="L13" s="551"/>
      <c r="M13" s="551"/>
      <c r="N13" s="551"/>
      <c r="O13" s="552"/>
      <c r="P13" s="550" t="s">
        <v>2560</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t="s">
        <v>2560</v>
      </c>
      <c r="K14" s="551"/>
      <c r="L14" s="551"/>
      <c r="M14" s="551"/>
      <c r="N14" s="551"/>
      <c r="O14" s="552"/>
      <c r="P14" s="550" t="s">
        <v>2560</v>
      </c>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t="s">
        <v>2560</v>
      </c>
      <c r="K15" s="538"/>
      <c r="L15" s="538"/>
      <c r="M15" s="538"/>
      <c r="N15" s="538"/>
      <c r="O15" s="539"/>
      <c r="P15" s="537" t="s">
        <v>2560</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t="s">
        <v>2560</v>
      </c>
      <c r="K17" s="548"/>
      <c r="L17" s="548"/>
      <c r="M17" s="548"/>
      <c r="N17" s="548"/>
      <c r="O17" s="549"/>
      <c r="P17" s="547" t="s">
        <v>2564</v>
      </c>
      <c r="Q17" s="548"/>
      <c r="R17" s="548"/>
      <c r="S17" s="548"/>
      <c r="T17" s="548"/>
      <c r="U17" s="549"/>
      <c r="V17" s="590"/>
      <c r="W17" s="590"/>
      <c r="X17" s="590"/>
      <c r="Y17" s="590"/>
      <c r="Z17" s="590"/>
      <c r="AA17" s="590"/>
      <c r="AB17" s="588"/>
      <c r="AC17" s="589"/>
      <c r="AD17" s="589"/>
      <c r="AE17" s="588" t="s">
        <v>2616</v>
      </c>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t="s">
        <v>2560</v>
      </c>
      <c r="K18" s="551"/>
      <c r="L18" s="551"/>
      <c r="M18" s="551"/>
      <c r="N18" s="551"/>
      <c r="O18" s="552"/>
      <c r="P18" s="550" t="s">
        <v>2564</v>
      </c>
      <c r="Q18" s="551"/>
      <c r="R18" s="551"/>
      <c r="S18" s="551"/>
      <c r="T18" s="551"/>
      <c r="U18" s="552"/>
      <c r="V18" s="546"/>
      <c r="W18" s="546"/>
      <c r="X18" s="546"/>
      <c r="Y18" s="546"/>
      <c r="Z18" s="546"/>
      <c r="AA18" s="546"/>
      <c r="AB18" s="555"/>
      <c r="AC18" s="556"/>
      <c r="AD18" s="556"/>
      <c r="AE18" s="555" t="s">
        <v>2616</v>
      </c>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t="s">
        <v>2564</v>
      </c>
      <c r="K19" s="551"/>
      <c r="L19" s="551"/>
      <c r="M19" s="551"/>
      <c r="N19" s="551"/>
      <c r="O19" s="552"/>
      <c r="P19" s="550" t="s">
        <v>2564</v>
      </c>
      <c r="Q19" s="551"/>
      <c r="R19" s="551"/>
      <c r="S19" s="551"/>
      <c r="T19" s="551"/>
      <c r="U19" s="552"/>
      <c r="V19" s="546"/>
      <c r="W19" s="546"/>
      <c r="X19" s="546"/>
      <c r="Y19" s="546"/>
      <c r="Z19" s="546"/>
      <c r="AA19" s="546"/>
      <c r="AB19" s="555"/>
      <c r="AC19" s="556"/>
      <c r="AD19" s="556"/>
      <c r="AE19" s="555" t="s">
        <v>2620</v>
      </c>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t="s">
        <v>2564</v>
      </c>
      <c r="K20" s="551"/>
      <c r="L20" s="551"/>
      <c r="M20" s="551"/>
      <c r="N20" s="551"/>
      <c r="O20" s="552"/>
      <c r="P20" s="550" t="s">
        <v>2564</v>
      </c>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2564</v>
      </c>
      <c r="Q21" s="551"/>
      <c r="R21" s="551"/>
      <c r="S21" s="551"/>
      <c r="T21" s="551"/>
      <c r="U21" s="552"/>
      <c r="V21" s="546"/>
      <c r="W21" s="546"/>
      <c r="X21" s="546"/>
      <c r="Y21" s="546"/>
      <c r="Z21" s="546"/>
      <c r="AA21" s="546"/>
      <c r="AB21" s="555"/>
      <c r="AC21" s="556"/>
      <c r="AD21" s="556"/>
      <c r="AE21" s="555" t="s">
        <v>2617</v>
      </c>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2564</v>
      </c>
      <c r="Q22" s="551"/>
      <c r="R22" s="551"/>
      <c r="S22" s="551"/>
      <c r="T22" s="551"/>
      <c r="U22" s="552"/>
      <c r="V22" s="546"/>
      <c r="W22" s="546"/>
      <c r="X22" s="546"/>
      <c r="Y22" s="546"/>
      <c r="Z22" s="546"/>
      <c r="AA22" s="546"/>
      <c r="AB22" s="555"/>
      <c r="AC22" s="556"/>
      <c r="AD22" s="556"/>
      <c r="AE22" s="555" t="s">
        <v>2618</v>
      </c>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2560</v>
      </c>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t="s">
        <v>2560</v>
      </c>
      <c r="K24" s="551"/>
      <c r="L24" s="551"/>
      <c r="M24" s="551"/>
      <c r="N24" s="551"/>
      <c r="O24" s="552"/>
      <c r="P24" s="550" t="s">
        <v>2564</v>
      </c>
      <c r="Q24" s="551"/>
      <c r="R24" s="551"/>
      <c r="S24" s="551"/>
      <c r="T24" s="551"/>
      <c r="U24" s="552"/>
      <c r="V24" s="546"/>
      <c r="W24" s="546"/>
      <c r="X24" s="546"/>
      <c r="Y24" s="546"/>
      <c r="Z24" s="546"/>
      <c r="AA24" s="546"/>
      <c r="AB24" s="555"/>
      <c r="AC24" s="556"/>
      <c r="AD24" s="556"/>
      <c r="AE24" s="555" t="s">
        <v>2616</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t="s">
        <v>2560</v>
      </c>
      <c r="K25" s="551"/>
      <c r="L25" s="551"/>
      <c r="M25" s="551"/>
      <c r="N25" s="551"/>
      <c r="O25" s="552"/>
      <c r="P25" s="550" t="s">
        <v>2560</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2560</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c r="Q28" s="548"/>
      <c r="R28" s="548"/>
      <c r="S28" s="548"/>
      <c r="T28" s="548"/>
      <c r="U28" s="549"/>
      <c r="V28" s="590"/>
      <c r="W28" s="590"/>
      <c r="X28" s="590"/>
      <c r="Y28" s="590"/>
      <c r="Z28" s="590"/>
      <c r="AA28" s="590"/>
      <c r="AB28" s="588"/>
      <c r="AC28" s="589"/>
      <c r="AD28" s="589"/>
      <c r="AE28" s="588" t="s">
        <v>2619</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t="s">
        <v>2564</v>
      </c>
      <c r="K29" s="551"/>
      <c r="L29" s="551"/>
      <c r="M29" s="551"/>
      <c r="N29" s="551"/>
      <c r="O29" s="552"/>
      <c r="P29" s="550" t="s">
        <v>2564</v>
      </c>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t="s">
        <v>2560</v>
      </c>
      <c r="K30" s="551"/>
      <c r="L30" s="551"/>
      <c r="M30" s="551"/>
      <c r="N30" s="551"/>
      <c r="O30" s="552"/>
      <c r="P30" s="550" t="s">
        <v>2564</v>
      </c>
      <c r="Q30" s="551"/>
      <c r="R30" s="551"/>
      <c r="S30" s="551"/>
      <c r="T30" s="551"/>
      <c r="U30" s="552"/>
      <c r="V30" s="546"/>
      <c r="W30" s="546"/>
      <c r="X30" s="546"/>
      <c r="Y30" s="546"/>
      <c r="Z30" s="546"/>
      <c r="AA30" s="546"/>
      <c r="AB30" s="555"/>
      <c r="AC30" s="556"/>
      <c r="AD30" s="556"/>
      <c r="AE30" s="555" t="s">
        <v>2613</v>
      </c>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t="s">
        <v>2560</v>
      </c>
      <c r="K31" s="551"/>
      <c r="L31" s="551"/>
      <c r="M31" s="551"/>
      <c r="N31" s="551"/>
      <c r="O31" s="552"/>
      <c r="P31" s="550" t="s">
        <v>2564</v>
      </c>
      <c r="Q31" s="551"/>
      <c r="R31" s="551"/>
      <c r="S31" s="551"/>
      <c r="T31" s="551"/>
      <c r="U31" s="552"/>
      <c r="V31" s="546"/>
      <c r="W31" s="546"/>
      <c r="X31" s="546"/>
      <c r="Y31" s="546"/>
      <c r="Z31" s="546"/>
      <c r="AA31" s="546"/>
      <c r="AB31" s="555"/>
      <c r="AC31" s="556"/>
      <c r="AD31" s="556"/>
      <c r="AE31" s="555" t="s">
        <v>2614</v>
      </c>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t="s">
        <v>2560</v>
      </c>
      <c r="K32" s="558"/>
      <c r="L32" s="558"/>
      <c r="M32" s="558"/>
      <c r="N32" s="558"/>
      <c r="O32" s="559"/>
      <c r="P32" s="557" t="s">
        <v>2564</v>
      </c>
      <c r="Q32" s="558"/>
      <c r="R32" s="558"/>
      <c r="S32" s="558"/>
      <c r="T32" s="558"/>
      <c r="U32" s="559"/>
      <c r="V32" s="591"/>
      <c r="W32" s="591"/>
      <c r="X32" s="591"/>
      <c r="Y32" s="591"/>
      <c r="Z32" s="591"/>
      <c r="AA32" s="591"/>
      <c r="AB32" s="594"/>
      <c r="AC32" s="595"/>
      <c r="AD32" s="595"/>
      <c r="AE32" s="594" t="s">
        <v>2614</v>
      </c>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t="s">
        <v>2560</v>
      </c>
      <c r="K34" s="548"/>
      <c r="L34" s="548"/>
      <c r="M34" s="548"/>
      <c r="N34" s="548"/>
      <c r="O34" s="549"/>
      <c r="P34" s="547" t="s">
        <v>2560</v>
      </c>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t="s">
        <v>2560</v>
      </c>
      <c r="K35" s="551"/>
      <c r="L35" s="551"/>
      <c r="M35" s="551"/>
      <c r="N35" s="551"/>
      <c r="O35" s="552"/>
      <c r="P35" s="550" t="s">
        <v>2560</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2560</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2026-03-23T02:48:52Z</dcterms:modified>
</cp:coreProperties>
</file>