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<sst xmlns="http://schemas.openxmlformats.org/spreadsheetml/2006/main" count="3160" uniqueCount="2625">
  <si>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</si>
  <si>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</si>
  <si>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</si>
  <si>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</si>
  <si>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</si>
  <si>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</si>
  <si>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</si>
  <si>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</si>
  <si>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</si>
  <si>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</si>
  <si>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</si>
  <si>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</si>
  <si>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</si>
  <si>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</si>
  <si>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</si>
  <si>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</si>
  <si>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</si>
  <si>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</si>
  <si>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</si>
  <si>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</si>
  <si>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</si>
  <si>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</si>
  <si>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</si>
  <si>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</si>
  <si>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</si>
  <si>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</si>
  <si>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</si>
  <si>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</si>
  <si>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</si>
  <si>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</si>
  <si>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</si>
  <si>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</si>
  <si>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</si>
  <si>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</si>
  <si>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</si>
  <si>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</si>
  <si>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</si>
  <si>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</si>
  <si>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</si>
  <si>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</si>
  <si>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</si>
  <si>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</si>
  <si>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</si>
  <si>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</si>
  <si>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</si>
  <si>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</si>
  <si>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</si>
  <si>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</si>
  <si>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</si>
  <si>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</si>
  <si>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</si>
  <si>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</si>
  <si>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</si>
  <si>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</si>
  <si>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</si>
  <si>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</si>
  <si>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</si>
  <si>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</si>
  <si>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</si>
  <si>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</si>
  <si>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</si>
  <si>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</si>
  <si>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</si>
  <si>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</si>
  <si>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</si>
  <si>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</si>
  <si>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</si>
  <si>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</si>
  <si>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</si>
  <si>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</si>
  <si>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</si>
  <si>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</si>
  <si>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</si>
  <si>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</si>
  <si>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</si>
  <si>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</si>
  <si>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</si>
  <si>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</si>
  <si>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</si>
  <si>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</si>
  <si>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</si>
  <si>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</si>
  <si>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</si>
  <si>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</si>
  <si>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</si>
  <si>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</si>
  <si>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</si>
  <si>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</si>
  <si>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</si>
  <si>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</si>
  <si>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</si>
  <si>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</si>
  <si>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</si>
  <si>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</si>
  <si>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</si>
  <si>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</si>
  <si>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</si>
  <si>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</si>
  <si>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</si>
  <si>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</si>
  <si>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</si>
  <si>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</si>
  <si>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</si>
  <si>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</si>
  <si>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</si>
  <si>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</si>
  <si>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</si>
  <si>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</si>
  <si>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</si>
  <si>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</si>
  <si>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</si>
  <si>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</si>
  <si>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</si>
  <si>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</si>
  <si>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</si>
  <si>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</si>
  <si>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</si>
  <si>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</si>
  <si>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</si>
  <si>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</si>
  <si>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</si>
  <si>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</si>
  <si>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</si>
  <si>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</si>
  <si>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</si>
  <si>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</si>
  <si>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</si>
  <si>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</si>
  <si>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</si>
  <si>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</si>
  <si>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</si>
  <si>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</si>
  <si>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</si>
  <si>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</si>
  <si>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</si>
  <si>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</si>
  <si>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</si>
  <si>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</si>
  <si>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</si>
  <si>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</si>
  <si>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</si>
  <si>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</si>
  <si>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</si>
  <si>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</si>
  <si>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</si>
  <si>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</si>
  <si>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</si>
  <si>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</si>
  <si>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</si>
  <si>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</si>
  <si>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</si>
  <si>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</si>
  <si>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</si>
  <si>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</si>
  <si>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</si>
  <si>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</si>
  <si>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</si>
  <si>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</si>
  <si>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</si>
  <si>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</si>
  <si>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</si>
  <si>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</si>
  <si>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</si>
  <si>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</si>
  <si>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</si>
  <si>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</si>
  <si>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</si>
  <si>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</si>
  <si>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</si>
  <si>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</si>
  <si>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</si>
  <si>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</si>
  <si>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</si>
  <si>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</si>
  <si>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</si>
  <si>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</si>
  <si>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</si>
  <si>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</si>
  <si>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</si>
  <si>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</si>
  <si>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</si>
  <si>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</si>
  <si>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</si>
  <si>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</si>
  <si>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</si>
  <si>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</si>
  <si>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</si>
  <si>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</si>
  <si>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</si>
  <si>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</si>
  <si>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</si>
  <si>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</si>
  <si>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</si>
  <si>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</si>
  <si>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</si>
  <si>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</si>
  <si>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</si>
  <si>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</si>
  <si>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</si>
  <si>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</si>
  <si>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</si>
  <si>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</si>
  <si>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</si>
  <si>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</si>
  <si>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</si>
  <si>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</si>
  <si>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</si>
  <si>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</si>
  <si>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</si>
  <si>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</si>
  <si>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</si>
  <si>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</si>
  <si>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</si>
  <si>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</si>
  <si>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</si>
  <si>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</si>
  <si>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</si>
  <si>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</si>
  <si>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</si>
  <si>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</si>
  <si>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</si>
  <si>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</si>
  <si>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</si>
  <si>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</si>
  <si>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</si>
  <si>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</si>
  <si>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</si>
  <si>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</si>
  <si>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</si>
  <si>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</si>
  <si>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</si>
  <si>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</si>
  <si>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</si>
  <si>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</si>
  <si>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</si>
  <si>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</si>
  <si>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</si>
  <si>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</si>
  <si>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</si>
  <si>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</si>
  <si>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</si>
  <si>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</si>
  <si>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</si>
  <si>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</si>
  <si>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</si>
  <si>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</si>
  <si>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</si>
  <si>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</si>
  <si>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</si>
  <si>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</si>
  <si>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</si>
  <si>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</si>
  <si>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</si>
  <si>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</si>
  <si>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</si>
  <si>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</si>
  <si>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</si>
  <si>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</si>
  <si>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</si>
  <si>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</si>
  <si>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</si>
  <si>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</si>
  <si>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</si>
  <si>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</si>
  <si>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</si>
  <si>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</si>
  <si>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</si>
  <si>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</si>
  <si>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</si>
  <si>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</si>
  <si>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</si>
  <si>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</si>
  <si>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</si>
  <si>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</si>
  <si>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</si>
  <si>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</si>
  <si>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</si>
  <si>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</si>
  <si>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</si>
  <si>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</si>
  <si>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</si>
  <si>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</si>
  <si>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</si>
  <si>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</si>
  <si>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</si>
  <si>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</si>
  <si>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</si>
  <si>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</si>
  <si>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</si>
  <si>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</si>
  <si>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</si>
  <si>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</si>
  <si>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</si>
  <si>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</si>
  <si>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</si>
  <si>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</si>
  <si>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</si>
  <si>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</si>
  <si>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</si>
  <si>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</si>
  <si>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</si>
  <si>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</si>
  <si>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</si>
  <si>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</si>
  <si>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</si>
  <si>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</si>
  <si>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</si>
  <si>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</si>
  <si>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</si>
  <si>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</si>
  <si>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</si>
  <si>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</si>
  <si>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</si>
  <si>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</si>
  <si>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</si>
  <si>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</si>
  <si>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</si>
  <si>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</si>
  <si>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</si>
  <si>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</si>
  <si>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</si>
  <si>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</si>
  <si>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</si>
  <si>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</si>
  <si>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</si>
  <si>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</si>
  <si>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</si>
  <si>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</si>
  <si>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</si>
  <si>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</si>
  <si>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</si>
  <si>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</si>
  <si>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</si>
  <si>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</si>
  <si>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</si>
  <si>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</si>
  <si>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</si>
  <si>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</si>
  <si>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</si>
  <si>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</si>
  <si>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</si>
  <si>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</si>
  <si>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</si>
  <si>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</si>
  <si>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</si>
  <si>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</si>
  <si>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</si>
  <si>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</si>
  <si>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</si>
  <si>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</si>
  <si>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</si>
  <si>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</si>
  <si>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</si>
  <si>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</si>
  <si>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</si>
  <si>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</si>
  <si>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</si>
  <si>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</si>
  <si>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</si>
  <si>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</si>
  <si>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</si>
  <si>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</si>
  <si>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</si>
  <si>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</si>
  <si>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</si>
  <si>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</si>
  <si>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</si>
  <si>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</si>
  <si>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</si>
  <si>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</si>
  <si>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</si>
  <si>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</si>
  <si>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</si>
  <si>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</si>
  <si>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</si>
  <si>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</si>
  <si>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</si>
  <si>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</si>
  <si>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</si>
  <si>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</si>
  <si>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</si>
  <si>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</si>
  <si>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</si>
  <si>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</si>
  <si>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</si>
  <si>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</si>
  <si>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</si>
  <si>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</si>
  <si>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</si>
  <si>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</si>
  <si>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</si>
  <si>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</si>
  <si>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</si>
  <si>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</si>
  <si>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</si>
  <si>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</si>
  <si>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</si>
  <si>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</si>
  <si>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</si>
  <si>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</si>
  <si>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</si>
  <si>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</si>
  <si>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</si>
  <si>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</si>
  <si>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</si>
  <si>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</si>
  <si>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</si>
  <si>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</si>
  <si>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</si>
  <si>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</si>
  <si>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</si>
  <si>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</si>
  <si>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</si>
  <si>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</si>
  <si>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</si>
  <si>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</si>
  <si>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</si>
  <si>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</si>
  <si>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</si>
  <si>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</si>
  <si>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</si>
  <si>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</si>
  <si>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</si>
  <si>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</si>
  <si>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</si>
  <si>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</si>
  <si>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</si>
  <si>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</si>
  <si>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</si>
  <si>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</si>
  <si>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</si>
  <si>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</si>
  <si>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</si>
  <si>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</si>
  <si>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</si>
  <si>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</si>
  <si>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</si>
  <si>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</si>
  <si>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</si>
  <si>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</si>
  <si>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</si>
  <si>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</si>
  <si>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</si>
  <si>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</si>
  <si>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</si>
  <si>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</si>
  <si>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</si>
  <si>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</si>
  <si>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</si>
  <si>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</si>
  <si>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</si>
  <si>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</si>
  <si>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</si>
  <si>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</si>
  <si>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</si>
  <si>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</si>
  <si>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</si>
  <si>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</si>
  <si>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</si>
  <si>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</si>
  <si>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</si>
  <si>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</si>
  <si>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</si>
  <si>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</si>
  <si>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</si>
  <si>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</si>
  <si>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</si>
  <si>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</si>
  <si>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</si>
  <si>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</si>
  <si>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</si>
  <si>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</si>
  <si>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</si>
  <si>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</si>
  <si>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</si>
  <si>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</si>
  <si>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</si>
  <si>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</si>
  <si>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</si>
  <si>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</si>
  <si>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</si>
  <si>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</si>
  <si>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</si>
  <si>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</si>
  <si>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</si>
  <si>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</si>
  <si>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</si>
  <si>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</si>
  <si>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</si>
  <si>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</si>
  <si>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</si>
  <si>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</si>
  <si>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</si>
  <si>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</si>
  <si>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</si>
  <si>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</si>
  <si>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</si>
  <si>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</si>
  <si>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</si>
  <si>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</si>
  <si>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</si>
  <si>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</si>
  <si>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</si>
  <si>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</si>
  <si>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</si>
  <si>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</si>
  <si>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</si>
  <si>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</si>
  <si>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</si>
  <si>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</si>
  <si>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</si>
  <si>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</si>
  <si>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</si>
  <si>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</si>
  <si>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</si>
  <si>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</si>
  <si>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</si>
  <si>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</si>
  <si>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</si>
  <si>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</si>
  <si>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</si>
  <si>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</si>
  <si>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</si>
  <si>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</si>
  <si>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</si>
  <si>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</si>
  <si>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</si>
  <si>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</si>
  <si>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</si>
  <si>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</si>
  <si>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</si>
  <si>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</si>
  <si>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</si>
  <si>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</si>
  <si>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</si>
  <si>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</si>
  <si>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</si>
  <si>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</si>
  <si>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</si>
  <si>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</si>
  <si>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</si>
  <si>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</si>
  <si>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</si>
  <si>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</si>
  <si>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</si>
  <si>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</si>
  <si>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</si>
  <si>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</si>
  <si>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</si>
  <si>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</si>
  <si>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</si>
  <si>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</si>
  <si>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</si>
  <si>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</si>
  <si>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</si>
  <si>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</si>
  <si>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</si>
  <si>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</si>
  <si>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</si>
  <si>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</si>
  <si>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</si>
  <si>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</si>
  <si>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</si>
  <si>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</si>
  <si>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</si>
  <si>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</si>
  <si>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</si>
  <si>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</si>
  <si>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</si>
  <si>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</si>
  <si>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</si>
  <si>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</si>
  <si>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</si>
  <si>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</si>
  <si>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</si>
  <si>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</si>
  <si>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</si>
  <si>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</si>
  <si>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</si>
  <si>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</si>
  <si>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</si>
  <si>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</si>
  <si>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</si>
  <si>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</si>
  <si>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</si>
  <si>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</si>
  <si>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</si>
  <si>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</si>
  <si>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</si>
  <si>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</si>
  <si>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</si>
  <si>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</si>
  <si>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</si>
  <si>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</si>
  <si>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</si>
  <si>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</si>
  <si>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</si>
  <si>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</si>
  <si>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</si>
  <si>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</si>
  <si>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</si>
  <si>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</si>
  <si>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</si>
  <si>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</si>
  <si>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</si>
  <si>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</si>
  <si>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</si>
  <si>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</si>
  <si>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</si>
  <si>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</si>
  <si>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</si>
  <si>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</si>
  <si>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</si>
  <si>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</si>
  <si>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</si>
  <si>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</si>
  <si>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</si>
  <si>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</si>
  <si>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</si>
  <si>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</si>
  <si>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</si>
  <si>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</si>
  <si>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</si>
  <si>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</si>
  <si>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</si>
  <si>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</si>
  <si>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</si>
  <si>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</si>
  <si>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</si>
  <si>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</si>
  <si>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</si>
  <si>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</si>
  <si>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</si>
  <si>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</si>
  <si>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</si>
  <si>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</si>
  <si>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</si>
  <si>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</si>
  <si>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</si>
  <si>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</si>
  <si>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</si>
  <si>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</si>
  <si>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</si>
  <si>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</si>
  <si>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</si>
  <si>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</si>
  <si>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</si>
  <si>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</si>
  <si>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</si>
  <si>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</si>
  <si>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</si>
  <si>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</si>
  <si>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</si>
  <si>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</si>
  <si>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</si>
  <si>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</si>
  <si>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</si>
  <si>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</si>
  <si>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</si>
  <si>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</si>
  <si>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</si>
  <si>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</si>
  <si>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</si>
  <si>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</si>
  <si>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</si>
  <si>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</si>
  <si>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</si>
  <si>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</si>
  <si>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</si>
  <si>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</si>
  <si>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</si>
  <si>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</si>
  <si>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</si>
  <si>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</si>
  <si>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</si>
  <si>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</si>
  <si>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</si>
  <si>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</si>
  <si>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</si>
  <si>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</si>
  <si>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</si>
  <si>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</si>
  <si>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</si>
  <si>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</si>
  <si>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</si>
  <si>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</si>
  <si>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</si>
  <si>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</si>
  <si>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</si>
  <si>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</si>
  <si>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</si>
  <si>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</si>
  <si>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</si>
  <si>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</si>
  <si>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</si>
  <si>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</si>
  <si>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</si>
  <si>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</si>
  <si>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</si>
  <si>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</si>
  <si>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</si>
  <si>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</si>
  <si>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</si>
  <si>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</si>
  <si>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</si>
  <si>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</si>
  <si>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</si>
  <si>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</si>
  <si>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</si>
  <si>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</si>
  <si>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</si>
  <si>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</si>
  <si>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</si>
  <si>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</si>
  <si>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</si>
  <si>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</si>
  <si>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</si>
  <si>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</si>
  <si>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</si>
  <si>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</si>
  <si>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</si>
  <si>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</si>
  <si>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</si>
  <si>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</si>
  <si>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</si>
  <si>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</si>
  <si>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</si>
  <si>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</si>
  <si>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</si>
  <si>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</si>
  <si>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</si>
  <si>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</si>
  <si>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</si>
  <si>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</si>
  <si>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</si>
  <si>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</si>
  <si>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</si>
  <si>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</si>
  <si>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</si>
  <si>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</si>
  <si>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</si>
  <si>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</si>
  <si>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</si>
  <si>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</si>
  <si>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</si>
  <si>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</si>
  <si>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</si>
  <si>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</si>
  <si>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</si>
  <si>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</si>
  <si>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</si>
  <si>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</si>
  <si>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</si>
  <si>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</si>
  <si>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</si>
  <si>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</si>
  <si>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</si>
  <si>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</si>
  <si>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</si>
  <si>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</si>
  <si>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</si>
  <si>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</si>
  <si>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</si>
  <si>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</si>
  <si>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</si>
  <si>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</si>
  <si>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</si>
  <si>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</si>
  <si>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</si>
  <si>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</si>
  <si>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</si>
  <si>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</si>
  <si>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</si>
  <si>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</si>
  <si>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</si>
  <si>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</si>
  <si>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</si>
  <si>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</si>
  <si>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</si>
  <si>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</si>
  <si>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</si>
  <si>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</si>
  <si>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</si>
  <si>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</si>
  <si>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</si>
  <si>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</si>
  <si>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</si>
  <si>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</si>
  <si>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</si>
  <si>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</si>
  <si>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</si>
  <si>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</si>
  <si>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</si>
  <si>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</si>
  <si>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</si>
  <si>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</si>
  <si>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</si>
  <si>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</si>
  <si>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</si>
  <si>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</si>
  <si>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</si>
  <si>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</si>
  <si>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</si>
  <si>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</si>
  <si>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</si>
  <si>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</si>
  <si>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</si>
  <si>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</si>
  <si>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</si>
  <si>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</si>
  <si>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</si>
  <si>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</si>
  <si>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</si>
  <si>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</si>
  <si>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</si>
  <si>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</si>
  <si>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</si>
  <si>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</si>
  <si>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</si>
  <si>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</si>
  <si>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</si>
  <si>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</si>
  <si>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</si>
  <si>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</si>
  <si>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</si>
  <si>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</si>
  <si>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</si>
  <si>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</si>
  <si>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</si>
  <si>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</si>
  <si>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</si>
  <si>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</si>
  <si>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</si>
  <si>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</si>
  <si>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</si>
  <si>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</si>
  <si>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</si>
  <si>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</si>
  <si>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</si>
  <si>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</si>
  <si>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</si>
  <si>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</si>
  <si>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</si>
  <si>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</si>
  <si>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</si>
  <si>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</si>
  <si>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</si>
  <si>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</si>
  <si>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</si>
  <si>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</si>
  <si>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</si>
  <si>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</si>
  <si>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</si>
  <si>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</si>
  <si>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</si>
  <si>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</si>
  <si>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</si>
  <si>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</si>
  <si>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</si>
  <si>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</si>
  <si>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</si>
  <si>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</si>
  <si>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</si>
  <si>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</si>
  <si>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</si>
  <si>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</si>
  <si>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</si>
  <si>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</si>
  <si>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</si>
  <si>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</si>
  <si>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</si>
  <si>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</si>
  <si>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</si>
  <si>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</si>
  <si>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</si>
  <si>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</si>
  <si>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</si>
  <si>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</si>
  <si>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</si>
  <si>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</si>
  <si>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</si>
  <si>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</si>
  <si>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</si>
  <si>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</si>
  <si>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</si>
  <si>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</si>
  <si>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</si>
  <si>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</si>
  <si>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</si>
  <si>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</si>
  <si>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</si>
  <si>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</si>
  <si>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</si>
  <si>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</si>
  <si>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</si>
  <si>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</si>
  <si>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</si>
  <si>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</si>
  <si>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</si>
  <si>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</si>
  <si>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</si>
  <si>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</si>
  <si>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</si>
  <si>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</si>
  <si>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</si>
  <si>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</si>
  <si>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</si>
  <si>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</si>
  <si>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</si>
  <si>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</si>
  <si>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</si>
  <si>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</si>
  <si>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</si>
  <si>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</si>
  <si>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</si>
  <si>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</si>
  <si>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</si>
  <si>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</si>
  <si>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</si>
  <si>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</si>
  <si>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</si>
  <si>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</si>
  <si>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</si>
  <si>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</si>
  <si>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</si>
  <si>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</si>
  <si>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</si>
  <si>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</si>
  <si>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</si>
  <si>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</si>
  <si>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</si>
  <si>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</si>
  <si>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</si>
  <si>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</si>
  <si>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</si>
  <si>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</si>
  <si>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</si>
  <si>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</si>
  <si>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</si>
  <si>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</si>
  <si>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</si>
  <si>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</si>
  <si>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</si>
  <si>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</si>
  <si>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</si>
  <si>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</si>
  <si>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</si>
  <si>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</si>
  <si>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</si>
  <si>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</si>
  <si>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</si>
  <si>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</si>
  <si>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</si>
  <si>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</si>
  <si>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</si>
  <si>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</si>
  <si>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</si>
  <si>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</si>
  <si>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</si>
  <si>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</si>
  <si>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</si>
  <si>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</si>
  <si>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</si>
  <si>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</si>
  <si>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</si>
  <si>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</si>
  <si>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</si>
  <si>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</si>
  <si>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</si>
  <si>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</si>
  <si>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</si>
  <si>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</si>
  <si>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</si>
  <si>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</si>
  <si>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</si>
  <si>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</si>
  <si>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</si>
  <si>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</si>
  <si>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</si>
  <si>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</si>
  <si>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</si>
  <si>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</si>
  <si>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</si>
  <si>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</si>
  <si>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</si>
  <si>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</si>
  <si>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</si>
  <si>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</si>
  <si>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</si>
  <si>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</si>
  <si>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</si>
  <si>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</si>
  <si>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</si>
  <si>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</si>
  <si>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</si>
  <si>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</si>
  <si>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</si>
  <si>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</si>
  <si>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</si>
  <si>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</si>
  <si>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</si>
  <si>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</si>
  <si>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</si>
  <si>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</si>
  <si>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</si>
  <si>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</si>
  <si>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</si>
  <si>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</si>
  <si>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</si>
  <si>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</si>
  <si>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</si>
  <si>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</si>
  <si>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</si>
  <si>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</si>
  <si>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</si>
  <si>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</si>
  <si>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</si>
  <si>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</si>
  <si>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</si>
  <si>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</si>
  <si>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</si>
  <si>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</si>
  <si>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</si>
  <si>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</si>
  <si>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</si>
  <si>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</si>
  <si>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</si>
  <si>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</si>
  <si>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</si>
  <si>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</si>
  <si>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</si>
  <si>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</si>
  <si>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</si>
  <si>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</si>
  <si>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</si>
  <si>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</si>
  <si>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</si>
  <si>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</si>
  <si>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</si>
  <si>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</si>
  <si>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</si>
  <si>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</si>
  <si>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</si>
  <si>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</si>
  <si>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</si>
  <si>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</si>
  <si>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</si>
  <si>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</si>
  <si>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</si>
  <si>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</si>
  <si>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</si>
  <si>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</si>
  <si>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</si>
  <si>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</si>
  <si>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</si>
  <si>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</si>
  <si>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</si>
  <si>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</si>
  <si>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</si>
  <si>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</si>
  <si>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</si>
  <si>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</si>
  <si>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</si>
  <si>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</si>
  <si>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</si>
  <si>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</si>
  <si>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</si>
  <si>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</si>
  <si>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</si>
  <si>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</si>
  <si>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</si>
  <si>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</si>
  <si>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</si>
  <si>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</si>
  <si>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</si>
  <si>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</si>
  <si>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</si>
  <si>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</si>
  <si>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</si>
  <si>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</si>
  <si>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</si>
  <si>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</si>
  <si>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</si>
  <si>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</si>
  <si>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</si>
  <si>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</si>
  <si>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</si>
  <si>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</si>
  <si>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</si>
  <si>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</si>
  <si>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</si>
  <si>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</si>
  <si>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</si>
  <si>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</si>
  <si>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</si>
  <si>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</si>
  <si>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</si>
  <si>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</si>
  <si>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</si>
  <si>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</si>
  <si>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</si>
  <si>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</si>
  <si>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</si>
  <si>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</si>
  <si>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</si>
  <si>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</si>
  <si>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</si>
  <si>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</si>
  <si>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</si>
  <si>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</si>
  <si>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</si>
  <si>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</si>
  <si>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</si>
  <si>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</si>
  <si>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</si>
  <si>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</si>
  <si>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</si>
  <si>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</si>
  <si>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</si>
  <si>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</si>
  <si>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</si>
  <si>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</si>
  <si>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</si>
  <si>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</si>
  <si>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</si>
  <si>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</si>
  <si>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</si>
  <si>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</si>
  <si>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</si>
  <si>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</si>
  <si>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</si>
  <si>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</si>
  <si>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</si>
  <si>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</si>
  <si>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</si>
  <si>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</si>
  <si>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</si>
  <si>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</si>
  <si>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</si>
  <si>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</si>
  <si>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</si>
  <si>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</si>
  <si>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</si>
  <si>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</si>
  <si>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</si>
  <si>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</si>
  <si>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</si>
  <si>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</si>
  <si>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</si>
  <si>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</si>
  <si>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</si>
  <si>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</si>
  <si>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</si>
  <si>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</si>
  <si>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</si>
  <si>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</si>
  <si>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</si>
  <si>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</si>
  <si>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</si>
  <si>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</si>
  <si>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</si>
  <si>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</si>
  <si>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</si>
  <si>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</si>
  <si>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</si>
  <si>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</si>
  <si>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</si>
  <si>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</si>
  <si>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</si>
  <si>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</si>
  <si>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</si>
  <si>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</si>
  <si>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</si>
  <si>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</si>
  <si>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</si>
  <si>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</si>
  <si>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</si>
  <si>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</si>
  <si>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</si>
  <si>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</si>
  <si>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</si>
  <si>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</si>
  <si>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</si>
  <si>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</si>
  <si>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</si>
  <si>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</si>
  <si>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</si>
  <si>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</si>
  <si>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</si>
  <si>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</si>
  <si>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</si>
  <si>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</si>
  <si>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</si>
  <si>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</si>
  <si>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</si>
  <si>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</si>
  <si>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</si>
  <si>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</si>
  <si>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</si>
  <si>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</si>
  <si>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</si>
  <si>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</si>
  <si>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</si>
  <si>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</si>
  <si>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</si>
  <si>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</si>
  <si>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</si>
  <si>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</si>
  <si>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</si>
  <si>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</si>
  <si>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</si>
  <si>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</si>
  <si>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</si>
  <si>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</si>
  <si>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</si>
  <si>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</si>
  <si>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</si>
  <si>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</si>
  <si>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</si>
  <si>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</si>
  <si>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</si>
  <si>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</si>
  <si>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</si>
  <si>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</si>
  <si>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</si>
  <si>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</si>
  <si>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</si>
  <si>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</si>
  <si>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</si>
  <si>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</si>
  <si>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</si>
  <si>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</si>
  <si>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</si>
  <si>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</si>
  <si>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</si>
  <si>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</si>
  <si>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</si>
  <si>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</si>
  <si>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</si>
  <si>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</si>
  <si>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</si>
  <si>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</si>
  <si>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</si>
  <si>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</si>
  <si>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</si>
  <si>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</si>
  <si>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</si>
  <si>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</si>
  <si>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</si>
  <si>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</si>
  <si>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</si>
  <si>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</si>
  <si>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</si>
  <si>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</si>
  <si>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</si>
  <si>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</si>
  <si>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</si>
  <si>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</si>
  <si>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</si>
  <si>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</si>
  <si>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</si>
  <si>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</si>
  <si>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</si>
  <si>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</si>
  <si>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</si>
  <si>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</si>
  <si>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</si>
  <si>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</si>
  <si>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</si>
  <si>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</si>
  <si>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</si>
  <si>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</si>
  <si>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</si>
  <si>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</si>
  <si>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</si>
  <si>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</si>
  <si>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</si>
  <si>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</si>
  <si>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</si>
  <si>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</si>
  <si>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</si>
  <si>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</si>
  <si>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</si>
  <si>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</si>
  <si>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</si>
  <si>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</si>
  <si>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</si>
  <si>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</si>
  <si>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</si>
  <si>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</si>
  <si>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</si>
  <si>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</si>
  <si>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</si>
  <si>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</si>
  <si>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</si>
  <si>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</si>
  <si>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</si>
  <si>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</si>
  <si>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</si>
  <si>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</si>
  <si>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</si>
  <si>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</si>
  <si>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</si>
  <si>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</si>
  <si>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</si>
  <si>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</si>
  <si>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</si>
  <si>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</si>
  <si>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</si>
  <si>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</si>
  <si>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</si>
  <si>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</si>
  <si>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</si>
  <si>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</si>
  <si>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</si>
  <si>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</si>
  <si>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</si>
  <si>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</si>
  <si>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</si>
  <si>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</si>
  <si>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</si>
  <si>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</si>
  <si>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</si>
  <si>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</si>
  <si>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</si>
  <si>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</si>
  <si>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</si>
  <si>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</si>
  <si>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</si>
  <si>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</si>
  <si>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</si>
  <si>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</si>
  <si>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</si>
  <si>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</si>
  <si>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</si>
  <si>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</si>
  <si>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</si>
  <si>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</si>
  <si>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</si>
  <si>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</si>
  <si>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</si>
  <si>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</si>
  <si>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</si>
  <si>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</si>
  <si>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</si>
  <si>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</si>
  <si>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</si>
  <si>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</si>
  <si>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</si>
  <si>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</si>
  <si>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</si>
  <si>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</si>
  <si>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</si>
  <si>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</si>
  <si>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</si>
  <si>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</si>
  <si>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</si>
  <si>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</si>
  <si>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</si>
  <si>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</si>
  <si>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</si>
  <si>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</si>
  <si>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</si>
  <si>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</si>
  <si>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</si>
  <si>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</si>
  <si>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</si>
  <si>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</si>
  <si>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</si>
  <si>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</si>
  <si>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</si>
  <si>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</si>
  <si>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</si>
  <si>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</si>
  <si>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</si>
  <si>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</si>
  <si>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</si>
  <si>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</si>
  <si>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</si>
  <si>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</si>
  <si>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</si>
  <si>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</si>
  <si>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</si>
  <si>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</si>
  <si>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</si>
  <si>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</si>
  <si>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</si>
  <si>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</si>
  <si>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</si>
  <si>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</si>
  <si>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</si>
  <si>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</si>
  <si>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</si>
  <si>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</si>
  <si>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</si>
  <si>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</si>
  <si>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</si>
  <si>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</si>
  <si>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</si>
  <si>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</si>
  <si>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</si>
  <si>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</si>
  <si>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</si>
  <si>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</si>
  <si>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</si>
  <si>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</si>
  <si>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</si>
  <si>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</si>
  <si>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</si>
  <si>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</si>
  <si>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</si>
  <si>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</si>
  <si>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</si>
  <si>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</si>
  <si>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</si>
  <si>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</si>
  <si>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</si>
  <si>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</si>
  <si>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</si>
  <si>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</si>
  <si>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</si>
  <si>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</si>
  <si>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</si>
  <si>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</si>
  <si>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</si>
  <si>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</si>
  <si>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</si>
  <si>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</si>
  <si>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</si>
  <si>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</si>
  <si>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</si>
  <si>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</si>
  <si>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</si>
  <si>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</si>
  <si>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</si>
  <si>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</si>
  <si>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</si>
  <si>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</si>
  <si>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</si>
  <si>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</si>
  <si>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</si>
  <si>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</si>
  <si>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</si>
  <si>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</si>
  <si>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</si>
  <si>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</si>
  <si>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</si>
  <si>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</si>
  <si>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</si>
  <si>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</si>
  <si>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</si>
  <si>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</si>
  <si>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</si>
  <si>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</si>
  <si>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</si>
  <si>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</si>
  <si>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</si>
  <si>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</si>
  <si>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</si>
  <si>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</si>
  <si>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</si>
  <si>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</si>
  <si>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</si>
  <si>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</si>
  <si>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</si>
  <si>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</si>
  <si>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</si>
  <si>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</si>
  <si>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</si>
  <si>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</si>
  <si>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</si>
  <si>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</si>
  <si>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</si>
  <si>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</si>
  <si>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</si>
  <si>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</si>
  <si>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</si>
  <si>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</si>
  <si>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</si>
  <si>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</si>
  <si>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</si>
  <si>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</si>
  <si>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</si>
  <si>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</si>
  <si>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</si>
  <si>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</si>
  <si>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</si>
  <si>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</si>
  <si>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</si>
  <si>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</si>
  <si>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</si>
  <si>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</si>
  <si>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</si>
  <si>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</si>
  <si>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</si>
  <si>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</si>
  <si>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</si>
  <si>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</si>
  <si>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</si>
  <si>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</si>
  <si>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</si>
  <si>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</si>
  <si>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</si>
  <si>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</si>
  <si>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</si>
  <si>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</si>
  <si>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</si>
  <si>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</si>
  <si>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</si>
  <si>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</si>
  <si>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</si>
  <si>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</si>
  <si>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</si>
  <si>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</si>
  <si>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</si>
  <si>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</si>
  <si>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</si>
  <si>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</si>
  <si>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</si>
  <si>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</si>
  <si>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</si>
  <si>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</si>
  <si>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</si>
  <si>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</si>
  <si>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</si>
  <si>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</si>
  <si>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</si>
  <si>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</si>
  <si>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</si>
  <si>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</si>
  <si>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</si>
  <si>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</si>
  <si>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</si>
  <si>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</si>
  <si>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</si>
  <si>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</si>
  <si>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</si>
  <si>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</si>
  <si>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</si>
  <si>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</si>
  <si>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</si>
  <si>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</si>
  <si>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</si>
  <si>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</si>
  <si>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</si>
  <si>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</si>
  <si>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</si>
  <si>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</si>
  <si>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</si>
  <si>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</si>
  <si>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</si>
  <si>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</si>
  <si>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</si>
  <si>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</si>
  <si>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</si>
  <si>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</si>
  <si>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</si>
  <si>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</si>
  <si>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</si>
  <si>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</si>
  <si>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</si>
  <si>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</si>
  <si>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</si>
  <si>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</si>
  <si>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</si>
  <si>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</si>
  <si>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</si>
  <si>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</si>
  <si>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</si>
  <si>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</si>
  <si>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</si>
  <si>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</si>
  <si>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</si>
  <si>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</si>
  <si>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</si>
  <si>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</si>
  <si>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</si>
  <si>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</si>
  <si>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</si>
  <si>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</si>
  <si>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</si>
  <si>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</si>
  <si>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</si>
  <si>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</si>
  <si>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</si>
  <si>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</si>
  <si>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</si>
  <si>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</si>
  <si>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</si>
  <si>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</si>
  <si>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</si>
  <si>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</si>
  <si>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</si>
  <si>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</si>
  <si>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</si>
  <si>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</si>
  <si>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</si>
  <si>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</si>
  <si>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</si>
  <si>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</si>
  <si>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</si>
  <si>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</si>
  <si>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</si>
  <si>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</si>
  <si>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</si>
  <si>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</si>
  <si>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</si>
  <si>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</si>
  <si>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</si>
  <si>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</si>
  <si>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</si>
  <si>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</si>
  <si>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</si>
  <si>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</si>
  <si>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</si>
  <si>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</si>
  <si>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</si>
  <si>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</si>
  <si>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</si>
  <si>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</si>
  <si>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</si>
  <si>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</si>
  <si>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</si>
  <si>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</si>
  <si>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</si>
  <si>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</si>
  <si>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</si>
  <si>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</si>
  <si>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</si>
  <si>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</si>
  <si>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</si>
  <si>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</si>
  <si>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</si>
  <si>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</si>
  <si>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</si>
  <si>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</si>
  <si>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</si>
  <si>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</si>
  <si>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</si>
  <si>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</si>
  <si>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</si>
  <si>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</si>
  <si>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</si>
  <si>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</si>
  <si>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</si>
  <si>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</si>
  <si>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</si>
  <si>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</si>
  <si>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</si>
  <si>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</si>
  <si>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</si>
  <si>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</si>
  <si>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</si>
  <si>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</si>
  <si>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</si>
  <si>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</si>
  <si>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</si>
  <si>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</si>
  <si>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</si>
  <si>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</si>
  <si>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</si>
  <si>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</si>
  <si>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</si>
  <si>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</si>
  <si>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</si>
  <si>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</si>
  <si>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</si>
  <si>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</si>
  <si>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</si>
  <si>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</si>
  <si>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</si>
  <si>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</si>
  <si>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</si>
  <si>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</si>
  <si>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</si>
  <si>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</si>
  <si>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</si>
  <si>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</si>
  <si>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</si>
  <si>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</si>
  <si>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</si>
  <si>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</si>
  <si>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</si>
  <si>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</si>
  <si>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</si>
  <si>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</si>
  <si>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</si>
  <si>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</si>
  <si>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</si>
  <si>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</si>
  <si>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</si>
  <si>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</si>
  <si>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</si>
  <si>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</si>
  <si>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</si>
  <si>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</si>
  <si>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</si>
  <si>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</si>
  <si>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</si>
  <si>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</si>
  <si>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</si>
  <si>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</si>
  <si>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</si>
  <si>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</si>
  <si>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</si>
  <si>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</si>
  <si>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</si>
  <si>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</si>
  <si>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</si>
  <si>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</si>
  <si>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</si>
  <si>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</si>
  <si>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</si>
  <si>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</si>
  <si>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</si>
  <si>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</si>
  <si>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</si>
  <si>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</si>
  <si>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</si>
  <si>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</si>
  <si>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</si>
  <si>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</si>
  <si>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</si>
  <si>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</si>
  <si>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</si>
  <si>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</si>
  <si>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</si>
  <si>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</si>
  <si>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</si>
  <si>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</si>
  <si>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</si>
  <si>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</si>
  <si>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</si>
  <si>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</si>
  <si>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</si>
  <si>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</si>
  <si>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</si>
  <si>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</si>
  <si>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</si>
  <si>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</si>
  <si>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</si>
  <si>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</si>
  <si>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</si>
  <si>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</si>
  <si>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</si>
  <si>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</si>
  <si>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</si>
  <si>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</si>
  <si>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</si>
  <si>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</si>
  <si>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</si>
  <si>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</si>
  <si>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</si>
  <si>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</si>
  <si>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</si>
  <si>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</si>
  <si>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</si>
  <si>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</si>
  <si>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</si>
  <si>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</si>
  <si>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</si>
  <si>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</si>
  <si>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</si>
  <si>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</si>
  <si>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</si>
  <si>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</si>
  <si>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</si>
  <si>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</si>
  <si>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</si>
  <si>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</si>
  <si>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</si>
  <si>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</si>
  <si>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</si>
  <si>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</si>
  <si>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</si>
  <si>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</si>
  <si>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</si>
  <si>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</si>
  <si>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</si>
  <si>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</si>
  <si>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</si>
  <si>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</si>
  <si>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</si>
  <si>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</si>
  <si>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</si>
  <si>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</si>
  <si>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</si>
  <si>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</si>
  <si>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</si>
  <si>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</si>
  <si>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</si>
  <si>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</si>
  <si>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</si>
  <si>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</si>
  <si>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</si>
  <si>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</si>
  <si>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</si>
  <si>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</si>
  <si>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</si>
  <si>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</si>
  <si>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</si>
  <si>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</si>
  <si>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</si>
  <si>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</si>
  <si>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</si>
  <si>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</si>
  <si>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</si>
  <si>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</si>
  <si>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</si>
  <si>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</si>
  <si>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</si>
  <si>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</si>
  <si>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</si>
  <si>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</si>
  <si>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</si>
  <si>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</si>
  <si>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</si>
  <si>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</si>
  <si>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</si>
  <si>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</si>
  <si>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</si>
  <si>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</si>
  <si>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</si>
  <si>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</si>
  <si>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</si>
  <si>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</si>
  <si>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</si>
  <si>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</si>
  <si>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</si>
  <si>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</si>
  <si>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</si>
  <si>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</si>
  <si>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</si>
  <si>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</si>
  <si>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</si>
  <si>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</si>
  <si>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</si>
  <si>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</si>
  <si>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</si>
  <si>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</si>
  <si>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</si>
  <si>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</si>
  <si>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</si>
  <si>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</si>
  <si>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</si>
  <si>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</si>
  <si>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</si>
  <si>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</si>
  <si>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</si>
  <si>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</si>
  <si>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</si>
  <si>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</si>
  <si>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</si>
  <si>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</si>
  <si>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</si>
  <si>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</si>
  <si>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</si>
  <si>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</si>
  <si>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</si>
  <si>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</si>
  <si>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</si>
  <si>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</si>
  <si>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</si>
  <si>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</si>
  <si>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</si>
  <si>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</si>
  <si>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</si>
  <si>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</si>
  <si>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</si>
  <si>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</si>
  <si>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</si>
  <si>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</si>
  <si>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</si>
  <si>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</si>
  <si>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</si>
  <si>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</si>
  <si>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</si>
  <si>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</si>
  <si>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</si>
  <si>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</si>
  <si>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</si>
  <si>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</si>
  <si>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</si>
  <si>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</si>
  <si>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</si>
  <si>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</si>
  <si>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</si>
  <si>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</si>
  <si>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</si>
  <si>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</si>
  <si>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</si>
  <si>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</si>
  <si>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</si>
  <si>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</si>
  <si>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</si>
  <si>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</si>
  <si>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</si>
  <si>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</si>
  <si>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</si>
  <si>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</si>
  <si>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</si>
  <si>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</si>
  <si>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</si>
  <si>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</si>
  <si>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</si>
  <si>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</si>
  <si>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</si>
  <si>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</si>
  <si>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</si>
  <si>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</si>
  <si>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</si>
  <si>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</si>
  <si>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</si>
  <si>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</si>
  <si>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</si>
  <si>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</si>
  <si>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</si>
  <si>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</si>
  <si>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</si>
  <si>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</si>
  <si>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</si>
  <si>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</si>
  <si>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</si>
  <si>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</si>
  <si>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</si>
  <si>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</si>
  <si>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</si>
  <si>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</si>
  <si>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</si>
  <si>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</si>
  <si>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</si>
  <si>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</si>
  <si>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</si>
  <si>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</si>
  <si>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</si>
  <si>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</si>
  <si>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</si>
  <si>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</si>
  <si>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</si>
  <si>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</si>
  <si>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</si>
  <si>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</si>
  <si>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</si>
  <si>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</si>
  <si>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</si>
  <si>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</si>
  <si>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</si>
  <si>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</si>
  <si>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</si>
  <si>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</si>
  <si>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</si>
  <si>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</si>
  <si>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</si>
  <si>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</si>
  <si>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</si>
  <si>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</si>
  <si>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</si>
  <si>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</si>
  <si>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</si>
  <si>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</si>
  <si>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</si>
  <si>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</si>
  <si>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</si>
  <si>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</si>
  <si>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</si>
  <si>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</si>
  <si>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</si>
  <si>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</si>
  <si>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</si>
  <si>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</si>
  <si>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</si>
  <si>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</si>
  <si>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</si>
  <si>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</si>
  <si>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</si>
  <si>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</si>
  <si>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</si>
  <si>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</si>
  <si>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</si>
  <si>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</si>
  <si>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</si>
  <si>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</si>
  <si>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</si>
  <si>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</si>
  <si>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</si>
  <si>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</si>
  <si>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</si>
  <si>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</si>
  <si>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</si>
  <si>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</si>
  <si>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</si>
  <si>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</si>
  <si>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</si>
  <si>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</si>
  <si>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</si>
  <si>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</si>
  <si>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</si>
  <si>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</si>
  <si>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</si>
  <si>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</si>
  <si>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</si>
  <si>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</si>
  <si>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</si>
  <si>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</si>
  <si>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</si>
  <si>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</si>
  <si>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</si>
  <si>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</si>
  <si>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</si>
  <si>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</si>
  <si>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</si>
  <si>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</si>
  <si>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</si>
  <si>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</si>
  <si>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</si>
  <si>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</si>
  <si>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</si>
  <si>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</si>
  <si>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</si>
  <si>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</si>
  <si>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</si>
  <si>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</si>
  <si>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</si>
  <si>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</si>
  <si>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</si>
  <si>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</si>
  <si>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</si>
  <si>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</si>
  <si>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</si>
  <si>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</si>
  <si>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</si>
  <si>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</si>
  <si>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</si>
  <si>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</si>
  <si>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</si>
  <si>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</si>
  <si>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</si>
  <si>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</si>
  <si>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</si>
  <si>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</si>
  <si>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</si>
  <si>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</si>
  <si>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</si>
  <si>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</si>
  <si>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</si>
  <si>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</si>
  <si>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</si>
  <si>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</si>
  <si>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</si>
  <si>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</si>
  <si>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</si>
  <si>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</si>
  <si>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</si>
  <si>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</si>
  <si>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</si>
  <si>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</si>
  <si>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</si>
  <si>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</si>
  <si>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</si>
  <si>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</si>
  <si>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</si>
  <si>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</si>
  <si>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</si>
  <si>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</si>
  <si>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</si>
  <si>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</si>
  <si>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</si>
  <si>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</si>
  <si>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</si>
  <si>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</si>
  <si>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</si>
  <si>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</si>
  <si>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</si>
  <si>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</si>
  <si>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</si>
  <si>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</si>
  <si>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</si>
  <si>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</si>
  <si>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</si>
  <si>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</si>
  <si>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</si>
  <si>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</si>
  <si>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</si>
  <si>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</si>
  <si>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</si>
  <si>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</si>
  <si>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</si>
  <si>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</si>
  <si>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</si>
  <si>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</si>
  <si>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</si>
  <si>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</si>
  <si>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</si>
  <si>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</si>
  <si>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</si>
  <si>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</si>
  <si>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</si>
  <si>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</si>
  <si>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</si>
  <si>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</si>
  <si>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</si>
  <si>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</si>
  <si>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</si>
  <si>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</si>
  <si>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</si>
  <si>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</si>
  <si>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</si>
  <si>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</si>
  <si>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</si>
  <si>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</si>
  <si>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</si>
  <si>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</si>
  <si>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</si>
  <si>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</si>
  <si>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</si>
  <si>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</si>
  <si>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</si>
  <si>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</si>
  <si>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</si>
  <si>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</si>
  <si>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</si>
  <si>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</si>
  <si>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</si>
  <si>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</si>
  <si>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</si>
  <si>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</si>
  <si>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</si>
  <si>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</si>
  <si>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</si>
  <si>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</si>
  <si>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</si>
  <si>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</si>
  <si>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</si>
  <si>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</si>
  <si>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</si>
  <si>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</si>
  <si>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</si>
  <si>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</si>
  <si>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</si>
  <si>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</si>
  <si>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</si>
  <si>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</si>
  <si>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</si>
  <si>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</si>
  <si>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</si>
  <si>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</si>
  <si>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</si>
  <si>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</si>
  <si>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</si>
  <si>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</si>
  <si>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</si>
  <si>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</si>
  <si>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</si>
  <si>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</si>
  <si>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</si>
  <si>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</si>
  <si>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</si>
  <si>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</si>
  <si>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</si>
  <si>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</si>
  <si>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</si>
  <si>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</si>
  <si>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</si>
  <si>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</si>
  <si>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</si>
  <si>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</si>
  <si>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</si>
  <si>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</si>
  <si>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</si>
  <si>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</si>
  <si>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</si>
  <si>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</si>
  <si>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</si>
  <si>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</si>
  <si>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</si>
  <si>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</si>
  <si>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</si>
  <si>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</si>
  <si>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</si>
  <si>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</si>
  <si>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</si>
  <si>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</si>
  <si>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</si>
  <si>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</si>
  <si>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</si>
  <si>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</si>
  <si>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</si>
  <si>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</si>
  <si>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</si>
  <si>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</si>
  <si>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</si>
  <si>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</si>
  <si>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</si>
  <si>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</si>
  <si>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</si>
  <si>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</si>
  <si>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</si>
  <si>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</si>
  <si>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</si>
  <si>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</si>
  <si>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</si>
  <si>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</si>
  <si>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</si>
  <si>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</si>
  <si>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</si>
  <si>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</si>
  <si>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</si>
  <si>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</si>
  <si>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</si>
  <si>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</si>
  <si>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</si>
  <si>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</si>
  <si>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</si>
  <si>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</si>
  <si>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</si>
  <si>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</si>
  <si>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</si>
  <si>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</si>
  <si>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</si>
  <si>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</si>
  <si>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</si>
  <si>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</si>
  <si>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</si>
  <si>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</si>
  <si>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</si>
  <si>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</si>
  <si>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</si>
  <si>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</si>
  <si>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</si>
  <si>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</si>
  <si>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</si>
  <si>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</si>
  <si>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</si>
  <si>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</si>
  <si>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</si>
  <si>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</si>
  <si>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</si>
  <si>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</si>
  <si>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</si>
  <si>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</si>
  <si>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</si>
  <si>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</si>
  <si>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</si>
  <si>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</si>
  <si>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</si>
  <si>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</si>
  <si>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</si>
  <si>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</si>
  <si>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</si>
  <si>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</si>
  <si>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</si>
  <si>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</si>
  <si>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</si>
  <si>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</si>
  <si>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</si>
  <si>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</si>
  <si>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</si>
  <si>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</si>
  <si>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</si>
  <si>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</si>
  <si>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</si>
  <si>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</si>
  <si>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</si>
  <si>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</si>
  <si>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</si>
  <si>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</si>
  <si>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</si>
  <si>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</si>
  <si>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</si>
  <si>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</si>
  <si>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</si>
  <si>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</si>
  <si>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</si>
  <si>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</si>
  <si>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</si>
  <si>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</si>
  <si>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</si>
  <si>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</si>
  <si>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</si>
  <si>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</si>
  <si>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</si>
  <si>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</si>
  <si>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</si>
  <si>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</si>
  <si>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</si>
  <si>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</si>
  <si>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</si>
  <si>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</si>
  <si>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</si>
  <si>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</si>
  <si>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</si>
  <si>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</si>
  <si>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</si>
  <si>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</si>
  <si>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</si>
  <si>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</si>
  <si>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</si>
  <si>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</si>
  <si>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</si>
  <si>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</si>
  <si>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</si>
  <si>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</si>
  <si>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</si>
  <si>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</si>
  <si>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</si>
  <si>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</si>
  <si>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</si>
  <si>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</si>
  <si>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</si>
  <si>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</si>
  <si>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</si>
  <si>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</si>
  <si>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</si>
  <si>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</si>
  <si>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</si>
  <si>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</si>
  <si>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</si>
  <si>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</si>
  <si>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</si>
  <si>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</si>
  <si>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</si>
  <si>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</si>
  <si>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</si>
  <si>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</si>
  <si>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</si>
  <si>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</si>
  <si>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</si>
  <si>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</si>
  <si>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</si>
  <si>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</si>
  <si>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</si>
  <si>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</si>
  <si>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</si>
  <si>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</si>
  <si>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</si>
  <si>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</si>
  <si>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</si>
  <si>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</si>
  <si>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</si>
  <si>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</si>
  <si>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</si>
  <si>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</si>
  <si>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</si>
  <si>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</si>
  <si>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</si>
  <si>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</si>
  <si>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</si>
  <si>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</si>
  <si>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</si>
  <si>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</si>
  <si>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</si>
  <si>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</si>
  <si>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</si>
  <si>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</si>
  <si>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</si>
  <si>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</si>
  <si>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</si>
  <si>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</si>
  <si>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</si>
  <si>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</si>
  <si>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</si>
  <si>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</si>
  <si>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</si>
  <si>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</si>
  <si>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</si>
  <si>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</si>
  <si>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</si>
  <si>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</si>
  <si>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</si>
  <si>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</si>
  <si>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</si>
  <si>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</si>
  <si>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</si>
  <si>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</si>
  <si>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</si>
  <si>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</si>
  <si>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</si>
  <si>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</si>
  <si>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</si>
  <si>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</si>
  <si>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</si>
  <si>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</si>
  <si>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</si>
  <si>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</si>
  <si>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</si>
  <si>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</si>
  <si>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</si>
  <si>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</si>
  <si>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</si>
  <si>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</si>
  <si>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</si>
  <si>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</si>
  <si>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</si>
  <si>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</si>
  <si>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</si>
  <si>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</si>
  <si>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</si>
  <si>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</si>
  <si>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</si>
  <si>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</si>
  <si>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</si>
  <si>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</si>
  <si>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</si>
  <si>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</si>
  <si>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</si>
  <si>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</si>
  <si>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</si>
  <si>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</si>
  <si>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</si>
  <si>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</si>
  <si>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</si>
  <si>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</si>
  <si>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</si>
  <si>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</si>
  <si>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</si>
  <si>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</si>
  <si>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</si>
  <si>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</si>
  <si>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</si>
  <si>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</si>
  <si>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</si>
  <si>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</si>
  <si>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</si>
  <si>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</si>
  <si>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</si>
  <si>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</si>
  <si>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</si>
  <si>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</si>
  <si>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</si>
  <si>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</si>
  <si>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</si>
  <si>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</si>
  <si>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</si>
  <si>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</si>
  <si>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</si>
  <si>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</si>
  <si>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</si>
  <si>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</si>
  <si>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</si>
  <si>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</si>
  <si>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</si>
  <si>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</si>
  <si>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</si>
  <si>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</si>
  <si>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</si>
  <si>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</si>
  <si>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</si>
  <si>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</si>
  <si>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</si>
  <si>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</si>
  <si>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</si>
  <si>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</si>
  <si>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</si>
  <si>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</si>
  <si>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</si>
  <si>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</si>
  <si>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</si>
  <si>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</si>
  <si>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</si>
  <si>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</si>
  <si>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</si>
  <si>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</si>
  <si>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</si>
  <si>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</si>
  <si>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</si>
  <si>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</si>
  <si>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</si>
  <si>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</si>
  <si>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</si>
  <si>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</si>
  <si>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</si>
  <si>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</si>
  <si>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</si>
  <si>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</si>
  <si>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</si>
  <si>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</si>
  <si>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</si>
  <si>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</si>
  <si>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</si>
  <si>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</si>
  <si>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</si>
  <si>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</si>
  <si>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</si>
  <si>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</si>
  <si>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</si>
  <si>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</si>
  <si>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</si>
  <si>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</si>
  <si>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</si>
  <si>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</si>
  <si>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</si>
  <si>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</si>
  <si>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</si>
  <si>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</si>
  <si>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</si>
  <si>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</si>
  <si>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</si>
  <si>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</si>
  <si>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</si>
  <si>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</si>
  <si>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</si>
  <si>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</si>
  <si>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</si>
  <si>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</si>
  <si>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</si>
  <si>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</si>
  <si>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</si>
  <si>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</si>
  <si>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</si>
  <si>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</si>
  <si>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</si>
  <si>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</si>
  <si>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</si>
  <si>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</si>
  <si>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</si>
  <si>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</si>
  <si>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</si>
  <si>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</si>
  <si>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</si>
  <si>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</si>
  <si>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</si>
  <si>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</si>
  <si>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</si>
  <si>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</si>
  <si>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</si>
  <si>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</si>
  <si>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</si>
  <si>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</si>
  <si>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</si>
  <si>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</si>
  <si>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</si>
  <si>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</si>
  <si>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</si>
  <si>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</si>
  <si>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</si>
  <si>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</si>
  <si>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</si>
  <si>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</si>
  <si>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</si>
  <si>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</si>
  <si>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141003 横浜市</t>
    <phoneticPr fontId="1"/>
  </si>
  <si>
    <t>045</t>
    <phoneticPr fontId="1"/>
  </si>
  <si>
    <t>amvis.co.jp</t>
    <phoneticPr fontId="1"/>
  </si>
  <si>
    <t>https://</t>
  </si>
  <si>
    <t>３　住宅型</t>
  </si>
  <si>
    <t>２　なし</t>
  </si>
  <si>
    <t>１　あり</t>
  </si>
  <si>
    <t>２　あり（ストレッチャー対応）</t>
  </si>
  <si>
    <t>１　全ての居室あり</t>
  </si>
  <si>
    <t>１　全ての便所あり</t>
  </si>
  <si>
    <t>１　全ての浴室あり</t>
  </si>
  <si>
    <t>３　なし</t>
  </si>
  <si>
    <t>１　自ら実施</t>
  </si>
  <si>
    <t>○</t>
  </si>
  <si>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</si>
  <si>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</si>
  <si>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</si>
  <si>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</si>
  <si>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</si>
  <si>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</si>
  <si>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</si>
  <si>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</si>
  <si>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</si>
  <si>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</si>
  <si>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</si>
  <si>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</si>
  <si>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</si>
  <si>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</si>
  <si>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</si>
  <si>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</si>
  <si>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</si>
  <si>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</si>
  <si>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</si>
  <si>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</si>
  <si>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</si>
  <si>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</si>
  <si>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</si>
  <si>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</si>
  <si>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</si>
  <si>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</si>
  <si>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２　鉄骨造</t>
  </si>
  <si>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</si>
  <si>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</si>
  <si>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ホーム連携先の訪問看護師が常時対応可能です。併せて介護職員と連携し入居者の見守り体制を強化しています。 。</t>
    <phoneticPr fontId="1"/>
  </si>
  <si>
    <t>入居希望者に対して、契約締結前に、１日につき２,０００円で１週間程度の体験入居の機会を設けます。</t>
    <phoneticPr fontId="1"/>
  </si>
  <si>
    <t>老人福祉法および関連する制度の改訂、消費者物価指数等社会情勢を鑑み実施する。</t>
    <phoneticPr fontId="1"/>
  </si>
  <si>
    <t>オーナーに支払う賃料、近隣有料老人ホームの家賃相場を勘案の上決定しています。</t>
    <phoneticPr fontId="1"/>
  </si>
  <si>
    <t>施設備品の維持管理費。</t>
    <rPh sb="0" eb="2">
      <t>シセツ</t>
    </rPh>
    <rPh sb="2" eb="4">
      <t>ビヒン</t>
    </rPh>
    <rPh sb="5" eb="7">
      <t>イジ</t>
    </rPh>
    <rPh sb="7" eb="10">
      <t>カンリヒ</t>
    </rPh>
    <phoneticPr fontId="1"/>
  </si>
  <si>
    <t>一日1,188円（税込）×30日</t>
    <phoneticPr fontId="1"/>
  </si>
  <si>
    <t>サービス提供により賠償すべき事故が発生した際には、介護サービス事業者賠償責任保険にて対応。</t>
    <phoneticPr fontId="1"/>
  </si>
  <si>
    <t>108円/日</t>
    <phoneticPr fontId="1"/>
  </si>
  <si>
    <t>青木　洋平</t>
    <phoneticPr fontId="1"/>
  </si>
  <si>
    <t>医心館 横浜中山　管理者</t>
    <rPh sb="6" eb="8">
      <t>ナカヤマ</t>
    </rPh>
    <phoneticPr fontId="1"/>
  </si>
  <si>
    <t>医心館　横浜中山</t>
    <rPh sb="0" eb="3">
      <t>イシンカン</t>
    </rPh>
    <rPh sb="4" eb="6">
      <t>ヨコハマ</t>
    </rPh>
    <rPh sb="6" eb="8">
      <t>ナカヤマ</t>
    </rPh>
    <phoneticPr fontId="1"/>
  </si>
  <si>
    <t>いしんかん　よこはまなかやま</t>
    <phoneticPr fontId="1"/>
  </si>
  <si>
    <t>神奈川県横浜市緑区青砥町3番地5</t>
    <phoneticPr fontId="1"/>
  </si>
  <si>
    <t>中山</t>
    <rPh sb="0" eb="2">
      <t>ナカヤマ</t>
    </rPh>
    <phoneticPr fontId="1"/>
  </si>
  <si>
    <t>ＪＲ横浜線、地下鉄グリーンライン　中山駅より　徒歩約6分</t>
    <phoneticPr fontId="1"/>
  </si>
  <si>
    <t>532</t>
    <phoneticPr fontId="1"/>
  </si>
  <si>
    <t>5062</t>
    <phoneticPr fontId="1"/>
  </si>
  <si>
    <t>5063</t>
    <phoneticPr fontId="1"/>
  </si>
  <si>
    <t>ishinkan_nakayama</t>
    <phoneticPr fontId="1"/>
  </si>
  <si>
    <t>ishinkan.amvis.com/hospices/ishinkan_yokohamanakayama/</t>
    <phoneticPr fontId="1"/>
  </si>
  <si>
    <t>２　事業者が賃借する土地</t>
  </si>
  <si>
    <t>１　事業者が自ら所有する建物</t>
  </si>
  <si>
    <t>あおい会　杉本クリニック</t>
    <phoneticPr fontId="1"/>
  </si>
  <si>
    <t>横浜市都筑区中川中央1-30-1
プレミアヨコハマ5F</t>
    <phoneticPr fontId="1"/>
  </si>
  <si>
    <t>内科、外科等</t>
    <phoneticPr fontId="1"/>
  </si>
  <si>
    <t>てんくも歯科医院</t>
    <rPh sb="4" eb="6">
      <t>シカ</t>
    </rPh>
    <rPh sb="6" eb="8">
      <t>イイン</t>
    </rPh>
    <phoneticPr fontId="1"/>
  </si>
  <si>
    <t>横浜市都筑区北山田1-9-3
EKINIWA　KITAYAMATA　2F</t>
    <phoneticPr fontId="1"/>
  </si>
  <si>
    <t>訪問歯科、歯科検診等</t>
    <phoneticPr fontId="1"/>
  </si>
  <si>
    <t>自宅への退去　
医療機関への入院
医心館他拠点への転居</t>
    <phoneticPr fontId="1"/>
  </si>
  <si>
    <t>医心館 横浜中山</t>
    <phoneticPr fontId="1"/>
  </si>
  <si>
    <t>・定期借地契約
・入居契約書：第29条第2項具体的期間が定められていない</t>
    <phoneticPr fontId="1"/>
  </si>
  <si>
    <t>医心館 訪問介護ステーション 横浜中山</t>
    <rPh sb="0" eb="3">
      <t>イシンカン</t>
    </rPh>
    <rPh sb="4" eb="8">
      <t>ホウモンカイゴ</t>
    </rPh>
    <rPh sb="15" eb="17">
      <t>ヨコハマ</t>
    </rPh>
    <rPh sb="17" eb="19">
      <t>ナカヤマ</t>
    </rPh>
    <phoneticPr fontId="1"/>
  </si>
  <si>
    <t>神奈川県横浜市緑区青砥町３番地５</t>
    <phoneticPr fontId="1"/>
  </si>
  <si>
    <t>医心館 訪問看護ステーション 横浜中山</t>
    <rPh sb="0" eb="3">
      <t>イシンカン</t>
    </rPh>
    <rPh sb="4" eb="8">
      <t>ホウモンカンゴ</t>
    </rPh>
    <rPh sb="15" eb="17">
      <t>ヨコハマ</t>
    </rPh>
    <rPh sb="17" eb="19">
      <t>ナカヤマ</t>
    </rPh>
    <phoneticPr fontId="1"/>
  </si>
  <si>
    <t>医心館 居宅介護支援事業所 金沢文庫</t>
    <phoneticPr fontId="1"/>
  </si>
  <si>
    <t>神奈川県横浜市金沢区釜利谷東2丁目3番7号</t>
    <phoneticPr fontId="1"/>
  </si>
  <si>
    <t>医心館 訪問看護ステーション 横浜中山</t>
    <rPh sb="17" eb="19">
      <t>ナカヤマ</t>
    </rPh>
    <phoneticPr fontId="1"/>
  </si>
  <si>
    <t>医心館 訪問介護ステーション 横浜中山</t>
    <rPh sb="17" eb="19">
      <t>ナカヤマ</t>
    </rPh>
    <phoneticPr fontId="1"/>
  </si>
  <si>
    <t>ヘアーカット代等
施設内Wi-Fi利用サービス 77円/日 ※使い放題</t>
    <phoneticPr fontId="1"/>
  </si>
  <si>
    <t>入居契約書第28条に記載のとおり</t>
    <phoneticPr fontId="1"/>
  </si>
  <si>
    <t>入居者に事前に十分な説明と告知を行い、運営懇談会にて承認が得られた際に同意書を作成し行う。</t>
    <phoneticPr fontId="1"/>
  </si>
  <si>
    <t>1410092021106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</si>
</sst>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5" t="s">
        <v>563</v>
      </c>
      <c r="B1" s="445"/>
      <c r="C1" s="445"/>
      <c r="D1" s="445"/>
      <c r="E1" s="445"/>
      <c r="F1" s="445"/>
      <c r="G1" s="445"/>
      <c r="H1" s="445"/>
      <c r="I1" s="445"/>
      <c r="J1" s="445"/>
      <c r="K1" s="445"/>
      <c r="L1" s="445"/>
      <c r="M1" s="445"/>
      <c r="N1" s="445"/>
      <c r="O1" s="445"/>
      <c r="P1" s="445"/>
    </row>
    <row r="2" spans="1:20" ht="20.100000000000001" customHeight="1">
      <c r="A2" s="446" t="s">
        <v>2465</v>
      </c>
      <c r="B2" s="446"/>
      <c r="C2" s="446"/>
      <c r="D2" s="446"/>
      <c r="E2" s="446"/>
      <c r="F2" s="446"/>
      <c r="G2" s="446"/>
      <c r="H2" s="446"/>
      <c r="I2" s="446"/>
      <c r="J2" s="446"/>
      <c r="K2" s="446"/>
      <c r="L2" s="446"/>
      <c r="M2" s="446"/>
      <c r="N2" s="446"/>
      <c r="O2" s="446"/>
      <c r="P2" s="446"/>
    </row>
    <row r="3" spans="1:20" ht="20.100000000000001" customHeight="1" thickBot="1">
      <c r="F3" s="24"/>
      <c r="G3" s="24"/>
      <c r="O3" s="2" t="s">
        <v>568</v>
      </c>
      <c r="P3" s="8" t="s">
        <v>2508</v>
      </c>
    </row>
    <row r="4" spans="1:20" ht="20.100000000000001" customHeight="1">
      <c r="B4" s="447" t="s">
        <v>0</v>
      </c>
      <c r="C4" s="448"/>
      <c r="D4" s="448"/>
      <c r="E4" s="449"/>
      <c r="F4" s="569">
        <v>2024</v>
      </c>
      <c r="G4" s="450"/>
      <c r="H4" s="25" t="s">
        <v>466</v>
      </c>
      <c r="I4" s="570">
        <v>7</v>
      </c>
      <c r="J4" s="450"/>
      <c r="K4" s="25" t="s">
        <v>2448</v>
      </c>
      <c r="L4" s="570">
        <v>1</v>
      </c>
      <c r="M4" s="450"/>
      <c r="N4" s="448" t="s">
        <v>468</v>
      </c>
      <c r="O4" s="448"/>
      <c r="P4" s="451"/>
    </row>
    <row r="5" spans="1:20" ht="20.100000000000001" customHeight="1">
      <c r="B5" s="432" t="s">
        <v>1</v>
      </c>
      <c r="C5" s="307"/>
      <c r="D5" s="307"/>
      <c r="E5" s="308"/>
      <c r="F5" s="571" t="s">
        <v>2591</v>
      </c>
      <c r="G5" s="324"/>
      <c r="H5" s="324"/>
      <c r="I5" s="324"/>
      <c r="J5" s="324"/>
      <c r="K5" s="324"/>
      <c r="L5" s="324"/>
      <c r="M5" s="324"/>
      <c r="N5" s="324"/>
      <c r="O5" s="324"/>
      <c r="P5" s="324"/>
      <c r="Q5" s="11"/>
    </row>
    <row r="6" spans="1:20" ht="20.100000000000001" customHeight="1">
      <c r="B6" s="432" t="s">
        <v>2</v>
      </c>
      <c r="C6" s="307"/>
      <c r="D6" s="307"/>
      <c r="E6" s="308"/>
      <c r="F6" s="571" t="s">
        <v>2592</v>
      </c>
      <c r="G6" s="324"/>
      <c r="H6" s="324"/>
      <c r="I6" s="324"/>
      <c r="J6" s="324"/>
      <c r="K6" s="324"/>
      <c r="L6" s="324"/>
      <c r="M6" s="324"/>
      <c r="N6" s="324"/>
      <c r="O6" s="324"/>
      <c r="P6" s="324"/>
    </row>
    <row r="7" spans="1:20" ht="20.100000000000001" customHeight="1">
      <c r="B7" s="432" t="s">
        <v>416</v>
      </c>
      <c r="C7" s="307"/>
      <c r="D7" s="307"/>
      <c r="E7" s="308"/>
      <c r="F7" s="572" t="s">
        <v>2358</v>
      </c>
      <c r="G7" s="100"/>
      <c r="H7" s="100"/>
      <c r="I7" s="100"/>
      <c r="J7" s="100"/>
      <c r="K7" s="100"/>
      <c r="L7" s="100"/>
      <c r="M7" s="100"/>
      <c r="N7" s="100"/>
      <c r="O7" s="100"/>
      <c r="P7" s="101"/>
      <c r="S7" s="12" t="str">
        <f>IF(F7="","未記入","")</f>
        <v/>
      </c>
    </row>
    <row r="8" spans="1:20" ht="20.100000000000001" customHeight="1" thickBot="1">
      <c r="B8" s="439" t="s">
        <v>470</v>
      </c>
      <c r="C8" s="440"/>
      <c r="D8" s="440"/>
      <c r="E8" s="441"/>
      <c r="F8" s="573" t="s">
        <v>2624</v>
      </c>
      <c r="G8" s="430"/>
      <c r="H8" s="430"/>
      <c r="I8" s="430"/>
      <c r="J8" s="430"/>
      <c r="K8" s="430"/>
      <c r="L8" s="430"/>
      <c r="M8" s="430"/>
      <c r="N8" s="430"/>
      <c r="O8" s="430"/>
      <c r="P8" s="43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2" t="s">
        <v>4</v>
      </c>
      <c r="C11" s="453"/>
      <c r="D11" s="453"/>
      <c r="E11" s="454"/>
      <c r="F11" s="574" t="s">
        <v>2527</v>
      </c>
      <c r="G11" s="78"/>
      <c r="H11" s="78"/>
      <c r="I11" s="78"/>
      <c r="J11" s="78"/>
      <c r="K11" s="78"/>
      <c r="L11" s="78"/>
      <c r="M11" s="78"/>
      <c r="N11" s="78"/>
      <c r="O11" s="78"/>
      <c r="P11" s="79"/>
    </row>
    <row r="12" spans="1:20" ht="40.5" customHeight="1">
      <c r="B12" s="455"/>
      <c r="C12" s="456"/>
      <c r="D12" s="456"/>
      <c r="E12" s="457"/>
      <c r="F12" s="113" t="s">
        <v>11</v>
      </c>
      <c r="G12" s="113"/>
      <c r="H12" s="113"/>
      <c r="I12" s="113"/>
      <c r="J12" s="575" t="s">
        <v>2528</v>
      </c>
      <c r="K12" s="411"/>
      <c r="L12" s="411"/>
      <c r="M12" s="411"/>
      <c r="N12" s="411"/>
      <c r="O12" s="412"/>
      <c r="P12" s="413"/>
    </row>
    <row r="13" spans="1:20" ht="39" customHeight="1">
      <c r="B13" s="169" t="s">
        <v>5</v>
      </c>
      <c r="C13" s="113"/>
      <c r="D13" s="113"/>
      <c r="E13" s="113"/>
      <c r="F13" s="80" t="s">
        <v>12</v>
      </c>
      <c r="G13" s="81"/>
      <c r="H13" s="576" t="s">
        <v>2529</v>
      </c>
      <c r="I13" s="458"/>
      <c r="J13" s="458"/>
      <c r="K13" s="458"/>
      <c r="L13" s="458"/>
      <c r="M13" s="458"/>
      <c r="N13" s="458"/>
      <c r="O13" s="458"/>
      <c r="P13" s="459"/>
      <c r="S13" s="12" t="str">
        <f>IF(H13="","未記入","")</f>
        <v/>
      </c>
    </row>
    <row r="14" spans="1:20" ht="39" customHeight="1">
      <c r="B14" s="169"/>
      <c r="C14" s="113"/>
      <c r="D14" s="113"/>
      <c r="E14" s="113"/>
      <c r="F14" s="577"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2" t="s">
        <v>2359</v>
      </c>
      <c r="K15" s="100"/>
      <c r="L15" s="100"/>
      <c r="M15" s="100"/>
      <c r="N15" s="100"/>
      <c r="O15" s="100"/>
      <c r="P15" s="101"/>
    </row>
    <row r="16" spans="1:20" ht="19.899999999999999" customHeight="1">
      <c r="B16" s="285"/>
      <c r="C16" s="86"/>
      <c r="D16" s="86"/>
      <c r="E16" s="87"/>
      <c r="F16" s="113" t="s">
        <v>499</v>
      </c>
      <c r="G16" s="113"/>
      <c r="H16" s="113"/>
      <c r="I16" s="113"/>
      <c r="J16" s="578" t="s">
        <v>2531</v>
      </c>
      <c r="K16" s="115"/>
      <c r="L16" s="115"/>
      <c r="M16" s="115"/>
      <c r="N16" s="115"/>
      <c r="O16" s="115"/>
      <c r="P16" s="116"/>
    </row>
    <row r="17" spans="1:20" ht="20.100000000000001" customHeight="1">
      <c r="B17" s="322" t="s">
        <v>6</v>
      </c>
      <c r="C17" s="81"/>
      <c r="D17" s="81"/>
      <c r="E17" s="249"/>
      <c r="F17" s="26" t="s">
        <v>13</v>
      </c>
      <c r="G17" s="579">
        <v>104</v>
      </c>
      <c r="H17" s="27" t="s">
        <v>469</v>
      </c>
      <c r="I17" s="580">
        <v>31</v>
      </c>
      <c r="J17" s="294"/>
      <c r="K17" s="295"/>
      <c r="L17" s="295"/>
      <c r="M17" s="295"/>
      <c r="N17" s="295"/>
      <c r="O17" s="295"/>
      <c r="P17" s="296"/>
      <c r="S17" s="12" t="str">
        <f>IF(OR(G17="",I17=""),"未記入","")</f>
        <v/>
      </c>
    </row>
    <row r="18" spans="1:20" ht="57.75" customHeight="1">
      <c r="B18" s="283"/>
      <c r="C18" s="305"/>
      <c r="D18" s="305"/>
      <c r="E18" s="284"/>
      <c r="F18" s="581"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2" t="s">
        <v>2533</v>
      </c>
      <c r="K19" s="27" t="s">
        <v>469</v>
      </c>
      <c r="L19" s="583" t="s">
        <v>2534</v>
      </c>
      <c r="M19" s="27" t="s">
        <v>469</v>
      </c>
      <c r="N19" s="583" t="s">
        <v>2535</v>
      </c>
      <c r="O19" s="295"/>
      <c r="P19" s="296"/>
      <c r="Q19" s="11"/>
    </row>
    <row r="20" spans="1:20" ht="20.100000000000001" customHeight="1">
      <c r="B20" s="346"/>
      <c r="C20" s="347"/>
      <c r="D20" s="347"/>
      <c r="E20" s="348"/>
      <c r="F20" s="113" t="s">
        <v>15</v>
      </c>
      <c r="G20" s="113"/>
      <c r="H20" s="113"/>
      <c r="I20" s="113"/>
      <c r="J20" s="582" t="s">
        <v>2533</v>
      </c>
      <c r="K20" s="27" t="s">
        <v>469</v>
      </c>
      <c r="L20" s="583" t="s">
        <v>2534</v>
      </c>
      <c r="M20" s="27" t="s">
        <v>469</v>
      </c>
      <c r="N20" s="583" t="s">
        <v>2536</v>
      </c>
      <c r="O20" s="295"/>
      <c r="P20" s="296"/>
      <c r="Q20" s="11"/>
    </row>
    <row r="21" spans="1:20" ht="20.100000000000001" customHeight="1">
      <c r="B21" s="346"/>
      <c r="C21" s="347"/>
      <c r="D21" s="347"/>
      <c r="E21" s="348"/>
      <c r="F21" s="177" t="s">
        <v>411</v>
      </c>
      <c r="G21" s="178"/>
      <c r="H21" s="178"/>
      <c r="I21" s="179"/>
      <c r="J21" s="572"/>
      <c r="K21" s="100"/>
      <c r="L21" s="100"/>
      <c r="M21" s="27" t="s">
        <v>465</v>
      </c>
      <c r="N21" s="584"/>
      <c r="O21" s="100"/>
      <c r="P21" s="101"/>
    </row>
    <row r="22" spans="1:20" ht="20.100000000000001" customHeight="1">
      <c r="B22" s="346"/>
      <c r="C22" s="347"/>
      <c r="D22" s="347"/>
      <c r="E22" s="348"/>
      <c r="F22" s="113" t="s">
        <v>417</v>
      </c>
      <c r="G22" s="113"/>
      <c r="H22" s="113"/>
      <c r="I22" s="113"/>
      <c r="J22" s="572" t="s">
        <v>2359</v>
      </c>
      <c r="K22" s="100"/>
      <c r="L22" s="100"/>
      <c r="M22" s="100"/>
      <c r="N22" s="100"/>
      <c r="O22" s="100"/>
      <c r="P22" s="101"/>
    </row>
    <row r="23" spans="1:20" ht="39.75" customHeight="1">
      <c r="B23" s="283"/>
      <c r="C23" s="305"/>
      <c r="D23" s="305"/>
      <c r="E23" s="284"/>
      <c r="F23" s="113" t="s">
        <v>16</v>
      </c>
      <c r="G23" s="113"/>
      <c r="H23" s="113"/>
      <c r="I23" s="113"/>
      <c r="J23" s="572" t="s">
        <v>511</v>
      </c>
      <c r="K23" s="382"/>
      <c r="L23" s="585" t="s">
        <v>2537</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2538</v>
      </c>
      <c r="K24" s="91"/>
      <c r="L24" s="91"/>
      <c r="M24" s="91"/>
      <c r="N24" s="91"/>
      <c r="O24" s="92"/>
      <c r="P24" s="93"/>
    </row>
    <row r="25" spans="1:20" ht="20.100000000000001" customHeight="1">
      <c r="B25" s="283"/>
      <c r="C25" s="305"/>
      <c r="D25" s="305"/>
      <c r="E25" s="284"/>
      <c r="F25" s="242" t="s">
        <v>18</v>
      </c>
      <c r="G25" s="242"/>
      <c r="H25" s="113"/>
      <c r="I25" s="113"/>
      <c r="J25" s="91" t="s">
        <v>2539</v>
      </c>
      <c r="K25" s="91"/>
      <c r="L25" s="91"/>
      <c r="M25" s="91"/>
      <c r="N25" s="91"/>
      <c r="O25" s="92"/>
      <c r="P25" s="93"/>
    </row>
    <row r="26" spans="1:20" ht="20.100000000000001" customHeight="1">
      <c r="B26" s="169" t="s">
        <v>9</v>
      </c>
      <c r="C26" s="113"/>
      <c r="D26" s="113"/>
      <c r="E26" s="113"/>
      <c r="F26" s="586">
        <v>2013</v>
      </c>
      <c r="G26" s="427"/>
      <c r="H26" s="27" t="s">
        <v>466</v>
      </c>
      <c r="I26" s="587">
        <v>9</v>
      </c>
      <c r="J26" s="427"/>
      <c r="K26" s="27" t="s">
        <v>467</v>
      </c>
      <c r="L26" s="587">
        <v>11</v>
      </c>
      <c r="M26" s="427"/>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8" t="s">
        <v>2594</v>
      </c>
      <c r="I31" s="443"/>
      <c r="J31" s="443"/>
      <c r="K31" s="443"/>
      <c r="L31" s="443"/>
      <c r="M31" s="443"/>
      <c r="N31" s="443"/>
      <c r="O31" s="443"/>
      <c r="P31" s="444"/>
      <c r="S31" s="12" t="str">
        <f>IF(H31="","未記入","")</f>
        <v/>
      </c>
    </row>
    <row r="32" spans="1:20" ht="39" customHeight="1">
      <c r="B32" s="283"/>
      <c r="C32" s="305"/>
      <c r="D32" s="305"/>
      <c r="E32" s="284"/>
      <c r="F32" s="577" t="s">
        <v>2593</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9">
        <v>226</v>
      </c>
      <c r="H33" s="27" t="s">
        <v>469</v>
      </c>
      <c r="I33" s="580">
        <v>22</v>
      </c>
      <c r="J33" s="433"/>
      <c r="K33" s="433"/>
      <c r="L33" s="433"/>
      <c r="M33" s="433"/>
      <c r="N33" s="433"/>
      <c r="O33" s="433"/>
      <c r="P33" s="434"/>
      <c r="S33" s="12" t="str">
        <f>IF(OR(G33="",I33=""),"未記入","")</f>
        <v/>
      </c>
    </row>
    <row r="34" spans="2:20" ht="58.5" customHeight="1">
      <c r="B34" s="283"/>
      <c r="C34" s="305"/>
      <c r="D34" s="305"/>
      <c r="E34" s="284"/>
      <c r="F34" s="581" t="s">
        <v>2595</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2" t="s">
        <v>496</v>
      </c>
      <c r="C36" s="307"/>
      <c r="D36" s="307"/>
      <c r="E36" s="308"/>
      <c r="F36" s="435" t="s">
        <v>495</v>
      </c>
      <c r="G36" s="307"/>
      <c r="H36" s="436" t="s">
        <v>581</v>
      </c>
      <c r="I36" s="437"/>
      <c r="J36" s="435" t="s">
        <v>498</v>
      </c>
      <c r="K36" s="308"/>
      <c r="L36" s="589" t="s">
        <v>2540</v>
      </c>
      <c r="M36" s="437"/>
      <c r="N36" s="437"/>
      <c r="O36" s="437"/>
      <c r="P36" s="438"/>
      <c r="S36" s="12" t="str">
        <f>IF(OR(H36="",L36=""),"未記入","")</f>
        <v/>
      </c>
    </row>
    <row r="37" spans="2:20" ht="39.75" customHeight="1">
      <c r="B37" s="169" t="s">
        <v>24</v>
      </c>
      <c r="C37" s="113"/>
      <c r="D37" s="113"/>
      <c r="E37" s="113"/>
      <c r="F37" s="232" t="s">
        <v>26</v>
      </c>
      <c r="G37" s="232"/>
      <c r="H37" s="232"/>
      <c r="I37" s="232"/>
      <c r="J37" s="585" t="s">
        <v>2596</v>
      </c>
      <c r="K37" s="100"/>
      <c r="L37" s="100"/>
      <c r="M37" s="100"/>
      <c r="N37" s="86" t="s">
        <v>471</v>
      </c>
      <c r="O37" s="86"/>
      <c r="P37" s="245"/>
      <c r="S37" s="12" t="str">
        <f>IF(J37="","未記入","")</f>
        <v/>
      </c>
    </row>
    <row r="38" spans="2:20" ht="26.25" customHeight="1">
      <c r="B38" s="169"/>
      <c r="C38" s="113"/>
      <c r="D38" s="113"/>
      <c r="E38" s="113"/>
      <c r="F38" s="80" t="s">
        <v>27</v>
      </c>
      <c r="G38" s="81"/>
      <c r="H38" s="81"/>
      <c r="I38" s="249"/>
      <c r="J38" s="590" t="s">
        <v>2597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2" t="s">
        <v>2541</v>
      </c>
      <c r="K43" s="27" t="s">
        <v>469</v>
      </c>
      <c r="L43" s="591" t="s">
        <v>2598</v>
      </c>
      <c r="M43" s="27" t="s">
        <v>469</v>
      </c>
      <c r="N43" s="591" t="s">
        <v>2599</v>
      </c>
      <c r="O43" s="295"/>
      <c r="P43" s="296"/>
      <c r="S43" s="12" t="str">
        <f>IF(OR(J43="",L43="",N43=""),"未記入","")</f>
        <v/>
      </c>
    </row>
    <row r="44" spans="2:20" ht="20.100000000000001" customHeight="1">
      <c r="B44" s="169"/>
      <c r="C44" s="113"/>
      <c r="D44" s="113"/>
      <c r="E44" s="113"/>
      <c r="F44" s="113" t="s">
        <v>15</v>
      </c>
      <c r="G44" s="113"/>
      <c r="H44" s="113"/>
      <c r="I44" s="113"/>
      <c r="J44" s="582" t="s">
        <v>2541</v>
      </c>
      <c r="K44" s="27" t="s">
        <v>469</v>
      </c>
      <c r="L44" s="583" t="s">
        <v>2598</v>
      </c>
      <c r="M44" s="27" t="s">
        <v>469</v>
      </c>
      <c r="N44" s="583" t="s">
        <v>2600</v>
      </c>
      <c r="O44" s="295"/>
      <c r="P44" s="296"/>
    </row>
    <row r="45" spans="2:20" ht="20.100000000000001" customHeight="1">
      <c r="B45" s="169"/>
      <c r="C45" s="113"/>
      <c r="D45" s="113"/>
      <c r="E45" s="113"/>
      <c r="F45" s="177" t="s">
        <v>411</v>
      </c>
      <c r="G45" s="178"/>
      <c r="H45" s="178"/>
      <c r="I45" s="179"/>
      <c r="J45" s="572" t="s">
        <v>2601</v>
      </c>
      <c r="K45" s="100"/>
      <c r="L45" s="100"/>
      <c r="M45" s="27" t="s">
        <v>465</v>
      </c>
      <c r="N45" s="584" t="s">
        <v>2542</v>
      </c>
      <c r="O45" s="100"/>
      <c r="P45" s="101"/>
    </row>
    <row r="46" spans="2:20" ht="20.100000000000001" customHeight="1">
      <c r="B46" s="169"/>
      <c r="C46" s="113"/>
      <c r="D46" s="113"/>
      <c r="E46" s="113"/>
      <c r="F46" s="113" t="s">
        <v>417</v>
      </c>
      <c r="G46" s="113"/>
      <c r="H46" s="113"/>
      <c r="I46" s="113"/>
      <c r="J46" s="592" t="s">
        <v>2359</v>
      </c>
      <c r="K46" s="91"/>
      <c r="L46" s="91"/>
      <c r="M46" s="91"/>
      <c r="N46" s="91"/>
      <c r="O46" s="92"/>
      <c r="P46" s="93"/>
    </row>
    <row r="47" spans="2:20" ht="39" customHeight="1">
      <c r="B47" s="169"/>
      <c r="C47" s="113"/>
      <c r="D47" s="113"/>
      <c r="E47" s="113"/>
      <c r="F47" s="113" t="s">
        <v>16</v>
      </c>
      <c r="G47" s="113"/>
      <c r="H47" s="113"/>
      <c r="I47" s="113"/>
      <c r="J47" s="572" t="s">
        <v>2543</v>
      </c>
      <c r="K47" s="382"/>
      <c r="L47" s="585" t="s">
        <v>2602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2591</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6">
        <v>2022</v>
      </c>
      <c r="K50" s="427"/>
      <c r="L50" s="27" t="s">
        <v>466</v>
      </c>
      <c r="M50" s="593">
        <v>9</v>
      </c>
      <c r="N50" s="27" t="s">
        <v>467</v>
      </c>
      <c r="O50" s="593">
        <v>15</v>
      </c>
      <c r="P50" s="29" t="s">
        <v>468</v>
      </c>
      <c r="S50" s="12" t="str">
        <f>IF(OR(J50="",M50="",O50=""),"未記入","")</f>
        <v/>
      </c>
    </row>
    <row r="51" spans="1:20" ht="20.100000000000001" customHeight="1" thickBot="1">
      <c r="B51" s="135" t="s">
        <v>29</v>
      </c>
      <c r="C51" s="429"/>
      <c r="D51" s="429"/>
      <c r="E51" s="429"/>
      <c r="F51" s="429"/>
      <c r="G51" s="429"/>
      <c r="H51" s="429"/>
      <c r="I51" s="429"/>
      <c r="J51" s="594">
        <v>2022</v>
      </c>
      <c r="K51" s="428"/>
      <c r="L51" s="28" t="s">
        <v>466</v>
      </c>
      <c r="M51" s="595">
        <v>10</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4" t="s">
        <v>2544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8"/>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6"/>
      <c r="K57" s="427"/>
      <c r="L57" s="27" t="s">
        <v>466</v>
      </c>
      <c r="M57" s="593"/>
      <c r="N57" s="27" t="s">
        <v>467</v>
      </c>
      <c r="O57" s="593"/>
      <c r="P57" s="29" t="s">
        <v>468</v>
      </c>
    </row>
    <row r="58" spans="1:20" ht="20.100000000000001" customHeight="1" thickBot="1">
      <c r="B58" s="97"/>
      <c r="C58" s="98"/>
      <c r="D58" s="99"/>
      <c r="E58" s="239" t="s">
        <v>35</v>
      </c>
      <c r="F58" s="239"/>
      <c r="G58" s="239"/>
      <c r="H58" s="239"/>
      <c r="I58" s="239"/>
      <c r="J58" s="594"/>
      <c r="K58" s="428"/>
      <c r="L58" s="28" t="s">
        <v>466</v>
      </c>
      <c r="M58" s="595"/>
      <c r="N58" s="28" t="s">
        <v>467</v>
      </c>
      <c r="O58" s="59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5">
        <v>1043</v>
      </c>
      <c r="H61" s="78"/>
      <c r="I61" s="78"/>
      <c r="J61" s="78"/>
      <c r="K61" s="426"/>
      <c r="L61" s="349" t="s">
        <v>497</v>
      </c>
      <c r="M61" s="288"/>
      <c r="N61" s="288"/>
      <c r="O61" s="288"/>
      <c r="P61" s="392"/>
    </row>
    <row r="62" spans="1:20" ht="20.100000000000001" customHeight="1">
      <c r="B62" s="169"/>
      <c r="C62" s="113"/>
      <c r="D62" s="80" t="s">
        <v>39</v>
      </c>
      <c r="E62" s="81"/>
      <c r="F62" s="249"/>
      <c r="G62" s="592" t="s">
        <v>2603</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2" t="s">
        <v>2385</v>
      </c>
      <c r="L64" s="100"/>
      <c r="M64" s="100"/>
      <c r="N64" s="100"/>
      <c r="O64" s="100"/>
      <c r="P64" s="101"/>
    </row>
    <row r="65" spans="2:16" ht="20.100000000000001" customHeight="1">
      <c r="B65" s="169"/>
      <c r="C65" s="113"/>
      <c r="D65" s="418"/>
      <c r="E65" s="347"/>
      <c r="F65" s="348"/>
      <c r="G65" s="102"/>
      <c r="H65" s="86" t="s">
        <v>420</v>
      </c>
      <c r="I65" s="86"/>
      <c r="J65" s="87"/>
      <c r="K65" s="572" t="s">
        <v>2545</v>
      </c>
      <c r="L65" s="100"/>
      <c r="M65" s="100"/>
      <c r="N65" s="100"/>
      <c r="O65" s="100"/>
      <c r="P65" s="101"/>
    </row>
    <row r="66" spans="2:16" ht="20.100000000000001" customHeight="1">
      <c r="B66" s="169"/>
      <c r="C66" s="113"/>
      <c r="D66" s="418"/>
      <c r="E66" s="347"/>
      <c r="F66" s="348"/>
      <c r="G66" s="102"/>
      <c r="H66" s="80" t="s">
        <v>421</v>
      </c>
      <c r="I66" s="81"/>
      <c r="J66" s="249"/>
      <c r="K66" s="572" t="s">
        <v>2546</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6">
        <v>2021</v>
      </c>
      <c r="L68" s="31" t="s">
        <v>466</v>
      </c>
      <c r="M68" s="593">
        <v>3</v>
      </c>
      <c r="N68" s="31" t="s">
        <v>467</v>
      </c>
      <c r="O68" s="593">
        <v>1</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6">
        <v>2071</v>
      </c>
      <c r="L70" s="31" t="s">
        <v>466</v>
      </c>
      <c r="M70" s="593">
        <v>2</v>
      </c>
      <c r="N70" s="31" t="s">
        <v>467</v>
      </c>
      <c r="O70" s="593">
        <v>28</v>
      </c>
      <c r="P70" s="32" t="s">
        <v>468</v>
      </c>
    </row>
    <row r="71" spans="2:16" ht="20.100000000000001" customHeight="1">
      <c r="B71" s="169"/>
      <c r="C71" s="113"/>
      <c r="D71" s="304"/>
      <c r="E71" s="305"/>
      <c r="F71" s="284"/>
      <c r="G71" s="83"/>
      <c r="H71" s="86" t="s">
        <v>422</v>
      </c>
      <c r="I71" s="86"/>
      <c r="J71" s="87"/>
      <c r="K71" s="572" t="s">
        <v>2546</v>
      </c>
      <c r="L71" s="100"/>
      <c r="M71" s="100"/>
      <c r="N71" s="100"/>
      <c r="O71" s="100"/>
      <c r="P71" s="101"/>
    </row>
    <row r="72" spans="2:16" ht="20.100000000000001" customHeight="1">
      <c r="B72" s="188" t="s">
        <v>2356</v>
      </c>
      <c r="C72" s="189"/>
      <c r="D72" s="80" t="s">
        <v>40</v>
      </c>
      <c r="E72" s="81"/>
      <c r="F72" s="249"/>
      <c r="G72" s="294" t="s">
        <v>41</v>
      </c>
      <c r="H72" s="295"/>
      <c r="I72" s="295"/>
      <c r="J72" s="368"/>
      <c r="K72" s="92">
        <v>1828.38</v>
      </c>
      <c r="L72" s="100"/>
      <c r="M72" s="100"/>
      <c r="N72" s="86" t="s">
        <v>472</v>
      </c>
      <c r="O72" s="86"/>
      <c r="P72" s="245"/>
    </row>
    <row r="73" spans="2:16" ht="20.100000000000001" customHeight="1">
      <c r="B73" s="190"/>
      <c r="C73" s="191"/>
      <c r="D73" s="304"/>
      <c r="E73" s="305"/>
      <c r="F73" s="284"/>
      <c r="G73" s="84" t="s">
        <v>42</v>
      </c>
      <c r="H73" s="84"/>
      <c r="I73" s="84"/>
      <c r="J73" s="84"/>
      <c r="K73" s="92">
        <v>1828.38</v>
      </c>
      <c r="L73" s="100"/>
      <c r="M73" s="100"/>
      <c r="N73" s="86" t="s">
        <v>472</v>
      </c>
      <c r="O73" s="86"/>
      <c r="P73" s="245"/>
    </row>
    <row r="74" spans="2:16" ht="20.100000000000001" customHeight="1">
      <c r="B74" s="190"/>
      <c r="C74" s="191"/>
      <c r="D74" s="113" t="s">
        <v>43</v>
      </c>
      <c r="E74" s="113"/>
      <c r="F74" s="113"/>
      <c r="G74" s="592" t="s">
        <v>2386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2" t="s">
        <v>2580</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2" t="s">
        <v>2604</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2"/>
      <c r="L82" s="100"/>
      <c r="M82" s="100"/>
      <c r="N82" s="100"/>
      <c r="O82" s="100"/>
      <c r="P82" s="101"/>
    </row>
    <row r="83" spans="2:19" ht="20.100000000000001" customHeight="1">
      <c r="B83" s="190"/>
      <c r="C83" s="191"/>
      <c r="D83" s="113"/>
      <c r="E83" s="113"/>
      <c r="F83" s="113"/>
      <c r="G83" s="102"/>
      <c r="H83" s="86" t="s">
        <v>420</v>
      </c>
      <c r="I83" s="86"/>
      <c r="J83" s="87"/>
      <c r="K83" s="572"/>
      <c r="L83" s="100"/>
      <c r="M83" s="100"/>
      <c r="N83" s="100"/>
      <c r="O83" s="100"/>
      <c r="P83" s="101"/>
    </row>
    <row r="84" spans="2:19" ht="20.100000000000001" customHeight="1">
      <c r="B84" s="190"/>
      <c r="C84" s="191"/>
      <c r="D84" s="113"/>
      <c r="E84" s="113"/>
      <c r="F84" s="113"/>
      <c r="G84" s="102"/>
      <c r="H84" s="80" t="s">
        <v>421</v>
      </c>
      <c r="I84" s="81"/>
      <c r="J84" s="249"/>
      <c r="K84" s="572"/>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6"/>
      <c r="L86" s="31" t="s">
        <v>466</v>
      </c>
      <c r="M86" s="593"/>
      <c r="N86" s="31" t="s">
        <v>467</v>
      </c>
      <c r="O86" s="593"/>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6"/>
      <c r="L88" s="31" t="s">
        <v>466</v>
      </c>
      <c r="M88" s="593"/>
      <c r="N88" s="31" t="s">
        <v>467</v>
      </c>
      <c r="O88" s="593"/>
      <c r="P88" s="32" t="s">
        <v>468</v>
      </c>
    </row>
    <row r="89" spans="2:19" ht="20.100000000000001" customHeight="1">
      <c r="B89" s="192"/>
      <c r="C89" s="193"/>
      <c r="D89" s="113"/>
      <c r="E89" s="113"/>
      <c r="F89" s="113"/>
      <c r="G89" s="83"/>
      <c r="H89" s="86" t="s">
        <v>422</v>
      </c>
      <c r="I89" s="86"/>
      <c r="J89" s="87"/>
      <c r="K89" s="572"/>
      <c r="L89" s="100"/>
      <c r="M89" s="100"/>
      <c r="N89" s="100"/>
      <c r="O89" s="100"/>
      <c r="P89" s="101"/>
    </row>
    <row r="90" spans="2:19" ht="20.100000000000001" customHeight="1">
      <c r="B90" s="169" t="s">
        <v>45</v>
      </c>
      <c r="C90" s="113"/>
      <c r="D90" s="117" t="s">
        <v>46</v>
      </c>
      <c r="E90" s="81"/>
      <c r="F90" s="249"/>
      <c r="G90" s="592" t="s">
        <v>2581</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2"/>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2"/>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2" t="s">
        <v>2360</v>
      </c>
      <c r="G95" s="91"/>
      <c r="H95" s="592" t="s">
        <v>2360</v>
      </c>
      <c r="I95" s="91"/>
      <c r="J95" s="597">
        <v>13.29</v>
      </c>
      <c r="K95" s="42" t="s">
        <v>472</v>
      </c>
      <c r="L95" s="572">
        <v>28</v>
      </c>
      <c r="M95" s="382"/>
      <c r="N95" s="575" t="s">
        <v>2397</v>
      </c>
      <c r="O95" s="412"/>
      <c r="P95" s="413"/>
      <c r="S95" s="12" t="str">
        <f>IF(OR(F95="",H95="",J95="",L95="",N95=""),IF(OR(F95&lt;&gt;"",H95&lt;&gt;"",J95&lt;&gt;"",L95&lt;&gt;"",N95&lt;&gt;""),"未記入",""),"")</f>
        <v/>
      </c>
    </row>
    <row r="96" spans="2:19" ht="20.100000000000001" customHeight="1">
      <c r="B96" s="169"/>
      <c r="C96" s="113"/>
      <c r="D96" s="113" t="s">
        <v>48</v>
      </c>
      <c r="E96" s="113"/>
      <c r="F96" s="592" t="s">
        <v>2360</v>
      </c>
      <c r="G96" s="91"/>
      <c r="H96" s="592" t="s">
        <v>2360</v>
      </c>
      <c r="I96" s="91"/>
      <c r="J96" s="597">
        <v>13.5</v>
      </c>
      <c r="K96" s="42" t="s">
        <v>472</v>
      </c>
      <c r="L96" s="572">
        <v>22</v>
      </c>
      <c r="M96" s="382"/>
      <c r="N96" s="575" t="s">
        <v>2397</v>
      </c>
      <c r="O96" s="412"/>
      <c r="P96" s="413"/>
      <c r="S96" s="12" t="str">
        <f t="shared" ref="S96:S104" si="0">IF(OR(F96="",H96="",J96="",L96="",N96=""),IF(OR(F96&lt;&gt;"",H96&lt;&gt;"",J96&lt;&gt;"",L96&lt;&gt;"",N96&lt;&gt;""),"未記入",""),"")</f>
        <v/>
      </c>
    </row>
    <row r="97" spans="2:19" ht="20.100000000000001" customHeight="1">
      <c r="B97" s="169"/>
      <c r="C97" s="113"/>
      <c r="D97" s="113" t="s">
        <v>49</v>
      </c>
      <c r="E97" s="113"/>
      <c r="F97" s="592"/>
      <c r="G97" s="91"/>
      <c r="H97" s="592"/>
      <c r="I97" s="91"/>
      <c r="J97" s="597"/>
      <c r="K97" s="42" t="s">
        <v>472</v>
      </c>
      <c r="L97" s="572"/>
      <c r="M97" s="382"/>
      <c r="N97" s="575"/>
      <c r="O97" s="412"/>
      <c r="P97" s="413"/>
      <c r="S97" s="12" t="str">
        <f t="shared" si="0"/>
        <v/>
      </c>
    </row>
    <row r="98" spans="2:19" ht="20.100000000000001" customHeight="1">
      <c r="B98" s="169"/>
      <c r="C98" s="113"/>
      <c r="D98" s="113" t="s">
        <v>50</v>
      </c>
      <c r="E98" s="113"/>
      <c r="F98" s="592"/>
      <c r="G98" s="91"/>
      <c r="H98" s="592"/>
      <c r="I98" s="91"/>
      <c r="J98" s="597"/>
      <c r="K98" s="42" t="s">
        <v>472</v>
      </c>
      <c r="L98" s="572"/>
      <c r="M98" s="382"/>
      <c r="N98" s="575"/>
      <c r="O98" s="412"/>
      <c r="P98" s="413"/>
      <c r="S98" s="12" t="str">
        <f t="shared" si="0"/>
        <v/>
      </c>
    </row>
    <row r="99" spans="2:19" ht="20.100000000000001" customHeight="1">
      <c r="B99" s="169"/>
      <c r="C99" s="113"/>
      <c r="D99" s="113" t="s">
        <v>51</v>
      </c>
      <c r="E99" s="113"/>
      <c r="F99" s="592"/>
      <c r="G99" s="91"/>
      <c r="H99" s="592"/>
      <c r="I99" s="91"/>
      <c r="J99" s="597"/>
      <c r="K99" s="42" t="s">
        <v>472</v>
      </c>
      <c r="L99" s="572"/>
      <c r="M99" s="382"/>
      <c r="N99" s="575"/>
      <c r="O99" s="412"/>
      <c r="P99" s="413"/>
      <c r="S99" s="12" t="str">
        <f t="shared" si="0"/>
        <v/>
      </c>
    </row>
    <row r="100" spans="2:19" ht="20.100000000000001" customHeight="1">
      <c r="B100" s="169"/>
      <c r="C100" s="113"/>
      <c r="D100" s="113" t="s">
        <v>52</v>
      </c>
      <c r="E100" s="113"/>
      <c r="F100" s="592"/>
      <c r="G100" s="91"/>
      <c r="H100" s="592"/>
      <c r="I100" s="91"/>
      <c r="J100" s="597"/>
      <c r="K100" s="42" t="s">
        <v>472</v>
      </c>
      <c r="L100" s="572"/>
      <c r="M100" s="382"/>
      <c r="N100" s="575"/>
      <c r="O100" s="412"/>
      <c r="P100" s="413"/>
      <c r="S100" s="12" t="str">
        <f t="shared" si="0"/>
        <v/>
      </c>
    </row>
    <row r="101" spans="2:19" ht="20.100000000000001" customHeight="1">
      <c r="B101" s="169"/>
      <c r="C101" s="113"/>
      <c r="D101" s="113" t="s">
        <v>53</v>
      </c>
      <c r="E101" s="113"/>
      <c r="F101" s="592"/>
      <c r="G101" s="91"/>
      <c r="H101" s="592"/>
      <c r="I101" s="91"/>
      <c r="J101" s="597"/>
      <c r="K101" s="42" t="s">
        <v>472</v>
      </c>
      <c r="L101" s="572"/>
      <c r="M101" s="382"/>
      <c r="N101" s="575"/>
      <c r="O101" s="412"/>
      <c r="P101" s="413"/>
      <c r="S101" s="12" t="str">
        <f t="shared" si="0"/>
        <v/>
      </c>
    </row>
    <row r="102" spans="2:19" ht="20.100000000000001" customHeight="1">
      <c r="B102" s="169"/>
      <c r="C102" s="113"/>
      <c r="D102" s="113" t="s">
        <v>54</v>
      </c>
      <c r="E102" s="113"/>
      <c r="F102" s="592"/>
      <c r="G102" s="91"/>
      <c r="H102" s="592"/>
      <c r="I102" s="91"/>
      <c r="J102" s="597"/>
      <c r="K102" s="42" t="s">
        <v>472</v>
      </c>
      <c r="L102" s="572"/>
      <c r="M102" s="382"/>
      <c r="N102" s="575"/>
      <c r="O102" s="412"/>
      <c r="P102" s="413"/>
      <c r="S102" s="12" t="str">
        <f t="shared" si="0"/>
        <v/>
      </c>
    </row>
    <row r="103" spans="2:19" ht="20.100000000000001" customHeight="1">
      <c r="B103" s="169"/>
      <c r="C103" s="113"/>
      <c r="D103" s="113" t="s">
        <v>55</v>
      </c>
      <c r="E103" s="113"/>
      <c r="F103" s="592"/>
      <c r="G103" s="91"/>
      <c r="H103" s="592"/>
      <c r="I103" s="91"/>
      <c r="J103" s="597"/>
      <c r="K103" s="42" t="s">
        <v>472</v>
      </c>
      <c r="L103" s="572"/>
      <c r="M103" s="382"/>
      <c r="N103" s="575"/>
      <c r="O103" s="412"/>
      <c r="P103" s="413"/>
      <c r="S103" s="12" t="str">
        <f t="shared" si="0"/>
        <v/>
      </c>
    </row>
    <row r="104" spans="2:19" ht="20.100000000000001" customHeight="1">
      <c r="B104" s="169"/>
      <c r="C104" s="113"/>
      <c r="D104" s="113" t="s">
        <v>56</v>
      </c>
      <c r="E104" s="113"/>
      <c r="F104" s="592"/>
      <c r="G104" s="91"/>
      <c r="H104" s="592"/>
      <c r="I104" s="91"/>
      <c r="J104" s="597"/>
      <c r="K104" s="42" t="s">
        <v>472</v>
      </c>
      <c r="L104" s="572"/>
      <c r="M104" s="382"/>
      <c r="N104" s="575"/>
      <c r="O104" s="412"/>
      <c r="P104" s="413"/>
      <c r="S104" s="12" t="str">
        <f t="shared" si="0"/>
        <v/>
      </c>
    </row>
    <row r="105" spans="2:19" ht="20.100000000000001" customHeight="1">
      <c r="B105" s="414" t="s">
        <v>2355</v>
      </c>
      <c r="C105" s="415"/>
      <c r="D105" s="136" t="s">
        <v>63</v>
      </c>
      <c r="E105" s="126"/>
      <c r="F105" s="127"/>
      <c r="G105" s="92">
        <v>15</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15</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2" t="s">
        <v>2546</v>
      </c>
      <c r="H113" s="91"/>
      <c r="I113" s="91"/>
      <c r="J113" s="91"/>
      <c r="K113" s="91"/>
      <c r="L113" s="91"/>
      <c r="M113" s="91"/>
      <c r="N113" s="91"/>
      <c r="O113" s="92"/>
      <c r="P113" s="93"/>
    </row>
    <row r="114" spans="2:16" ht="20.100000000000001" customHeight="1">
      <c r="B114" s="414"/>
      <c r="C114" s="415"/>
      <c r="D114" s="117" t="s">
        <v>79</v>
      </c>
      <c r="E114" s="95"/>
      <c r="F114" s="96"/>
      <c r="G114" s="598" t="s">
        <v>2545</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2" t="s">
        <v>2547</v>
      </c>
      <c r="H116" s="91"/>
      <c r="I116" s="91"/>
      <c r="J116" s="91"/>
      <c r="K116" s="91"/>
      <c r="L116" s="91"/>
      <c r="M116" s="91"/>
      <c r="N116" s="91"/>
      <c r="O116" s="92"/>
      <c r="P116" s="93"/>
    </row>
    <row r="117" spans="2:16" ht="20.100000000000001" customHeight="1">
      <c r="B117" s="94" t="s">
        <v>70</v>
      </c>
      <c r="C117" s="96"/>
      <c r="D117" s="85" t="s">
        <v>72</v>
      </c>
      <c r="E117" s="86"/>
      <c r="F117" s="87"/>
      <c r="G117" s="592" t="s">
        <v>2546</v>
      </c>
      <c r="H117" s="91"/>
      <c r="I117" s="91"/>
      <c r="J117" s="91"/>
      <c r="K117" s="91"/>
      <c r="L117" s="91"/>
      <c r="M117" s="91"/>
      <c r="N117" s="91"/>
      <c r="O117" s="92"/>
      <c r="P117" s="93"/>
    </row>
    <row r="118" spans="2:16" ht="20.100000000000001" customHeight="1">
      <c r="B118" s="71"/>
      <c r="C118" s="73"/>
      <c r="D118" s="136" t="s">
        <v>73</v>
      </c>
      <c r="E118" s="126"/>
      <c r="F118" s="127"/>
      <c r="G118" s="592" t="s">
        <v>2546</v>
      </c>
      <c r="H118" s="91"/>
      <c r="I118" s="91"/>
      <c r="J118" s="91"/>
      <c r="K118" s="91"/>
      <c r="L118" s="91"/>
      <c r="M118" s="91"/>
      <c r="N118" s="91"/>
      <c r="O118" s="92"/>
      <c r="P118" s="93"/>
    </row>
    <row r="119" spans="2:16" ht="20.100000000000001" customHeight="1">
      <c r="B119" s="71"/>
      <c r="C119" s="73"/>
      <c r="D119" s="120" t="s">
        <v>74</v>
      </c>
      <c r="E119" s="323"/>
      <c r="F119" s="121"/>
      <c r="G119" s="592" t="s">
        <v>2546</v>
      </c>
      <c r="H119" s="91"/>
      <c r="I119" s="91"/>
      <c r="J119" s="91"/>
      <c r="K119" s="91"/>
      <c r="L119" s="91"/>
      <c r="M119" s="91"/>
      <c r="N119" s="91"/>
      <c r="O119" s="92"/>
      <c r="P119" s="93"/>
    </row>
    <row r="120" spans="2:16" ht="20.100000000000001" customHeight="1">
      <c r="B120" s="71"/>
      <c r="C120" s="73"/>
      <c r="D120" s="85" t="s">
        <v>75</v>
      </c>
      <c r="E120" s="86"/>
      <c r="F120" s="87"/>
      <c r="G120" s="592" t="s">
        <v>2546</v>
      </c>
      <c r="H120" s="91"/>
      <c r="I120" s="91"/>
      <c r="J120" s="91"/>
      <c r="K120" s="91"/>
      <c r="L120" s="91"/>
      <c r="M120" s="91"/>
      <c r="N120" s="91"/>
      <c r="O120" s="92"/>
      <c r="P120" s="93"/>
    </row>
    <row r="121" spans="2:16" ht="20.100000000000001" customHeight="1">
      <c r="B121" s="71"/>
      <c r="C121" s="73"/>
      <c r="D121" s="85" t="s">
        <v>76</v>
      </c>
      <c r="E121" s="86"/>
      <c r="F121" s="87"/>
      <c r="G121" s="592" t="s">
        <v>2546</v>
      </c>
      <c r="H121" s="91"/>
      <c r="I121" s="91"/>
      <c r="J121" s="91"/>
      <c r="K121" s="91"/>
      <c r="L121" s="91"/>
      <c r="M121" s="91"/>
      <c r="N121" s="91"/>
      <c r="O121" s="92"/>
      <c r="P121" s="93"/>
    </row>
    <row r="122" spans="2:16" ht="20.100000000000001" customHeight="1">
      <c r="B122" s="74"/>
      <c r="C122" s="76"/>
      <c r="D122" s="85" t="s">
        <v>77</v>
      </c>
      <c r="E122" s="86"/>
      <c r="F122" s="87"/>
      <c r="G122" s="592" t="s">
        <v>2546</v>
      </c>
      <c r="H122" s="91"/>
      <c r="I122" s="91"/>
      <c r="J122" s="91"/>
      <c r="K122" s="91"/>
      <c r="L122" s="91"/>
      <c r="M122" s="91"/>
      <c r="N122" s="91"/>
      <c r="O122" s="92"/>
      <c r="P122" s="93"/>
    </row>
    <row r="123" spans="2:16" ht="20.100000000000001" customHeight="1">
      <c r="B123" s="94" t="s">
        <v>412</v>
      </c>
      <c r="C123" s="96"/>
      <c r="D123" s="85" t="s">
        <v>430</v>
      </c>
      <c r="E123" s="86"/>
      <c r="F123" s="87"/>
      <c r="G123" s="592" t="s">
        <v>2548</v>
      </c>
      <c r="H123" s="91"/>
      <c r="I123" s="91"/>
      <c r="J123" s="91"/>
      <c r="K123" s="91"/>
      <c r="L123" s="91"/>
      <c r="M123" s="91"/>
      <c r="N123" s="91"/>
      <c r="O123" s="92"/>
      <c r="P123" s="93"/>
    </row>
    <row r="124" spans="2:16" ht="20.100000000000001" customHeight="1">
      <c r="B124" s="71"/>
      <c r="C124" s="73"/>
      <c r="D124" s="136" t="s">
        <v>431</v>
      </c>
      <c r="E124" s="126"/>
      <c r="F124" s="127"/>
      <c r="G124" s="592" t="s">
        <v>2549</v>
      </c>
      <c r="H124" s="91"/>
      <c r="I124" s="91"/>
      <c r="J124" s="91"/>
      <c r="K124" s="91"/>
      <c r="L124" s="91"/>
      <c r="M124" s="91"/>
      <c r="N124" s="91"/>
      <c r="O124" s="92"/>
      <c r="P124" s="93"/>
    </row>
    <row r="125" spans="2:16" ht="20.100000000000001" customHeight="1">
      <c r="B125" s="71"/>
      <c r="C125" s="73"/>
      <c r="D125" s="120" t="s">
        <v>432</v>
      </c>
      <c r="E125" s="323"/>
      <c r="F125" s="121"/>
      <c r="G125" s="592" t="s">
        <v>2550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2"/>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2582</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2583</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2" t="s">
        <v>2551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2" t="s">
        <v>2552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2" t="s">
        <v>2552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2" t="s">
        <v>2552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2" t="s">
        <v>2552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9" t="s">
        <v>2552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0"/>
      <c r="L144" s="387"/>
      <c r="M144" s="387"/>
      <c r="N144" s="387"/>
      <c r="O144" s="77"/>
      <c r="P144" s="388"/>
    </row>
    <row r="145" spans="1:20" ht="20.100000000000001" customHeight="1">
      <c r="B145" s="197"/>
      <c r="C145" s="198"/>
      <c r="D145" s="198"/>
      <c r="E145" s="199"/>
      <c r="F145" s="120" t="s">
        <v>2453</v>
      </c>
      <c r="G145" s="323"/>
      <c r="H145" s="323"/>
      <c r="I145" s="323"/>
      <c r="J145" s="121"/>
      <c r="K145" s="592"/>
      <c r="L145" s="91"/>
      <c r="M145" s="91"/>
      <c r="N145" s="91"/>
      <c r="O145" s="92"/>
      <c r="P145" s="93"/>
    </row>
    <row r="146" spans="1:20" ht="20.100000000000001" customHeight="1">
      <c r="B146" s="197"/>
      <c r="C146" s="198"/>
      <c r="D146" s="198"/>
      <c r="E146" s="199"/>
      <c r="F146" s="120" t="s">
        <v>2456</v>
      </c>
      <c r="G146" s="323"/>
      <c r="H146" s="323"/>
      <c r="I146" s="323"/>
      <c r="J146" s="121"/>
      <c r="K146" s="592"/>
      <c r="L146" s="91"/>
      <c r="M146" s="91"/>
      <c r="N146" s="91"/>
      <c r="O146" s="92"/>
      <c r="P146" s="93"/>
    </row>
    <row r="147" spans="1:20" ht="20.100000000000001" customHeight="1">
      <c r="B147" s="197"/>
      <c r="C147" s="198"/>
      <c r="D147" s="198"/>
      <c r="E147" s="199"/>
      <c r="F147" s="120" t="s">
        <v>2455</v>
      </c>
      <c r="G147" s="323"/>
      <c r="H147" s="323"/>
      <c r="I147" s="323"/>
      <c r="J147" s="121"/>
      <c r="K147" s="592"/>
      <c r="L147" s="91"/>
      <c r="M147" s="91"/>
      <c r="N147" s="91"/>
      <c r="O147" s="92"/>
      <c r="P147" s="93"/>
    </row>
    <row r="148" spans="1:20" ht="20.100000000000001" customHeight="1">
      <c r="B148" s="197"/>
      <c r="C148" s="198"/>
      <c r="D148" s="198"/>
      <c r="E148" s="199"/>
      <c r="F148" s="85" t="s">
        <v>2458</v>
      </c>
      <c r="G148" s="86"/>
      <c r="H148" s="86"/>
      <c r="I148" s="86"/>
      <c r="J148" s="87"/>
      <c r="K148" s="592"/>
      <c r="L148" s="91"/>
      <c r="M148" s="91"/>
      <c r="N148" s="91"/>
      <c r="O148" s="92"/>
      <c r="P148" s="93"/>
    </row>
    <row r="149" spans="1:20" ht="20.100000000000001" customHeight="1">
      <c r="B149" s="197"/>
      <c r="C149" s="198"/>
      <c r="D149" s="198"/>
      <c r="E149" s="199"/>
      <c r="F149" s="85" t="s">
        <v>2457</v>
      </c>
      <c r="G149" s="86"/>
      <c r="H149" s="86"/>
      <c r="I149" s="86"/>
      <c r="J149" s="87"/>
      <c r="K149" s="592"/>
      <c r="L149" s="91"/>
      <c r="M149" s="91"/>
      <c r="N149" s="91"/>
      <c r="O149" s="92"/>
      <c r="P149" s="93"/>
    </row>
    <row r="150" spans="1:20" ht="20.100000000000001" customHeight="1">
      <c r="B150" s="197"/>
      <c r="C150" s="198"/>
      <c r="D150" s="198"/>
      <c r="E150" s="199"/>
      <c r="F150" s="85" t="s">
        <v>2459</v>
      </c>
      <c r="G150" s="86"/>
      <c r="H150" s="86"/>
      <c r="I150" s="86"/>
      <c r="J150" s="87"/>
      <c r="K150" s="592"/>
      <c r="L150" s="91"/>
      <c r="M150" s="91"/>
      <c r="N150" s="91"/>
      <c r="O150" s="92"/>
      <c r="P150" s="93"/>
    </row>
    <row r="151" spans="1:20" ht="20.100000000000001" customHeight="1">
      <c r="B151" s="197"/>
      <c r="C151" s="198"/>
      <c r="D151" s="198"/>
      <c r="E151" s="199"/>
      <c r="F151" s="85" t="s">
        <v>2460</v>
      </c>
      <c r="G151" s="86"/>
      <c r="H151" s="86"/>
      <c r="I151" s="86"/>
      <c r="J151" s="87"/>
      <c r="K151" s="592"/>
      <c r="L151" s="91"/>
      <c r="M151" s="91"/>
      <c r="N151" s="91"/>
      <c r="O151" s="92"/>
      <c r="P151" s="93"/>
    </row>
    <row r="152" spans="1:20" customFormat="1" ht="20.100000000000001" customHeight="1">
      <c r="A152" s="2"/>
      <c r="B152" s="197"/>
      <c r="C152" s="198"/>
      <c r="D152" s="198"/>
      <c r="E152" s="199"/>
      <c r="F152" s="85" t="s">
        <v>2466</v>
      </c>
      <c r="G152" s="86"/>
      <c r="H152" s="86"/>
      <c r="I152" s="86"/>
      <c r="J152" s="87"/>
      <c r="K152" s="592"/>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2"/>
      <c r="L153" s="91"/>
      <c r="M153" s="91"/>
      <c r="N153" s="91"/>
      <c r="O153" s="92"/>
      <c r="P153" s="93"/>
      <c r="T153" s="53"/>
    </row>
    <row r="154" spans="1:20" ht="20.100000000000001" customHeight="1">
      <c r="B154" s="197"/>
      <c r="C154" s="198"/>
      <c r="D154" s="198"/>
      <c r="E154" s="199"/>
      <c r="F154" s="85" t="s">
        <v>399</v>
      </c>
      <c r="G154" s="86"/>
      <c r="H154" s="86"/>
      <c r="I154" s="86"/>
      <c r="J154" s="87"/>
      <c r="K154" s="592"/>
      <c r="L154" s="91"/>
      <c r="M154" s="91"/>
      <c r="N154" s="91"/>
      <c r="O154" s="92"/>
      <c r="P154" s="93"/>
    </row>
    <row r="155" spans="1:20" customFormat="1" ht="62.25" customHeight="1">
      <c r="A155" s="4"/>
      <c r="B155" s="197"/>
      <c r="C155" s="198"/>
      <c r="D155" s="198"/>
      <c r="E155" s="199"/>
      <c r="F155" s="136" t="s">
        <v>2468</v>
      </c>
      <c r="G155" s="126"/>
      <c r="H155" s="126"/>
      <c r="I155" s="126"/>
      <c r="J155" s="127"/>
      <c r="K155" s="592"/>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2"/>
      <c r="L156" s="91"/>
      <c r="M156" s="91"/>
      <c r="N156" s="91"/>
      <c r="O156" s="92"/>
      <c r="P156" s="93"/>
      <c r="T156" s="53"/>
    </row>
    <row r="157" spans="1:20" ht="20.100000000000001" customHeight="1">
      <c r="B157" s="197"/>
      <c r="C157" s="198"/>
      <c r="D157" s="198"/>
      <c r="E157" s="199"/>
      <c r="F157" s="85" t="s">
        <v>2461</v>
      </c>
      <c r="G157" s="86"/>
      <c r="H157" s="86"/>
      <c r="I157" s="86"/>
      <c r="J157" s="87"/>
      <c r="K157" s="572"/>
      <c r="L157" s="100"/>
      <c r="M157" s="100"/>
      <c r="N157" s="100"/>
      <c r="O157" s="100"/>
      <c r="P157" s="101"/>
    </row>
    <row r="158" spans="1:20" ht="20.100000000000001" customHeight="1">
      <c r="B158" s="197"/>
      <c r="C158" s="198"/>
      <c r="D158" s="198"/>
      <c r="E158" s="199"/>
      <c r="F158" s="85" t="s">
        <v>2462</v>
      </c>
      <c r="G158" s="86"/>
      <c r="H158" s="86"/>
      <c r="I158" s="86"/>
      <c r="J158" s="87"/>
      <c r="K158" s="572"/>
      <c r="L158" s="100"/>
      <c r="M158" s="100"/>
      <c r="N158" s="100"/>
      <c r="O158" s="100"/>
      <c r="P158" s="101"/>
    </row>
    <row r="159" spans="1:20" ht="20.100000000000001" customHeight="1">
      <c r="B159" s="197"/>
      <c r="C159" s="198"/>
      <c r="D159" s="198"/>
      <c r="E159" s="199"/>
      <c r="F159" s="85" t="s">
        <v>403</v>
      </c>
      <c r="G159" s="86"/>
      <c r="H159" s="86"/>
      <c r="I159" s="86"/>
      <c r="J159" s="87"/>
      <c r="K159" s="592"/>
      <c r="L159" s="91"/>
      <c r="M159" s="91"/>
      <c r="N159" s="91"/>
      <c r="O159" s="92"/>
      <c r="P159" s="93"/>
    </row>
    <row r="160" spans="1:20" customFormat="1" ht="20.100000000000001" customHeight="1">
      <c r="A160" s="4"/>
      <c r="B160" s="197"/>
      <c r="C160" s="198"/>
      <c r="D160" s="198"/>
      <c r="E160" s="199"/>
      <c r="F160" s="85" t="s">
        <v>2470</v>
      </c>
      <c r="G160" s="86"/>
      <c r="H160" s="86"/>
      <c r="I160" s="86"/>
      <c r="J160" s="87"/>
      <c r="K160" s="592"/>
      <c r="L160" s="91"/>
      <c r="M160" s="91"/>
      <c r="N160" s="91"/>
      <c r="O160" s="92"/>
      <c r="P160" s="93"/>
      <c r="T160" s="53"/>
    </row>
    <row r="161" spans="1:20" ht="20.100000000000001" customHeight="1">
      <c r="B161" s="197"/>
      <c r="C161" s="198"/>
      <c r="D161" s="198"/>
      <c r="E161" s="199"/>
      <c r="F161" s="85" t="s">
        <v>2464</v>
      </c>
      <c r="G161" s="86"/>
      <c r="H161" s="86"/>
      <c r="I161" s="86"/>
      <c r="J161" s="87"/>
      <c r="K161" s="592"/>
      <c r="L161" s="91"/>
      <c r="M161" s="91"/>
      <c r="N161" s="91"/>
      <c r="O161" s="92"/>
      <c r="P161" s="93"/>
    </row>
    <row r="162" spans="1:20" ht="20.100000000000001" customHeight="1">
      <c r="B162" s="197"/>
      <c r="C162" s="198"/>
      <c r="D162" s="198"/>
      <c r="E162" s="199"/>
      <c r="F162" s="85" t="s">
        <v>2463</v>
      </c>
      <c r="G162" s="86"/>
      <c r="H162" s="86"/>
      <c r="I162" s="86"/>
      <c r="J162" s="87"/>
      <c r="K162" s="592"/>
      <c r="L162" s="91"/>
      <c r="M162" s="91"/>
      <c r="N162" s="91"/>
      <c r="O162" s="92"/>
      <c r="P162" s="93"/>
    </row>
    <row r="163" spans="1:20" ht="20.100000000000001" customHeight="1">
      <c r="B163" s="197"/>
      <c r="C163" s="198"/>
      <c r="D163" s="198"/>
      <c r="E163" s="199"/>
      <c r="F163" s="117" t="s">
        <v>2520</v>
      </c>
      <c r="G163" s="95"/>
      <c r="H163" s="95"/>
      <c r="I163" s="95"/>
      <c r="J163" s="96"/>
      <c r="K163" s="592"/>
      <c r="L163" s="91"/>
      <c r="M163" s="91"/>
      <c r="N163" s="91"/>
      <c r="O163" s="92"/>
      <c r="P163" s="93"/>
    </row>
    <row r="164" spans="1:20" ht="20.100000000000001" customHeight="1">
      <c r="B164" s="197"/>
      <c r="C164" s="198"/>
      <c r="D164" s="198"/>
      <c r="E164" s="199"/>
      <c r="F164" s="136" t="s">
        <v>2521</v>
      </c>
      <c r="G164" s="126"/>
      <c r="H164" s="126"/>
      <c r="I164" s="126"/>
      <c r="J164" s="127"/>
      <c r="K164" s="592"/>
      <c r="L164" s="91"/>
      <c r="M164" s="91"/>
      <c r="N164" s="91"/>
      <c r="O164" s="92"/>
      <c r="P164" s="93"/>
    </row>
    <row r="165" spans="1:20" customFormat="1" ht="33.75" customHeight="1">
      <c r="A165" s="4"/>
      <c r="B165" s="197"/>
      <c r="C165" s="198"/>
      <c r="D165" s="198"/>
      <c r="E165" s="199"/>
      <c r="F165" s="136" t="s">
        <v>2471</v>
      </c>
      <c r="G165" s="126"/>
      <c r="H165" s="126"/>
      <c r="I165" s="126"/>
      <c r="J165" s="127"/>
      <c r="K165" s="592"/>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2"/>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2"/>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2"/>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2"/>
      <c r="L169" s="91"/>
      <c r="M169" s="91"/>
      <c r="N169" s="91"/>
      <c r="O169" s="92"/>
      <c r="P169" s="93"/>
      <c r="T169" s="53"/>
    </row>
    <row r="170" spans="1:20" ht="20.100000000000001" customHeight="1">
      <c r="B170" s="197"/>
      <c r="C170" s="198"/>
      <c r="D170" s="198"/>
      <c r="E170" s="199"/>
      <c r="F170" s="117" t="s">
        <v>2526</v>
      </c>
      <c r="G170" s="95"/>
      <c r="H170" s="96"/>
      <c r="I170" s="177" t="s">
        <v>94</v>
      </c>
      <c r="J170" s="179"/>
      <c r="K170" s="592"/>
      <c r="L170" s="91"/>
      <c r="M170" s="91"/>
      <c r="N170" s="91"/>
      <c r="O170" s="92"/>
      <c r="P170" s="93"/>
    </row>
    <row r="171" spans="1:20" ht="20.100000000000001" customHeight="1">
      <c r="B171" s="197"/>
      <c r="C171" s="198"/>
      <c r="D171" s="198"/>
      <c r="E171" s="199"/>
      <c r="F171" s="118"/>
      <c r="G171" s="72"/>
      <c r="H171" s="73"/>
      <c r="I171" s="177" t="s">
        <v>95</v>
      </c>
      <c r="J171" s="179"/>
      <c r="K171" s="592"/>
      <c r="L171" s="91"/>
      <c r="M171" s="91"/>
      <c r="N171" s="91"/>
      <c r="O171" s="92"/>
      <c r="P171" s="93"/>
    </row>
    <row r="172" spans="1:20" ht="20.100000000000001" customHeight="1">
      <c r="B172" s="197"/>
      <c r="C172" s="198"/>
      <c r="D172" s="198"/>
      <c r="E172" s="199"/>
      <c r="F172" s="119"/>
      <c r="G172" s="75"/>
      <c r="H172" s="76"/>
      <c r="I172" s="248" t="s">
        <v>96</v>
      </c>
      <c r="J172" s="216"/>
      <c r="K172" s="592"/>
      <c r="L172" s="91"/>
      <c r="M172" s="91"/>
      <c r="N172" s="91"/>
      <c r="O172" s="92"/>
      <c r="P172" s="93"/>
    </row>
    <row r="173" spans="1:20" ht="20.100000000000001" customHeight="1">
      <c r="B173" s="197"/>
      <c r="C173" s="198"/>
      <c r="D173" s="198"/>
      <c r="E173" s="199"/>
      <c r="F173" s="180" t="s">
        <v>2516</v>
      </c>
      <c r="G173" s="181"/>
      <c r="H173" s="182"/>
      <c r="I173" s="177" t="s">
        <v>94</v>
      </c>
      <c r="J173" s="179"/>
      <c r="K173" s="592"/>
      <c r="L173" s="91"/>
      <c r="M173" s="91"/>
      <c r="N173" s="91"/>
      <c r="O173" s="92"/>
      <c r="P173" s="93"/>
    </row>
    <row r="174" spans="1:20" ht="20.100000000000001" customHeight="1">
      <c r="B174" s="197"/>
      <c r="C174" s="198"/>
      <c r="D174" s="198"/>
      <c r="E174" s="199"/>
      <c r="F174" s="180"/>
      <c r="G174" s="181"/>
      <c r="H174" s="182"/>
      <c r="I174" s="177" t="s">
        <v>95</v>
      </c>
      <c r="J174" s="179"/>
      <c r="K174" s="592"/>
      <c r="L174" s="91"/>
      <c r="M174" s="91"/>
      <c r="N174" s="91"/>
      <c r="O174" s="92"/>
      <c r="P174" s="93"/>
    </row>
    <row r="175" spans="1:20" ht="20.100000000000001" customHeight="1">
      <c r="B175" s="197"/>
      <c r="C175" s="198"/>
      <c r="D175" s="198"/>
      <c r="E175" s="199"/>
      <c r="F175" s="180"/>
      <c r="G175" s="181"/>
      <c r="H175" s="182"/>
      <c r="I175" s="248" t="s">
        <v>96</v>
      </c>
      <c r="J175" s="216"/>
      <c r="K175" s="592"/>
      <c r="L175" s="91"/>
      <c r="M175" s="91"/>
      <c r="N175" s="91"/>
      <c r="O175" s="92"/>
      <c r="P175" s="93"/>
    </row>
    <row r="176" spans="1:20" ht="20.100000000000001" customHeight="1">
      <c r="B176" s="197"/>
      <c r="C176" s="198"/>
      <c r="D176" s="198"/>
      <c r="E176" s="199"/>
      <c r="F176" s="180"/>
      <c r="G176" s="181"/>
      <c r="H176" s="182"/>
      <c r="I176" s="177" t="s">
        <v>413</v>
      </c>
      <c r="J176" s="179"/>
      <c r="K176" s="592"/>
      <c r="L176" s="91"/>
      <c r="M176" s="91"/>
      <c r="N176" s="91"/>
      <c r="O176" s="92"/>
      <c r="P176" s="93"/>
    </row>
    <row r="177" spans="1:20" customFormat="1" ht="30" customHeight="1">
      <c r="A177" s="2"/>
      <c r="B177" s="197"/>
      <c r="C177" s="198"/>
      <c r="D177" s="198"/>
      <c r="E177" s="199"/>
      <c r="F177" s="180"/>
      <c r="G177" s="181"/>
      <c r="H177" s="182"/>
      <c r="I177" s="177" t="s">
        <v>2475</v>
      </c>
      <c r="J177" s="179"/>
      <c r="K177" s="592"/>
      <c r="L177" s="91"/>
      <c r="M177" s="91"/>
      <c r="N177" s="91"/>
      <c r="O177" s="92"/>
      <c r="P177" s="93"/>
      <c r="T177" s="53"/>
    </row>
    <row r="178" spans="1:20" customFormat="1" ht="30" customHeight="1">
      <c r="A178" s="2"/>
      <c r="B178" s="197"/>
      <c r="C178" s="198"/>
      <c r="D178" s="198"/>
      <c r="E178" s="199"/>
      <c r="F178" s="180"/>
      <c r="G178" s="181"/>
      <c r="H178" s="182"/>
      <c r="I178" s="177" t="s">
        <v>2476</v>
      </c>
      <c r="J178" s="179"/>
      <c r="K178" s="592"/>
      <c r="L178" s="91"/>
      <c r="M178" s="91"/>
      <c r="N178" s="91"/>
      <c r="O178" s="92"/>
      <c r="P178" s="93"/>
      <c r="T178" s="53"/>
    </row>
    <row r="179" spans="1:20" customFormat="1" ht="30" customHeight="1">
      <c r="A179" s="2"/>
      <c r="B179" s="197"/>
      <c r="C179" s="198"/>
      <c r="D179" s="198"/>
      <c r="E179" s="199"/>
      <c r="F179" s="180"/>
      <c r="G179" s="181"/>
      <c r="H179" s="182"/>
      <c r="I179" s="177" t="s">
        <v>2477</v>
      </c>
      <c r="J179" s="179"/>
      <c r="K179" s="592"/>
      <c r="L179" s="91"/>
      <c r="M179" s="91"/>
      <c r="N179" s="91"/>
      <c r="O179" s="92"/>
      <c r="P179" s="93"/>
      <c r="T179" s="53"/>
    </row>
    <row r="180" spans="1:20" customFormat="1" ht="30" customHeight="1">
      <c r="A180" s="2"/>
      <c r="B180" s="197"/>
      <c r="C180" s="198"/>
      <c r="D180" s="198"/>
      <c r="E180" s="199"/>
      <c r="F180" s="180"/>
      <c r="G180" s="181"/>
      <c r="H180" s="182"/>
      <c r="I180" s="177" t="s">
        <v>2478</v>
      </c>
      <c r="J180" s="179"/>
      <c r="K180" s="592"/>
      <c r="L180" s="91"/>
      <c r="M180" s="91"/>
      <c r="N180" s="91"/>
      <c r="O180" s="92"/>
      <c r="P180" s="93"/>
      <c r="T180" s="53"/>
    </row>
    <row r="181" spans="1:20" customFormat="1" ht="30" customHeight="1">
      <c r="A181" s="2"/>
      <c r="B181" s="197"/>
      <c r="C181" s="198"/>
      <c r="D181" s="198"/>
      <c r="E181" s="199"/>
      <c r="F181" s="180"/>
      <c r="G181" s="181"/>
      <c r="H181" s="182"/>
      <c r="I181" s="177" t="s">
        <v>2479</v>
      </c>
      <c r="J181" s="179"/>
      <c r="K181" s="592"/>
      <c r="L181" s="91"/>
      <c r="M181" s="91"/>
      <c r="N181" s="91"/>
      <c r="O181" s="92"/>
      <c r="P181" s="93"/>
      <c r="T181" s="53"/>
    </row>
    <row r="182" spans="1:20" customFormat="1" ht="30" customHeight="1">
      <c r="A182" s="2"/>
      <c r="B182" s="197"/>
      <c r="C182" s="198"/>
      <c r="D182" s="198"/>
      <c r="E182" s="199"/>
      <c r="F182" s="180"/>
      <c r="G182" s="181"/>
      <c r="H182" s="182"/>
      <c r="I182" s="177" t="s">
        <v>2480</v>
      </c>
      <c r="J182" s="179"/>
      <c r="K182" s="592"/>
      <c r="L182" s="91"/>
      <c r="M182" s="91"/>
      <c r="N182" s="91"/>
      <c r="O182" s="92"/>
      <c r="P182" s="93"/>
      <c r="T182" s="53"/>
    </row>
    <row r="183" spans="1:20" customFormat="1" ht="30" customHeight="1">
      <c r="A183" s="2"/>
      <c r="B183" s="197"/>
      <c r="C183" s="198"/>
      <c r="D183" s="198"/>
      <c r="E183" s="199"/>
      <c r="F183" s="180"/>
      <c r="G183" s="181"/>
      <c r="H183" s="182"/>
      <c r="I183" s="177" t="s">
        <v>2481</v>
      </c>
      <c r="J183" s="179"/>
      <c r="K183" s="592"/>
      <c r="L183" s="91"/>
      <c r="M183" s="91"/>
      <c r="N183" s="91"/>
      <c r="O183" s="92"/>
      <c r="P183" s="93"/>
      <c r="T183" s="53"/>
    </row>
    <row r="184" spans="1:20" customFormat="1" ht="30" customHeight="1">
      <c r="A184" s="2"/>
      <c r="B184" s="197"/>
      <c r="C184" s="198"/>
      <c r="D184" s="198"/>
      <c r="E184" s="199"/>
      <c r="F184" s="180"/>
      <c r="G184" s="181"/>
      <c r="H184" s="182"/>
      <c r="I184" s="177" t="s">
        <v>2482</v>
      </c>
      <c r="J184" s="179"/>
      <c r="K184" s="592"/>
      <c r="L184" s="91"/>
      <c r="M184" s="91"/>
      <c r="N184" s="91"/>
      <c r="O184" s="92"/>
      <c r="P184" s="93"/>
      <c r="T184" s="53"/>
    </row>
    <row r="185" spans="1:20" customFormat="1" ht="30" customHeight="1">
      <c r="A185" s="2"/>
      <c r="B185" s="197"/>
      <c r="C185" s="198"/>
      <c r="D185" s="198"/>
      <c r="E185" s="199"/>
      <c r="F185" s="180"/>
      <c r="G185" s="181"/>
      <c r="H185" s="182"/>
      <c r="I185" s="177" t="s">
        <v>2483</v>
      </c>
      <c r="J185" s="179"/>
      <c r="K185" s="592"/>
      <c r="L185" s="91"/>
      <c r="M185" s="91"/>
      <c r="N185" s="91"/>
      <c r="O185" s="92"/>
      <c r="P185" s="93"/>
      <c r="T185" s="53"/>
    </row>
    <row r="186" spans="1:20" customFormat="1" ht="30" customHeight="1">
      <c r="A186" s="2"/>
      <c r="B186" s="197"/>
      <c r="C186" s="198"/>
      <c r="D186" s="198"/>
      <c r="E186" s="199"/>
      <c r="F186" s="180"/>
      <c r="G186" s="181"/>
      <c r="H186" s="182"/>
      <c r="I186" s="177" t="s">
        <v>2484</v>
      </c>
      <c r="J186" s="179"/>
      <c r="K186" s="592"/>
      <c r="L186" s="91"/>
      <c r="M186" s="91"/>
      <c r="N186" s="91"/>
      <c r="O186" s="92"/>
      <c r="P186" s="93"/>
      <c r="T186" s="53"/>
    </row>
    <row r="187" spans="1:20" customFormat="1" ht="30" customHeight="1">
      <c r="A187" s="2"/>
      <c r="B187" s="197"/>
      <c r="C187" s="198"/>
      <c r="D187" s="198"/>
      <c r="E187" s="199"/>
      <c r="F187" s="180"/>
      <c r="G187" s="181"/>
      <c r="H187" s="182"/>
      <c r="I187" s="177" t="s">
        <v>2485</v>
      </c>
      <c r="J187" s="179"/>
      <c r="K187" s="592"/>
      <c r="L187" s="91"/>
      <c r="M187" s="91"/>
      <c r="N187" s="91"/>
      <c r="O187" s="92"/>
      <c r="P187" s="93"/>
      <c r="T187" s="53"/>
    </row>
    <row r="188" spans="1:20" customFormat="1" ht="30" customHeight="1">
      <c r="A188" s="2"/>
      <c r="B188" s="197"/>
      <c r="C188" s="198"/>
      <c r="D188" s="198"/>
      <c r="E188" s="199"/>
      <c r="F188" s="180"/>
      <c r="G188" s="181"/>
      <c r="H188" s="182"/>
      <c r="I188" s="177" t="s">
        <v>2486</v>
      </c>
      <c r="J188" s="179"/>
      <c r="K188" s="592"/>
      <c r="L188" s="91"/>
      <c r="M188" s="91"/>
      <c r="N188" s="91"/>
      <c r="O188" s="92"/>
      <c r="P188" s="93"/>
      <c r="T188" s="53"/>
    </row>
    <row r="189" spans="1:20" customFormat="1" ht="30" customHeight="1">
      <c r="A189" s="2"/>
      <c r="B189" s="197"/>
      <c r="C189" s="198"/>
      <c r="D189" s="198"/>
      <c r="E189" s="199"/>
      <c r="F189" s="180"/>
      <c r="G189" s="181"/>
      <c r="H189" s="182"/>
      <c r="I189" s="177" t="s">
        <v>2487</v>
      </c>
      <c r="J189" s="179"/>
      <c r="K189" s="592"/>
      <c r="L189" s="91"/>
      <c r="M189" s="91"/>
      <c r="N189" s="91"/>
      <c r="O189" s="92"/>
      <c r="P189" s="93"/>
      <c r="T189" s="53"/>
    </row>
    <row r="190" spans="1:20" customFormat="1" ht="30" customHeight="1">
      <c r="A190" s="2"/>
      <c r="B190" s="197"/>
      <c r="C190" s="198"/>
      <c r="D190" s="198"/>
      <c r="E190" s="199"/>
      <c r="F190" s="180"/>
      <c r="G190" s="181"/>
      <c r="H190" s="182"/>
      <c r="I190" s="177" t="s">
        <v>2488</v>
      </c>
      <c r="J190" s="179"/>
      <c r="K190" s="592"/>
      <c r="L190" s="91"/>
      <c r="M190" s="91"/>
      <c r="N190" s="91"/>
      <c r="O190" s="92"/>
      <c r="P190" s="93"/>
      <c r="T190" s="53"/>
    </row>
    <row r="191" spans="1:20" ht="20.100000000000001" customHeight="1">
      <c r="B191" s="94" t="s">
        <v>97</v>
      </c>
      <c r="C191" s="95"/>
      <c r="D191" s="95"/>
      <c r="E191" s="95"/>
      <c r="F191" s="96"/>
      <c r="G191" s="571"/>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1" t="s">
        <v>2553</v>
      </c>
      <c r="G196" s="288" t="s">
        <v>456</v>
      </c>
      <c r="H196" s="288"/>
      <c r="I196" s="288"/>
      <c r="J196" s="288"/>
      <c r="K196" s="288"/>
      <c r="L196" s="288"/>
      <c r="M196" s="288"/>
      <c r="N196" s="288"/>
      <c r="O196" s="288"/>
      <c r="P196" s="392"/>
    </row>
    <row r="197" spans="1:20" ht="20.100000000000001" customHeight="1">
      <c r="B197" s="169"/>
      <c r="C197" s="113"/>
      <c r="D197" s="113"/>
      <c r="E197" s="113"/>
      <c r="F197" s="602"/>
      <c r="G197" s="86" t="s">
        <v>457</v>
      </c>
      <c r="H197" s="86"/>
      <c r="I197" s="86"/>
      <c r="J197" s="86"/>
      <c r="K197" s="86"/>
      <c r="L197" s="86"/>
      <c r="M197" s="86"/>
      <c r="N197" s="86"/>
      <c r="O197" s="86"/>
      <c r="P197" s="245"/>
    </row>
    <row r="198" spans="1:20" ht="20.100000000000001" customHeight="1">
      <c r="B198" s="169"/>
      <c r="C198" s="113"/>
      <c r="D198" s="113"/>
      <c r="E198" s="113"/>
      <c r="F198" s="602"/>
      <c r="G198" s="86" t="s">
        <v>458</v>
      </c>
      <c r="H198" s="86"/>
      <c r="I198" s="86"/>
      <c r="J198" s="86"/>
      <c r="K198" s="86"/>
      <c r="L198" s="86"/>
      <c r="M198" s="86"/>
      <c r="N198" s="86"/>
      <c r="O198" s="86"/>
      <c r="P198" s="245"/>
    </row>
    <row r="199" spans="1:20" ht="79.5" customHeight="1">
      <c r="B199" s="169"/>
      <c r="C199" s="113"/>
      <c r="D199" s="113"/>
      <c r="E199" s="113"/>
      <c r="F199" s="602"/>
      <c r="G199" s="86" t="s">
        <v>433</v>
      </c>
      <c r="H199" s="86"/>
      <c r="I199" s="87"/>
      <c r="J199" s="104"/>
      <c r="K199" s="105"/>
      <c r="L199" s="105"/>
      <c r="M199" s="105"/>
      <c r="N199" s="105"/>
      <c r="O199" s="105"/>
      <c r="P199" s="106"/>
    </row>
    <row r="200" spans="1:20" ht="39.950000000000003" customHeight="1">
      <c r="B200" s="65" t="s">
        <v>101</v>
      </c>
      <c r="C200" s="60"/>
      <c r="D200" s="433">
        <v>1</v>
      </c>
      <c r="E200" s="394"/>
      <c r="F200" s="113" t="s">
        <v>5</v>
      </c>
      <c r="G200" s="113"/>
      <c r="H200" s="113"/>
      <c r="I200" s="114" t="s">
        <v>2605</v>
      </c>
      <c r="J200" s="88"/>
      <c r="K200" s="88"/>
      <c r="L200" s="88"/>
      <c r="M200" s="88"/>
      <c r="N200" s="88"/>
      <c r="O200" s="89"/>
      <c r="P200" s="90"/>
    </row>
    <row r="201" spans="1:20" ht="39.950000000000003" customHeight="1">
      <c r="B201" s="66"/>
      <c r="C201" s="62"/>
      <c r="D201" s="464"/>
      <c r="E201" s="396"/>
      <c r="F201" s="113" t="s">
        <v>103</v>
      </c>
      <c r="G201" s="113"/>
      <c r="H201" s="113"/>
      <c r="I201" s="114" t="s">
        <v>2606</v>
      </c>
      <c r="J201" s="88"/>
      <c r="K201" s="88"/>
      <c r="L201" s="88"/>
      <c r="M201" s="88"/>
      <c r="N201" s="88"/>
      <c r="O201" s="89"/>
      <c r="P201" s="90"/>
    </row>
    <row r="202" spans="1:20" ht="79.5" customHeight="1">
      <c r="B202" s="66"/>
      <c r="C202" s="62"/>
      <c r="D202" s="464"/>
      <c r="E202" s="396"/>
      <c r="F202" s="113" t="s">
        <v>104</v>
      </c>
      <c r="G202" s="113"/>
      <c r="H202" s="113"/>
      <c r="I202" s="114" t="s">
        <v>2607</v>
      </c>
      <c r="J202" s="88"/>
      <c r="K202" s="88"/>
      <c r="L202" s="88"/>
      <c r="M202" s="88"/>
      <c r="N202" s="88"/>
      <c r="O202" s="89"/>
      <c r="P202" s="90"/>
    </row>
    <row r="203" spans="1:20" ht="79.5" customHeight="1">
      <c r="B203" s="66"/>
      <c r="C203" s="62"/>
      <c r="D203" s="464"/>
      <c r="E203" s="396"/>
      <c r="F203" s="113" t="s">
        <v>414</v>
      </c>
      <c r="G203" s="113"/>
      <c r="H203" s="113"/>
      <c r="I203" s="114" t="s">
        <v>2607</v>
      </c>
      <c r="J203" s="88"/>
      <c r="K203" s="88"/>
      <c r="L203" s="88"/>
      <c r="M203" s="88"/>
      <c r="N203" s="88"/>
      <c r="O203" s="89"/>
      <c r="P203" s="90"/>
    </row>
    <row r="204" spans="1:20" customFormat="1" ht="39.950000000000003" customHeight="1">
      <c r="A204" s="2"/>
      <c r="B204" s="66"/>
      <c r="C204" s="62"/>
      <c r="D204" s="464"/>
      <c r="E204" s="396"/>
      <c r="F204" s="80" t="s">
        <v>105</v>
      </c>
      <c r="G204" s="81"/>
      <c r="H204" s="249"/>
      <c r="I204" s="180" t="s">
        <v>2489</v>
      </c>
      <c r="J204" s="181"/>
      <c r="K204" s="181"/>
      <c r="L204" s="182"/>
      <c r="M204" s="572" t="s">
        <v>2546</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2" t="s">
        <v>2546</v>
      </c>
      <c r="N205" s="100"/>
      <c r="O205" s="100"/>
      <c r="P205" s="101"/>
      <c r="T205" s="53"/>
    </row>
    <row r="206" spans="1:20" ht="39.950000000000003" customHeight="1">
      <c r="B206" s="66"/>
      <c r="C206" s="62"/>
      <c r="D206" s="433">
        <v>2</v>
      </c>
      <c r="E206" s="394"/>
      <c r="F206" s="113" t="s">
        <v>5</v>
      </c>
      <c r="G206" s="113"/>
      <c r="H206" s="113"/>
      <c r="I206" s="104"/>
      <c r="J206" s="250"/>
      <c r="K206" s="250"/>
      <c r="L206" s="250"/>
      <c r="M206" s="250"/>
      <c r="N206" s="250"/>
      <c r="O206" s="250"/>
      <c r="P206" s="251"/>
    </row>
    <row r="207" spans="1:20" ht="39.950000000000003" customHeight="1">
      <c r="B207" s="66"/>
      <c r="C207" s="62"/>
      <c r="D207" s="464"/>
      <c r="E207" s="396"/>
      <c r="F207" s="113" t="s">
        <v>103</v>
      </c>
      <c r="G207" s="113"/>
      <c r="H207" s="113"/>
      <c r="I207" s="114"/>
      <c r="J207" s="88"/>
      <c r="K207" s="88"/>
      <c r="L207" s="88"/>
      <c r="M207" s="88"/>
      <c r="N207" s="88"/>
      <c r="O207" s="89"/>
      <c r="P207" s="90"/>
    </row>
    <row r="208" spans="1:20" ht="79.5" customHeight="1">
      <c r="B208" s="66"/>
      <c r="C208" s="62"/>
      <c r="D208" s="464"/>
      <c r="E208" s="396"/>
      <c r="F208" s="113" t="s">
        <v>104</v>
      </c>
      <c r="G208" s="113"/>
      <c r="H208" s="113"/>
      <c r="I208" s="114"/>
      <c r="J208" s="88"/>
      <c r="K208" s="88"/>
      <c r="L208" s="88"/>
      <c r="M208" s="88"/>
      <c r="N208" s="88"/>
      <c r="O208" s="89"/>
      <c r="P208" s="90"/>
    </row>
    <row r="209" spans="1:20" ht="79.5" customHeight="1">
      <c r="B209" s="66"/>
      <c r="C209" s="62"/>
      <c r="D209" s="464"/>
      <c r="E209" s="396"/>
      <c r="F209" s="113" t="s">
        <v>414</v>
      </c>
      <c r="G209" s="113"/>
      <c r="H209" s="113"/>
      <c r="I209" s="114"/>
      <c r="J209" s="88"/>
      <c r="K209" s="88"/>
      <c r="L209" s="88"/>
      <c r="M209" s="88"/>
      <c r="N209" s="88"/>
      <c r="O209" s="89"/>
      <c r="P209" s="90"/>
    </row>
    <row r="210" spans="1:20" customFormat="1" ht="39.950000000000003" customHeight="1">
      <c r="A210" s="2"/>
      <c r="B210" s="66"/>
      <c r="C210" s="62"/>
      <c r="D210" s="464"/>
      <c r="E210" s="396"/>
      <c r="F210" s="80" t="s">
        <v>105</v>
      </c>
      <c r="G210" s="81"/>
      <c r="H210" s="249"/>
      <c r="I210" s="180" t="s">
        <v>2489</v>
      </c>
      <c r="J210" s="181"/>
      <c r="K210" s="181"/>
      <c r="L210" s="182"/>
      <c r="M210" s="572"/>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2"/>
      <c r="N211" s="100"/>
      <c r="O211" s="100"/>
      <c r="P211" s="101"/>
      <c r="T211" s="53"/>
    </row>
    <row r="212" spans="1:20" ht="39.950000000000003" customHeight="1">
      <c r="B212" s="66"/>
      <c r="C212" s="62"/>
      <c r="D212" s="433">
        <v>3</v>
      </c>
      <c r="E212" s="394"/>
      <c r="F212" s="113" t="s">
        <v>5</v>
      </c>
      <c r="G212" s="113"/>
      <c r="H212" s="113"/>
      <c r="I212" s="104"/>
      <c r="J212" s="250"/>
      <c r="K212" s="250"/>
      <c r="L212" s="250"/>
      <c r="M212" s="250"/>
      <c r="N212" s="250"/>
      <c r="O212" s="250"/>
      <c r="P212" s="251"/>
    </row>
    <row r="213" spans="1:20" ht="39.950000000000003" customHeight="1">
      <c r="B213" s="66"/>
      <c r="C213" s="62"/>
      <c r="D213" s="464"/>
      <c r="E213" s="396"/>
      <c r="F213" s="113" t="s">
        <v>103</v>
      </c>
      <c r="G213" s="113"/>
      <c r="H213" s="113"/>
      <c r="I213" s="114"/>
      <c r="J213" s="88"/>
      <c r="K213" s="88"/>
      <c r="L213" s="88"/>
      <c r="M213" s="88"/>
      <c r="N213" s="88"/>
      <c r="O213" s="89"/>
      <c r="P213" s="90"/>
    </row>
    <row r="214" spans="1:20" ht="79.5" customHeight="1">
      <c r="B214" s="66"/>
      <c r="C214" s="62"/>
      <c r="D214" s="464"/>
      <c r="E214" s="396"/>
      <c r="F214" s="113" t="s">
        <v>104</v>
      </c>
      <c r="G214" s="113"/>
      <c r="H214" s="113"/>
      <c r="I214" s="114"/>
      <c r="J214" s="88"/>
      <c r="K214" s="88"/>
      <c r="L214" s="88"/>
      <c r="M214" s="88"/>
      <c r="N214" s="88"/>
      <c r="O214" s="89"/>
      <c r="P214" s="90"/>
    </row>
    <row r="215" spans="1:20" ht="79.5" customHeight="1">
      <c r="B215" s="66"/>
      <c r="C215" s="62"/>
      <c r="D215" s="464"/>
      <c r="E215" s="396"/>
      <c r="F215" s="113" t="s">
        <v>414</v>
      </c>
      <c r="G215" s="113"/>
      <c r="H215" s="113"/>
      <c r="I215" s="114"/>
      <c r="J215" s="88"/>
      <c r="K215" s="88"/>
      <c r="L215" s="88"/>
      <c r="M215" s="88"/>
      <c r="N215" s="88"/>
      <c r="O215" s="89"/>
      <c r="P215" s="90"/>
    </row>
    <row r="216" spans="1:20" customFormat="1" ht="39.950000000000003" customHeight="1">
      <c r="A216" s="2"/>
      <c r="B216" s="66"/>
      <c r="C216" s="62"/>
      <c r="D216" s="464"/>
      <c r="E216" s="396"/>
      <c r="F216" s="465" t="s">
        <v>105</v>
      </c>
      <c r="G216" s="466"/>
      <c r="H216" s="467"/>
      <c r="I216" s="180" t="s">
        <v>2489</v>
      </c>
      <c r="J216" s="181"/>
      <c r="K216" s="181"/>
      <c r="L216" s="182"/>
      <c r="M216" s="572"/>
      <c r="N216" s="100"/>
      <c r="O216" s="100"/>
      <c r="P216" s="101"/>
      <c r="Q216" s="2"/>
      <c r="R216" s="2"/>
      <c r="S216" s="12"/>
      <c r="T216" s="53"/>
    </row>
    <row r="217" spans="1:20" customFormat="1" ht="39.950000000000003" customHeight="1">
      <c r="A217" s="2"/>
      <c r="B217" s="66"/>
      <c r="C217" s="62"/>
      <c r="D217" s="375"/>
      <c r="E217" s="376"/>
      <c r="F217" s="468"/>
      <c r="G217" s="456"/>
      <c r="H217" s="457"/>
      <c r="I217" s="180" t="s">
        <v>2490</v>
      </c>
      <c r="J217" s="181"/>
      <c r="K217" s="181"/>
      <c r="L217" s="182"/>
      <c r="M217" s="572"/>
      <c r="N217" s="100"/>
      <c r="O217" s="100"/>
      <c r="P217" s="101"/>
      <c r="T217" s="53"/>
    </row>
    <row r="218" spans="1:20" ht="39.950000000000003" customHeight="1">
      <c r="B218" s="66"/>
      <c r="C218" s="62"/>
      <c r="D218" s="433">
        <v>4</v>
      </c>
      <c r="E218" s="394"/>
      <c r="F218" s="113" t="s">
        <v>5</v>
      </c>
      <c r="G218" s="113"/>
      <c r="H218" s="113"/>
      <c r="I218" s="104"/>
      <c r="J218" s="250"/>
      <c r="K218" s="250"/>
      <c r="L218" s="250"/>
      <c r="M218" s="250"/>
      <c r="N218" s="250"/>
      <c r="O218" s="250"/>
      <c r="P218" s="251"/>
    </row>
    <row r="219" spans="1:20" ht="39.950000000000003" customHeight="1">
      <c r="B219" s="66"/>
      <c r="C219" s="62"/>
      <c r="D219" s="464"/>
      <c r="E219" s="396"/>
      <c r="F219" s="113" t="s">
        <v>103</v>
      </c>
      <c r="G219" s="113"/>
      <c r="H219" s="113"/>
      <c r="I219" s="114"/>
      <c r="J219" s="88"/>
      <c r="K219" s="88"/>
      <c r="L219" s="88"/>
      <c r="M219" s="88"/>
      <c r="N219" s="88"/>
      <c r="O219" s="89"/>
      <c r="P219" s="90"/>
    </row>
    <row r="220" spans="1:20" ht="79.5" customHeight="1">
      <c r="B220" s="66"/>
      <c r="C220" s="62"/>
      <c r="D220" s="464"/>
      <c r="E220" s="396"/>
      <c r="F220" s="113" t="s">
        <v>104</v>
      </c>
      <c r="G220" s="113"/>
      <c r="H220" s="113"/>
      <c r="I220" s="114"/>
      <c r="J220" s="88"/>
      <c r="K220" s="88"/>
      <c r="L220" s="88"/>
      <c r="M220" s="88"/>
      <c r="N220" s="88"/>
      <c r="O220" s="89"/>
      <c r="P220" s="90"/>
    </row>
    <row r="221" spans="1:20" ht="79.5" customHeight="1">
      <c r="B221" s="66"/>
      <c r="C221" s="62"/>
      <c r="D221" s="464"/>
      <c r="E221" s="396"/>
      <c r="F221" s="113" t="s">
        <v>414</v>
      </c>
      <c r="G221" s="113"/>
      <c r="H221" s="113"/>
      <c r="I221" s="114"/>
      <c r="J221" s="88"/>
      <c r="K221" s="88"/>
      <c r="L221" s="88"/>
      <c r="M221" s="88"/>
      <c r="N221" s="88"/>
      <c r="O221" s="89"/>
      <c r="P221" s="90"/>
    </row>
    <row r="222" spans="1:20" customFormat="1" ht="39.950000000000003" customHeight="1">
      <c r="A222" s="2"/>
      <c r="B222" s="66"/>
      <c r="C222" s="62"/>
      <c r="D222" s="464"/>
      <c r="E222" s="396"/>
      <c r="F222" s="465" t="s">
        <v>105</v>
      </c>
      <c r="G222" s="466"/>
      <c r="H222" s="467"/>
      <c r="I222" s="180" t="s">
        <v>2489</v>
      </c>
      <c r="J222" s="181"/>
      <c r="K222" s="181"/>
      <c r="L222" s="182"/>
      <c r="M222" s="572"/>
      <c r="N222" s="100"/>
      <c r="O222" s="100"/>
      <c r="P222" s="101"/>
      <c r="Q222" s="2"/>
      <c r="R222" s="2"/>
      <c r="S222" s="12"/>
      <c r="T222" s="53"/>
    </row>
    <row r="223" spans="1:20" customFormat="1" ht="39.950000000000003" customHeight="1">
      <c r="A223" s="2"/>
      <c r="B223" s="66"/>
      <c r="C223" s="62"/>
      <c r="D223" s="375"/>
      <c r="E223" s="376"/>
      <c r="F223" s="468"/>
      <c r="G223" s="456"/>
      <c r="H223" s="457"/>
      <c r="I223" s="180" t="s">
        <v>2490</v>
      </c>
      <c r="J223" s="181"/>
      <c r="K223" s="181"/>
      <c r="L223" s="182"/>
      <c r="M223" s="572"/>
      <c r="N223" s="100"/>
      <c r="O223" s="100"/>
      <c r="P223" s="101"/>
      <c r="T223" s="53"/>
    </row>
    <row r="224" spans="1:20" ht="39.950000000000003" customHeight="1">
      <c r="B224" s="66"/>
      <c r="C224" s="62"/>
      <c r="D224" s="433">
        <v>5</v>
      </c>
      <c r="E224" s="394"/>
      <c r="F224" s="113" t="s">
        <v>5</v>
      </c>
      <c r="G224" s="113"/>
      <c r="H224" s="113"/>
      <c r="I224" s="104"/>
      <c r="J224" s="250"/>
      <c r="K224" s="250"/>
      <c r="L224" s="250"/>
      <c r="M224" s="250"/>
      <c r="N224" s="250"/>
      <c r="O224" s="250"/>
      <c r="P224" s="251"/>
    </row>
    <row r="225" spans="1:20" ht="39.950000000000003" customHeight="1">
      <c r="B225" s="66"/>
      <c r="C225" s="62"/>
      <c r="D225" s="464"/>
      <c r="E225" s="396"/>
      <c r="F225" s="113" t="s">
        <v>103</v>
      </c>
      <c r="G225" s="113"/>
      <c r="H225" s="113"/>
      <c r="I225" s="114"/>
      <c r="J225" s="88"/>
      <c r="K225" s="88"/>
      <c r="L225" s="88"/>
      <c r="M225" s="88"/>
      <c r="N225" s="88"/>
      <c r="O225" s="89"/>
      <c r="P225" s="90"/>
    </row>
    <row r="226" spans="1:20" ht="79.5" customHeight="1">
      <c r="B226" s="66"/>
      <c r="C226" s="62"/>
      <c r="D226" s="464"/>
      <c r="E226" s="396"/>
      <c r="F226" s="113" t="s">
        <v>104</v>
      </c>
      <c r="G226" s="113"/>
      <c r="H226" s="113"/>
      <c r="I226" s="114"/>
      <c r="J226" s="88"/>
      <c r="K226" s="88"/>
      <c r="L226" s="88"/>
      <c r="M226" s="88"/>
      <c r="N226" s="88"/>
      <c r="O226" s="89"/>
      <c r="P226" s="90"/>
    </row>
    <row r="227" spans="1:20" ht="79.5" customHeight="1">
      <c r="B227" s="66"/>
      <c r="C227" s="62"/>
      <c r="D227" s="464"/>
      <c r="E227" s="396"/>
      <c r="F227" s="113" t="s">
        <v>414</v>
      </c>
      <c r="G227" s="113"/>
      <c r="H227" s="113"/>
      <c r="I227" s="114"/>
      <c r="J227" s="88"/>
      <c r="K227" s="88"/>
      <c r="L227" s="88"/>
      <c r="M227" s="88"/>
      <c r="N227" s="88"/>
      <c r="O227" s="89"/>
      <c r="P227" s="90"/>
    </row>
    <row r="228" spans="1:20" customFormat="1" ht="39.950000000000003" customHeight="1">
      <c r="A228" s="2"/>
      <c r="B228" s="66"/>
      <c r="C228" s="62"/>
      <c r="D228" s="464"/>
      <c r="E228" s="396"/>
      <c r="F228" s="465" t="s">
        <v>105</v>
      </c>
      <c r="G228" s="466"/>
      <c r="H228" s="467"/>
      <c r="I228" s="180" t="s">
        <v>2489</v>
      </c>
      <c r="J228" s="181"/>
      <c r="K228" s="181"/>
      <c r="L228" s="182"/>
      <c r="M228" s="572"/>
      <c r="N228" s="100"/>
      <c r="O228" s="100"/>
      <c r="P228" s="101"/>
      <c r="Q228" s="2"/>
      <c r="R228" s="2"/>
      <c r="S228" s="12"/>
      <c r="T228" s="53"/>
    </row>
    <row r="229" spans="1:20" customFormat="1" ht="39.950000000000003" customHeight="1">
      <c r="A229" s="2"/>
      <c r="B229" s="66"/>
      <c r="C229" s="62"/>
      <c r="D229" s="464"/>
      <c r="E229" s="396"/>
      <c r="F229" s="468"/>
      <c r="G229" s="456"/>
      <c r="H229" s="457"/>
      <c r="I229" s="180" t="s">
        <v>2490</v>
      </c>
      <c r="J229" s="181"/>
      <c r="K229" s="181"/>
      <c r="L229" s="182"/>
      <c r="M229" s="572"/>
      <c r="N229" s="100"/>
      <c r="O229" s="100"/>
      <c r="P229" s="101"/>
      <c r="T229" s="53"/>
    </row>
    <row r="230" spans="1:20" customFormat="1" ht="39.950000000000003" customHeight="1">
      <c r="A230" s="2"/>
      <c r="B230" s="66"/>
      <c r="C230" s="62"/>
      <c r="D230" s="59" t="s">
        <v>2522</v>
      </c>
      <c r="E230" s="60"/>
      <c r="F230" s="572" t="s">
        <v>2545</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0"/>
      <c r="I232" s="603"/>
      <c r="J232" s="461"/>
      <c r="K232" s="461"/>
      <c r="L232" s="461"/>
      <c r="M232" s="461"/>
      <c r="N232" s="461"/>
      <c r="O232" s="462"/>
      <c r="P232" s="463"/>
      <c r="S232" s="12" t="str">
        <f>IF($F$230=MST!$I$6,IF(I232="","未記入",""),"")</f>
        <v/>
      </c>
      <c r="T232" s="53"/>
    </row>
    <row r="233" spans="1:20" customFormat="1" ht="39.950000000000003" customHeight="1">
      <c r="A233" s="2"/>
      <c r="B233" s="67"/>
      <c r="C233" s="64"/>
      <c r="D233" s="63"/>
      <c r="E233" s="64"/>
      <c r="F233" s="54"/>
      <c r="G233" s="186" t="s">
        <v>2492</v>
      </c>
      <c r="H233" s="460"/>
      <c r="I233" s="603"/>
      <c r="J233" s="461"/>
      <c r="K233" s="461"/>
      <c r="L233" s="461"/>
      <c r="M233" s="461"/>
      <c r="N233" s="461"/>
      <c r="O233" s="462"/>
      <c r="P233" s="463"/>
      <c r="S233" s="12" t="str">
        <f>IF($F$230=MST!$I$6,IF(I233="","未記入",""),"")</f>
        <v/>
      </c>
      <c r="T233" s="53"/>
    </row>
    <row r="234" spans="1:20" ht="39.950000000000003" customHeight="1">
      <c r="B234" s="65" t="s">
        <v>102</v>
      </c>
      <c r="C234" s="60"/>
      <c r="D234" s="393">
        <v>1</v>
      </c>
      <c r="E234" s="394"/>
      <c r="F234" s="113" t="s">
        <v>5</v>
      </c>
      <c r="G234" s="113"/>
      <c r="H234" s="113"/>
      <c r="I234" s="114" t="s">
        <v>2608</v>
      </c>
      <c r="J234" s="88"/>
      <c r="K234" s="88"/>
      <c r="L234" s="88"/>
      <c r="M234" s="88"/>
      <c r="N234" s="88"/>
      <c r="O234" s="89"/>
      <c r="P234" s="90"/>
    </row>
    <row r="235" spans="1:20" ht="39.950000000000003" customHeight="1">
      <c r="B235" s="66"/>
      <c r="C235" s="62"/>
      <c r="D235" s="395"/>
      <c r="E235" s="396"/>
      <c r="F235" s="113" t="s">
        <v>103</v>
      </c>
      <c r="G235" s="113"/>
      <c r="H235" s="113"/>
      <c r="I235" s="114" t="s">
        <v>2609</v>
      </c>
      <c r="J235" s="88"/>
      <c r="K235" s="88"/>
      <c r="L235" s="88"/>
      <c r="M235" s="88"/>
      <c r="N235" s="88"/>
      <c r="O235" s="89"/>
      <c r="P235" s="90"/>
    </row>
    <row r="236" spans="1:20" ht="39.950000000000003" customHeight="1">
      <c r="B236" s="66"/>
      <c r="C236" s="62"/>
      <c r="D236" s="395"/>
      <c r="E236" s="396"/>
      <c r="F236" s="242" t="s">
        <v>105</v>
      </c>
      <c r="G236" s="242"/>
      <c r="H236" s="242"/>
      <c r="I236" s="114" t="s">
        <v>2610</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1"/>
      <c r="G242" s="391" t="s">
        <v>459</v>
      </c>
      <c r="H242" s="288"/>
      <c r="I242" s="288"/>
      <c r="J242" s="288"/>
      <c r="K242" s="288"/>
      <c r="L242" s="288"/>
      <c r="M242" s="288"/>
      <c r="N242" s="288"/>
      <c r="O242" s="288"/>
      <c r="P242" s="392"/>
    </row>
    <row r="243" spans="2:16" ht="20.100000000000001" customHeight="1">
      <c r="B243" s="71"/>
      <c r="C243" s="72"/>
      <c r="D243" s="72"/>
      <c r="E243" s="73"/>
      <c r="F243" s="602"/>
      <c r="G243" s="328" t="s">
        <v>460</v>
      </c>
      <c r="H243" s="86"/>
      <c r="I243" s="86"/>
      <c r="J243" s="86"/>
      <c r="K243" s="86"/>
      <c r="L243" s="86"/>
      <c r="M243" s="86"/>
      <c r="N243" s="86"/>
      <c r="O243" s="86"/>
      <c r="P243" s="245"/>
    </row>
    <row r="244" spans="2:16" ht="60" customHeight="1">
      <c r="B244" s="74"/>
      <c r="C244" s="75"/>
      <c r="D244" s="75"/>
      <c r="E244" s="76"/>
      <c r="F244" s="602" t="s">
        <v>2553</v>
      </c>
      <c r="G244" s="328" t="s">
        <v>433</v>
      </c>
      <c r="H244" s="86"/>
      <c r="I244" s="87"/>
      <c r="J244" s="104" t="s">
        <v>2554</v>
      </c>
      <c r="K244" s="105"/>
      <c r="L244" s="105"/>
      <c r="M244" s="105"/>
      <c r="N244" s="105"/>
      <c r="O244" s="105"/>
      <c r="P244" s="106"/>
    </row>
    <row r="245" spans="2:16" ht="120" customHeight="1">
      <c r="B245" s="169" t="s">
        <v>109</v>
      </c>
      <c r="C245" s="113"/>
      <c r="D245" s="113"/>
      <c r="E245" s="113"/>
      <c r="F245" s="104" t="s">
        <v>2555</v>
      </c>
      <c r="G245" s="250"/>
      <c r="H245" s="250"/>
      <c r="I245" s="250"/>
      <c r="J245" s="250"/>
      <c r="K245" s="250"/>
      <c r="L245" s="250"/>
      <c r="M245" s="250"/>
      <c r="N245" s="250"/>
      <c r="O245" s="250"/>
      <c r="P245" s="251"/>
    </row>
    <row r="246" spans="2:16" ht="120" customHeight="1">
      <c r="B246" s="169" t="s">
        <v>110</v>
      </c>
      <c r="C246" s="113"/>
      <c r="D246" s="113"/>
      <c r="E246" s="113"/>
      <c r="F246" s="104" t="s">
        <v>2556</v>
      </c>
      <c r="G246" s="250"/>
      <c r="H246" s="250"/>
      <c r="I246" s="250"/>
      <c r="J246" s="250"/>
      <c r="K246" s="250"/>
      <c r="L246" s="250"/>
      <c r="M246" s="250"/>
      <c r="N246" s="250"/>
      <c r="O246" s="250"/>
      <c r="P246" s="251"/>
    </row>
    <row r="247" spans="2:16" ht="20.100000000000001" customHeight="1">
      <c r="B247" s="169" t="s">
        <v>111</v>
      </c>
      <c r="C247" s="113"/>
      <c r="D247" s="113"/>
      <c r="E247" s="113"/>
      <c r="F247" s="572" t="s">
        <v>2545</v>
      </c>
      <c r="G247" s="100"/>
      <c r="H247" s="100"/>
      <c r="I247" s="100"/>
      <c r="J247" s="100"/>
      <c r="K247" s="100"/>
      <c r="L247" s="100"/>
      <c r="M247" s="100"/>
      <c r="N247" s="100"/>
      <c r="O247" s="100"/>
      <c r="P247" s="101"/>
    </row>
    <row r="248" spans="2:16" ht="120" customHeight="1">
      <c r="B248" s="169" t="s">
        <v>112</v>
      </c>
      <c r="C248" s="113"/>
      <c r="D248" s="113"/>
      <c r="E248" s="113"/>
      <c r="F248" s="104" t="s">
        <v>2557</v>
      </c>
      <c r="G248" s="250"/>
      <c r="H248" s="250"/>
      <c r="I248" s="250"/>
      <c r="J248" s="250"/>
      <c r="K248" s="250"/>
      <c r="L248" s="250"/>
      <c r="M248" s="250"/>
      <c r="N248" s="250"/>
      <c r="O248" s="250"/>
      <c r="P248" s="251"/>
    </row>
    <row r="249" spans="2:16" ht="20.100000000000001" customHeight="1">
      <c r="B249" s="229" t="s">
        <v>114</v>
      </c>
      <c r="C249" s="230"/>
      <c r="D249" s="230"/>
      <c r="E249" s="230"/>
      <c r="F249" s="572" t="s">
        <v>2545</v>
      </c>
      <c r="G249" s="100"/>
      <c r="H249" s="100"/>
      <c r="I249" s="100"/>
      <c r="J249" s="100"/>
      <c r="K249" s="100"/>
      <c r="L249" s="100"/>
      <c r="M249" s="100"/>
      <c r="N249" s="100"/>
      <c r="O249" s="100"/>
      <c r="P249" s="101"/>
    </row>
    <row r="250" spans="2:16" ht="20.100000000000001" customHeight="1">
      <c r="B250" s="173" t="s">
        <v>115</v>
      </c>
      <c r="C250" s="174"/>
      <c r="D250" s="230" t="s">
        <v>116</v>
      </c>
      <c r="E250" s="230"/>
      <c r="F250" s="572" t="s">
        <v>2546</v>
      </c>
      <c r="G250" s="100"/>
      <c r="H250" s="100"/>
      <c r="I250" s="100"/>
      <c r="J250" s="100"/>
      <c r="K250" s="100"/>
      <c r="L250" s="100"/>
      <c r="M250" s="100"/>
      <c r="N250" s="100"/>
      <c r="O250" s="100"/>
      <c r="P250" s="101"/>
    </row>
    <row r="251" spans="2:16" ht="20.100000000000001" customHeight="1">
      <c r="B251" s="173"/>
      <c r="C251" s="174"/>
      <c r="D251" s="230" t="s">
        <v>117</v>
      </c>
      <c r="E251" s="230"/>
      <c r="F251" s="572" t="s">
        <v>2545</v>
      </c>
      <c r="G251" s="100"/>
      <c r="H251" s="100"/>
      <c r="I251" s="100"/>
      <c r="J251" s="100"/>
      <c r="K251" s="100"/>
      <c r="L251" s="100"/>
      <c r="M251" s="100"/>
      <c r="N251" s="100"/>
      <c r="O251" s="100"/>
      <c r="P251" s="101"/>
    </row>
    <row r="252" spans="2:16" ht="20.100000000000001" customHeight="1">
      <c r="B252" s="173"/>
      <c r="C252" s="174"/>
      <c r="D252" s="230" t="s">
        <v>118</v>
      </c>
      <c r="E252" s="230"/>
      <c r="F252" s="572" t="s">
        <v>2545</v>
      </c>
      <c r="G252" s="100"/>
      <c r="H252" s="100"/>
      <c r="I252" s="100"/>
      <c r="J252" s="100"/>
      <c r="K252" s="100"/>
      <c r="L252" s="100"/>
      <c r="M252" s="100"/>
      <c r="N252" s="100"/>
      <c r="O252" s="100"/>
      <c r="P252" s="101"/>
    </row>
    <row r="253" spans="2:16" ht="20.100000000000001" customHeight="1">
      <c r="B253" s="173"/>
      <c r="C253" s="174"/>
      <c r="D253" s="230" t="s">
        <v>119</v>
      </c>
      <c r="E253" s="230"/>
      <c r="F253" s="572" t="s">
        <v>2545</v>
      </c>
      <c r="G253" s="100"/>
      <c r="H253" s="100"/>
      <c r="I253" s="100"/>
      <c r="J253" s="100"/>
      <c r="K253" s="100"/>
      <c r="L253" s="100"/>
      <c r="M253" s="100"/>
      <c r="N253" s="100"/>
      <c r="O253" s="100"/>
      <c r="P253" s="101"/>
    </row>
    <row r="254" spans="2:16" ht="20.100000000000001" customHeight="1">
      <c r="B254" s="173"/>
      <c r="C254" s="174"/>
      <c r="D254" s="230" t="s">
        <v>120</v>
      </c>
      <c r="E254" s="230"/>
      <c r="F254" s="572" t="s">
        <v>2545</v>
      </c>
      <c r="G254" s="100"/>
      <c r="H254" s="100"/>
      <c r="I254" s="100"/>
      <c r="J254" s="100"/>
      <c r="K254" s="100"/>
      <c r="L254" s="100"/>
      <c r="M254" s="100"/>
      <c r="N254" s="100"/>
      <c r="O254" s="100"/>
      <c r="P254" s="101"/>
    </row>
    <row r="255" spans="2:16" ht="20.100000000000001" customHeight="1">
      <c r="B255" s="173"/>
      <c r="C255" s="174"/>
      <c r="D255" s="174" t="s">
        <v>121</v>
      </c>
      <c r="E255" s="174"/>
      <c r="F255" s="572" t="s">
        <v>2545</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0" t="s">
        <v>2546</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2" t="s">
        <v>2546</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2" t="s">
        <v>2546</v>
      </c>
      <c r="K262" s="91"/>
      <c r="L262" s="91"/>
      <c r="M262" s="91"/>
      <c r="N262" s="91"/>
      <c r="O262" s="92"/>
      <c r="P262" s="93"/>
      <c r="S262" s="12" t="str">
        <f>IF(J262="","未記入","")</f>
        <v/>
      </c>
    </row>
    <row r="263" spans="2:20" ht="120" customHeight="1">
      <c r="B263" s="169" t="s">
        <v>123</v>
      </c>
      <c r="C263" s="113"/>
      <c r="D263" s="113"/>
      <c r="E263" s="113"/>
      <c r="F263" s="104" t="s">
        <v>2558</v>
      </c>
      <c r="G263" s="250"/>
      <c r="H263" s="250"/>
      <c r="I263" s="250"/>
      <c r="J263" s="250"/>
      <c r="K263" s="250"/>
      <c r="L263" s="250"/>
      <c r="M263" s="250"/>
      <c r="N263" s="250"/>
      <c r="O263" s="250"/>
      <c r="P263" s="251"/>
    </row>
    <row r="264" spans="2:20" ht="60" customHeight="1">
      <c r="B264" s="169" t="s">
        <v>475</v>
      </c>
      <c r="C264" s="113"/>
      <c r="D264" s="113"/>
      <c r="E264" s="113"/>
      <c r="F264" s="104" t="s">
        <v>2622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2559</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v>1</v>
      </c>
      <c r="K267" s="100"/>
      <c r="L267" s="100"/>
      <c r="M267" s="100"/>
      <c r="N267" s="86" t="s">
        <v>476</v>
      </c>
      <c r="O267" s="86"/>
      <c r="P267" s="245"/>
    </row>
    <row r="268" spans="2:20" ht="20.100000000000001" customHeight="1">
      <c r="B268" s="169" t="s">
        <v>126</v>
      </c>
      <c r="C268" s="113"/>
      <c r="D268" s="113"/>
      <c r="E268" s="113"/>
      <c r="F268" s="572" t="s">
        <v>2546</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2584</v>
      </c>
      <c r="K270" s="105"/>
      <c r="L270" s="105"/>
      <c r="M270" s="105"/>
      <c r="N270" s="105"/>
      <c r="O270" s="105"/>
      <c r="P270" s="106"/>
    </row>
    <row r="271" spans="2:20" ht="20.100000000000001" customHeight="1">
      <c r="B271" s="169" t="s">
        <v>127</v>
      </c>
      <c r="C271" s="113"/>
      <c r="D271" s="113"/>
      <c r="E271" s="113"/>
      <c r="F271" s="92">
        <v>50</v>
      </c>
      <c r="G271" s="100"/>
      <c r="H271" s="100"/>
      <c r="I271" s="100"/>
      <c r="J271" s="100"/>
      <c r="K271" s="100"/>
      <c r="L271" s="100"/>
      <c r="M271" s="100"/>
      <c r="N271" s="86" t="s">
        <v>477</v>
      </c>
      <c r="O271" s="86"/>
      <c r="P271" s="245"/>
    </row>
    <row r="272" spans="2:20" ht="120" customHeight="1" thickBot="1">
      <c r="B272" s="297" t="s">
        <v>71</v>
      </c>
      <c r="C272" s="108"/>
      <c r="D272" s="108"/>
      <c r="E272" s="109"/>
      <c r="F272" s="224" t="s">
        <v>2560</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c r="I281" s="100"/>
      <c r="J281" s="382"/>
      <c r="K281" s="91">
        <v>1</v>
      </c>
      <c r="L281" s="91"/>
      <c r="M281" s="91"/>
      <c r="N281" s="91"/>
      <c r="O281" s="92"/>
      <c r="P281" s="93"/>
    </row>
    <row r="282" spans="1:20" ht="20.100000000000001" customHeight="1">
      <c r="B282" s="169" t="s">
        <v>136</v>
      </c>
      <c r="C282" s="113"/>
      <c r="D282" s="113"/>
      <c r="E282" s="381">
        <f>IF(OR($H$282&lt;&gt;"",$K$282&lt;&gt;""),SUM($H$282,$K$282),"")</f>
        <v>2</v>
      </c>
      <c r="F282" s="381"/>
      <c r="G282" s="381"/>
      <c r="H282" s="92">
        <v>2</v>
      </c>
      <c r="I282" s="100"/>
      <c r="J282" s="382"/>
      <c r="K282" s="91"/>
      <c r="L282" s="91"/>
      <c r="M282" s="91"/>
      <c r="N282" s="91"/>
      <c r="O282" s="92"/>
      <c r="P282" s="93"/>
    </row>
    <row r="283" spans="1:20" ht="20.100000000000001" customHeight="1">
      <c r="B283" s="241" t="s">
        <v>137</v>
      </c>
      <c r="C283" s="113"/>
      <c r="D283" s="113"/>
      <c r="E283" s="381">
        <f>IF(OR($H$283&lt;&gt;"",$K$283&lt;&gt;""),SUM($H$283,$K$283),"")</f>
        <v>39</v>
      </c>
      <c r="F283" s="381"/>
      <c r="G283" s="381"/>
      <c r="H283" s="92"/>
      <c r="I283" s="100"/>
      <c r="J283" s="382"/>
      <c r="K283" s="91">
        <v>39</v>
      </c>
      <c r="L283" s="91"/>
      <c r="M283" s="91"/>
      <c r="N283" s="91"/>
      <c r="O283" s="92"/>
      <c r="P283" s="93"/>
    </row>
    <row r="284" spans="1:20" ht="20.100000000000001" customHeight="1">
      <c r="B284" s="36"/>
      <c r="C284" s="113" t="s">
        <v>138</v>
      </c>
      <c r="D284" s="113"/>
      <c r="E284" s="381">
        <f>IF(OR($H$284&lt;&gt;"",$K$284&lt;&gt;""),SUM($H$284,$K$284),"")</f>
        <v>22</v>
      </c>
      <c r="F284" s="381"/>
      <c r="G284" s="381"/>
      <c r="H284" s="92"/>
      <c r="I284" s="100"/>
      <c r="J284" s="382"/>
      <c r="K284" s="91">
        <v>22</v>
      </c>
      <c r="L284" s="91"/>
      <c r="M284" s="91"/>
      <c r="N284" s="91"/>
      <c r="O284" s="92"/>
      <c r="P284" s="93"/>
    </row>
    <row r="285" spans="1:20" ht="20.100000000000001" customHeight="1">
      <c r="B285" s="37"/>
      <c r="C285" s="113" t="s">
        <v>139</v>
      </c>
      <c r="D285" s="113"/>
      <c r="E285" s="381">
        <f>IF(OR($H$285&lt;&gt;"",$K$285&lt;&gt;""),SUM($H$285,$K$285),"")</f>
        <v>17</v>
      </c>
      <c r="F285" s="381"/>
      <c r="G285" s="381"/>
      <c r="H285" s="92"/>
      <c r="I285" s="100"/>
      <c r="J285" s="382"/>
      <c r="K285" s="91">
        <v>17</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5</v>
      </c>
      <c r="F289" s="381"/>
      <c r="G289" s="381"/>
      <c r="H289" s="92"/>
      <c r="I289" s="100"/>
      <c r="J289" s="382"/>
      <c r="K289" s="91">
        <v>5</v>
      </c>
      <c r="L289" s="91"/>
      <c r="M289" s="91"/>
      <c r="N289" s="91"/>
      <c r="O289" s="92"/>
      <c r="P289" s="93"/>
    </row>
    <row r="290" spans="2:20" ht="20.100000000000001" customHeight="1">
      <c r="B290" s="169" t="s">
        <v>144</v>
      </c>
      <c r="C290" s="113"/>
      <c r="D290" s="113"/>
      <c r="E290" s="381">
        <f>IF(OR($H$290&lt;&gt;"",$K$290&lt;&gt;""),SUM($H$290,$K$290),"")</f>
        <v>2</v>
      </c>
      <c r="F290" s="381"/>
      <c r="G290" s="381"/>
      <c r="H290" s="92">
        <v>2</v>
      </c>
      <c r="I290" s="100"/>
      <c r="J290" s="382"/>
      <c r="K290" s="91"/>
      <c r="L290" s="91"/>
      <c r="M290" s="91"/>
      <c r="N290" s="91"/>
      <c r="O290" s="92"/>
      <c r="P290" s="93"/>
    </row>
    <row r="291" spans="2:20" ht="20.100000000000001" customHeight="1">
      <c r="B291" s="169" t="s">
        <v>145</v>
      </c>
      <c r="C291" s="113"/>
      <c r="D291" s="113"/>
      <c r="E291" s="381">
        <f>IF(OR($H$291&lt;&gt;"",$K$291&lt;&gt;""),SUM($H$291,$K$291),"")</f>
        <v>5</v>
      </c>
      <c r="F291" s="381"/>
      <c r="G291" s="381"/>
      <c r="H291" s="92"/>
      <c r="I291" s="100"/>
      <c r="J291" s="382"/>
      <c r="K291" s="91">
        <v>5</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18</v>
      </c>
      <c r="H302" s="178"/>
      <c r="I302" s="179"/>
      <c r="J302" s="91"/>
      <c r="K302" s="91"/>
      <c r="L302" s="91"/>
      <c r="M302" s="91">
        <v>18</v>
      </c>
      <c r="N302" s="91"/>
      <c r="O302" s="92"/>
      <c r="P302" s="93"/>
    </row>
    <row r="303" spans="2:20" ht="20.100000000000001" customHeight="1">
      <c r="B303" s="169" t="s">
        <v>158</v>
      </c>
      <c r="C303" s="113"/>
      <c r="D303" s="113"/>
      <c r="E303" s="113"/>
      <c r="F303" s="113"/>
      <c r="G303" s="177">
        <f>IF(OR($J$303&lt;&gt;"",$M$303&lt;&gt;""),SUM($J$303,$M$303),"")</f>
        <v>2</v>
      </c>
      <c r="H303" s="178"/>
      <c r="I303" s="179"/>
      <c r="J303" s="91"/>
      <c r="K303" s="91"/>
      <c r="L303" s="91"/>
      <c r="M303" s="91">
        <v>2</v>
      </c>
      <c r="N303" s="91"/>
      <c r="O303" s="92"/>
      <c r="P303" s="93"/>
    </row>
    <row r="304" spans="2:20" ht="20.100000000000001" customHeight="1">
      <c r="B304" s="169" t="s">
        <v>390</v>
      </c>
      <c r="C304" s="113"/>
      <c r="D304" s="113"/>
      <c r="E304" s="113"/>
      <c r="F304" s="113"/>
      <c r="G304" s="177">
        <f>IF(OR($J$304&lt;&gt;"",$M$304&lt;&gt;""),SUM($J$304,$M$304),"")</f>
        <v>2</v>
      </c>
      <c r="H304" s="178"/>
      <c r="I304" s="179"/>
      <c r="J304" s="91"/>
      <c r="K304" s="91"/>
      <c r="L304" s="91"/>
      <c r="M304" s="91">
        <v>2</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2"/>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4" t="s">
        <v>2546</v>
      </c>
      <c r="M338" s="78"/>
      <c r="N338" s="78"/>
      <c r="O338" s="78"/>
      <c r="P338" s="79"/>
    </row>
    <row r="339" spans="2:20" ht="20.100000000000001" customHeight="1">
      <c r="B339" s="346"/>
      <c r="C339" s="347"/>
      <c r="D339" s="347"/>
      <c r="E339" s="347"/>
      <c r="F339" s="348"/>
      <c r="G339" s="117" t="s">
        <v>441</v>
      </c>
      <c r="H339" s="96"/>
      <c r="I339" s="572" t="s">
        <v>2546</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2561</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8</v>
      </c>
      <c r="I344" s="22"/>
      <c r="J344" s="22">
        <v>7</v>
      </c>
      <c r="K344" s="22"/>
      <c r="L344" s="22"/>
      <c r="M344" s="22"/>
      <c r="N344" s="22"/>
      <c r="O344" s="22"/>
      <c r="P344" s="22"/>
      <c r="Q344" s="11"/>
    </row>
    <row r="345" spans="2:20" ht="20.100000000000001" customHeight="1">
      <c r="B345" s="94" t="s">
        <v>181</v>
      </c>
      <c r="C345" s="95"/>
      <c r="D345" s="95"/>
      <c r="E345" s="95"/>
      <c r="F345" s="96"/>
      <c r="G345" s="22"/>
      <c r="H345" s="22">
        <v>5</v>
      </c>
      <c r="I345" s="22"/>
      <c r="J345" s="22">
        <v>2</v>
      </c>
      <c r="K345" s="22"/>
      <c r="L345" s="22"/>
      <c r="M345" s="22"/>
      <c r="N345" s="22"/>
      <c r="O345" s="22"/>
      <c r="P345" s="22"/>
      <c r="Q345" s="11"/>
    </row>
    <row r="346" spans="2:20" ht="20.100000000000001" customHeight="1">
      <c r="B346" s="336" t="s">
        <v>182</v>
      </c>
      <c r="C346" s="337"/>
      <c r="D346" s="85" t="s">
        <v>183</v>
      </c>
      <c r="E346" s="86"/>
      <c r="F346" s="87"/>
      <c r="G346" s="22"/>
      <c r="H346" s="22">
        <v>4</v>
      </c>
      <c r="I346" s="22"/>
      <c r="J346" s="22">
        <v>7</v>
      </c>
      <c r="K346" s="22"/>
      <c r="L346" s="22"/>
      <c r="M346" s="22"/>
      <c r="N346" s="22"/>
      <c r="O346" s="22"/>
      <c r="P346" s="22"/>
      <c r="Q346" s="11"/>
    </row>
    <row r="347" spans="2:20" ht="20.100000000000001" customHeight="1">
      <c r="B347" s="338"/>
      <c r="C347" s="339"/>
      <c r="D347" s="117" t="s">
        <v>184</v>
      </c>
      <c r="E347" s="95"/>
      <c r="F347" s="96"/>
      <c r="G347" s="334"/>
      <c r="H347" s="334">
        <v>11</v>
      </c>
      <c r="I347" s="334"/>
      <c r="J347" s="334">
        <v>12</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2</v>
      </c>
      <c r="I349" s="334"/>
      <c r="J349" s="334">
        <v>1</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v>2</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9" t="s">
        <v>2546</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4" t="s">
        <v>2562</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2" t="s">
        <v>2563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2"/>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2"/>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2"/>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2" t="s">
        <v>2545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2" t="s">
        <v>2545</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2" t="s">
        <v>2564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4"/>
      <c r="K369" s="100"/>
      <c r="L369" s="100"/>
      <c r="M369" s="86" t="s">
        <v>444</v>
      </c>
      <c r="N369" s="86"/>
      <c r="O369" s="86"/>
      <c r="P369" s="245"/>
      <c r="S369" s="12" t="str">
        <f>IF(F367=MST!CI6,IF(J369="","未記入",""),"")</f>
        <v/>
      </c>
    </row>
    <row r="370" spans="2:20" ht="120" customHeight="1">
      <c r="B370" s="173" t="s">
        <v>196</v>
      </c>
      <c r="C370" s="113"/>
      <c r="D370" s="113" t="s">
        <v>197</v>
      </c>
      <c r="E370" s="113"/>
      <c r="F370" s="605" t="s">
        <v>2585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6" t="s">
        <v>2623</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2" t="s">
        <v>2360</v>
      </c>
      <c r="J378" s="91"/>
      <c r="K378" s="91"/>
      <c r="L378" s="91"/>
      <c r="M378" s="571" t="s">
        <v>2360</v>
      </c>
      <c r="N378" s="324"/>
      <c r="O378" s="324"/>
      <c r="P378" s="324"/>
      <c r="Q378" s="11"/>
    </row>
    <row r="379" spans="2:20" ht="20.100000000000001" customHeight="1">
      <c r="B379" s="169"/>
      <c r="C379" s="113"/>
      <c r="D379" s="113"/>
      <c r="E379" s="85" t="s">
        <v>58</v>
      </c>
      <c r="F379" s="86"/>
      <c r="G379" s="86"/>
      <c r="H379" s="87"/>
      <c r="I379" s="592" t="s">
        <v>2360</v>
      </c>
      <c r="J379" s="91"/>
      <c r="K379" s="91"/>
      <c r="L379" s="91"/>
      <c r="M379" s="571" t="s">
        <v>2360</v>
      </c>
      <c r="N379" s="324"/>
      <c r="O379" s="324"/>
      <c r="P379" s="324"/>
      <c r="Q379" s="11"/>
    </row>
    <row r="380" spans="2:20" ht="20.100000000000001" customHeight="1">
      <c r="B380" s="169"/>
      <c r="C380" s="113"/>
      <c r="D380" s="113"/>
      <c r="E380" s="85" t="s">
        <v>213</v>
      </c>
      <c r="F380" s="86"/>
      <c r="G380" s="86"/>
      <c r="H380" s="87"/>
      <c r="I380" s="592" t="s">
        <v>2360</v>
      </c>
      <c r="J380" s="91"/>
      <c r="K380" s="91"/>
      <c r="L380" s="91"/>
      <c r="M380" s="571" t="s">
        <v>2360</v>
      </c>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1">
        <v>156000</v>
      </c>
      <c r="N382" s="100"/>
      <c r="O382" s="100"/>
      <c r="P382" s="29" t="s">
        <v>481</v>
      </c>
    </row>
    <row r="383" spans="2:20" ht="20.100000000000001" customHeight="1">
      <c r="B383" s="322" t="s">
        <v>204</v>
      </c>
      <c r="C383" s="81"/>
      <c r="D383" s="81"/>
      <c r="E383" s="81"/>
      <c r="F383" s="81"/>
      <c r="G383" s="81"/>
      <c r="H383" s="249"/>
      <c r="I383" s="321">
        <v>132040</v>
      </c>
      <c r="J383" s="100"/>
      <c r="K383" s="100"/>
      <c r="L383" s="42" t="s">
        <v>481</v>
      </c>
      <c r="M383" s="321">
        <v>113560</v>
      </c>
      <c r="N383" s="100"/>
      <c r="O383" s="100"/>
      <c r="P383" s="29" t="s">
        <v>481</v>
      </c>
    </row>
    <row r="384" spans="2:20" ht="20.100000000000001" customHeight="1">
      <c r="B384" s="240"/>
      <c r="C384" s="85" t="s">
        <v>205</v>
      </c>
      <c r="D384" s="86"/>
      <c r="E384" s="86"/>
      <c r="F384" s="86"/>
      <c r="G384" s="86"/>
      <c r="H384" s="87"/>
      <c r="I384" s="321">
        <v>60000</v>
      </c>
      <c r="J384" s="100"/>
      <c r="K384" s="100"/>
      <c r="L384" s="42" t="s">
        <v>481</v>
      </c>
      <c r="M384" s="321">
        <v>52000</v>
      </c>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35640</v>
      </c>
      <c r="J386" s="100"/>
      <c r="K386" s="100"/>
      <c r="L386" s="42" t="s">
        <v>481</v>
      </c>
      <c r="M386" s="321">
        <v>32400</v>
      </c>
      <c r="N386" s="100"/>
      <c r="O386" s="100"/>
      <c r="P386" s="29" t="s">
        <v>481</v>
      </c>
    </row>
    <row r="387" spans="2:20" ht="20.100000000000001" customHeight="1">
      <c r="B387" s="169"/>
      <c r="C387" s="320"/>
      <c r="D387" s="320"/>
      <c r="E387" s="85" t="s">
        <v>217</v>
      </c>
      <c r="F387" s="86"/>
      <c r="G387" s="86"/>
      <c r="H387" s="87"/>
      <c r="I387" s="321">
        <v>36400</v>
      </c>
      <c r="J387" s="100"/>
      <c r="K387" s="100"/>
      <c r="L387" s="42" t="s">
        <v>481</v>
      </c>
      <c r="M387" s="321">
        <v>29160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2565</v>
      </c>
      <c r="H399" s="250"/>
      <c r="I399" s="250"/>
      <c r="J399" s="250"/>
      <c r="K399" s="250"/>
      <c r="L399" s="250"/>
      <c r="M399" s="250"/>
      <c r="N399" s="250"/>
      <c r="O399" s="250"/>
      <c r="P399" s="251"/>
    </row>
    <row r="400" spans="2:20" ht="120" customHeight="1">
      <c r="B400" s="285" t="s">
        <v>217</v>
      </c>
      <c r="C400" s="86"/>
      <c r="D400" s="86"/>
      <c r="E400" s="86"/>
      <c r="F400" s="87"/>
      <c r="G400" s="104" t="s">
        <v>2587</v>
      </c>
      <c r="H400" s="250"/>
      <c r="I400" s="250"/>
      <c r="J400" s="250"/>
      <c r="K400" s="250"/>
      <c r="L400" s="250"/>
      <c r="M400" s="250"/>
      <c r="N400" s="250"/>
      <c r="O400" s="250"/>
      <c r="P400" s="251"/>
    </row>
    <row r="401" spans="2:20" ht="120" customHeight="1">
      <c r="B401" s="285" t="s">
        <v>216</v>
      </c>
      <c r="C401" s="86"/>
      <c r="D401" s="86"/>
      <c r="E401" s="86"/>
      <c r="F401" s="87"/>
      <c r="G401" s="104" t="s">
        <v>2588</v>
      </c>
      <c r="H401" s="250"/>
      <c r="I401" s="250"/>
      <c r="J401" s="250"/>
      <c r="K401" s="250"/>
      <c r="L401" s="250"/>
      <c r="M401" s="250"/>
      <c r="N401" s="250"/>
      <c r="O401" s="250"/>
      <c r="P401" s="251"/>
    </row>
    <row r="402" spans="2:20" ht="120" customHeight="1">
      <c r="B402" s="285" t="s">
        <v>219</v>
      </c>
      <c r="C402" s="86"/>
      <c r="D402" s="86"/>
      <c r="E402" s="86"/>
      <c r="F402" s="87"/>
      <c r="G402" s="104" t="s">
        <v>2566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2621</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2"/>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29</v>
      </c>
      <c r="I430" s="78"/>
      <c r="J430" s="78"/>
      <c r="K430" s="78"/>
      <c r="L430" s="78"/>
      <c r="M430" s="78"/>
      <c r="N430" s="78"/>
      <c r="O430" s="78"/>
      <c r="P430" s="41" t="s">
        <v>477</v>
      </c>
    </row>
    <row r="431" spans="1:20" ht="20.100000000000001" customHeight="1">
      <c r="B431" s="283"/>
      <c r="C431" s="284"/>
      <c r="D431" s="113" t="s">
        <v>245</v>
      </c>
      <c r="E431" s="113"/>
      <c r="F431" s="113"/>
      <c r="G431" s="113"/>
      <c r="H431" s="92">
        <v>21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8</v>
      </c>
      <c r="I433" s="100"/>
      <c r="J433" s="100"/>
      <c r="K433" s="100"/>
      <c r="L433" s="100"/>
      <c r="M433" s="100"/>
      <c r="N433" s="100"/>
      <c r="O433" s="100"/>
      <c r="P433" s="29" t="s">
        <v>479</v>
      </c>
    </row>
    <row r="434" spans="2:16" ht="20.100000000000001" customHeight="1">
      <c r="B434" s="169"/>
      <c r="C434" s="113"/>
      <c r="D434" s="113" t="s">
        <v>248</v>
      </c>
      <c r="E434" s="113"/>
      <c r="F434" s="113"/>
      <c r="G434" s="113"/>
      <c r="H434" s="92">
        <v>28</v>
      </c>
      <c r="I434" s="100"/>
      <c r="J434" s="100"/>
      <c r="K434" s="100"/>
      <c r="L434" s="100"/>
      <c r="M434" s="100"/>
      <c r="N434" s="100"/>
      <c r="O434" s="100"/>
      <c r="P434" s="29" t="s">
        <v>479</v>
      </c>
    </row>
    <row r="435" spans="2:16" ht="20.100000000000001" customHeight="1">
      <c r="B435" s="169"/>
      <c r="C435" s="113"/>
      <c r="D435" s="113" t="s">
        <v>249</v>
      </c>
      <c r="E435" s="113"/>
      <c r="F435" s="113"/>
      <c r="G435" s="113"/>
      <c r="H435" s="92">
        <v>12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1</v>
      </c>
      <c r="I438" s="100"/>
      <c r="J438" s="100"/>
      <c r="K438" s="100"/>
      <c r="L438" s="100"/>
      <c r="M438" s="100"/>
      <c r="N438" s="100"/>
      <c r="O438" s="100"/>
      <c r="P438" s="29" t="s">
        <v>479</v>
      </c>
    </row>
    <row r="439" spans="2:16" ht="20.100000000000001" customHeight="1">
      <c r="B439" s="269"/>
      <c r="C439" s="270"/>
      <c r="D439" s="113" t="s">
        <v>253</v>
      </c>
      <c r="E439" s="113"/>
      <c r="F439" s="113"/>
      <c r="G439" s="113"/>
      <c r="H439" s="92">
        <v>5</v>
      </c>
      <c r="I439" s="100"/>
      <c r="J439" s="100"/>
      <c r="K439" s="100"/>
      <c r="L439" s="100"/>
      <c r="M439" s="100"/>
      <c r="N439" s="100"/>
      <c r="O439" s="100"/>
      <c r="P439" s="29" t="s">
        <v>479</v>
      </c>
    </row>
    <row r="440" spans="2:16" ht="20.100000000000001" customHeight="1">
      <c r="B440" s="269"/>
      <c r="C440" s="270"/>
      <c r="D440" s="113" t="s">
        <v>254</v>
      </c>
      <c r="E440" s="113"/>
      <c r="F440" s="113"/>
      <c r="G440" s="113"/>
      <c r="H440" s="92">
        <v>12</v>
      </c>
      <c r="I440" s="100"/>
      <c r="J440" s="100"/>
      <c r="K440" s="100"/>
      <c r="L440" s="100"/>
      <c r="M440" s="100"/>
      <c r="N440" s="100"/>
      <c r="O440" s="100"/>
      <c r="P440" s="29" t="s">
        <v>479</v>
      </c>
    </row>
    <row r="441" spans="2:16" ht="20.100000000000001" customHeight="1">
      <c r="B441" s="269"/>
      <c r="C441" s="270"/>
      <c r="D441" s="113" t="s">
        <v>255</v>
      </c>
      <c r="E441" s="113"/>
      <c r="F441" s="113"/>
      <c r="G441" s="113"/>
      <c r="H441" s="92">
        <v>8</v>
      </c>
      <c r="I441" s="100"/>
      <c r="J441" s="100"/>
      <c r="K441" s="100"/>
      <c r="L441" s="100"/>
      <c r="M441" s="100"/>
      <c r="N441" s="100"/>
      <c r="O441" s="100"/>
      <c r="P441" s="29" t="s">
        <v>479</v>
      </c>
    </row>
    <row r="442" spans="2:16" ht="20.100000000000001" customHeight="1">
      <c r="B442" s="269"/>
      <c r="C442" s="270"/>
      <c r="D442" s="113" t="s">
        <v>256</v>
      </c>
      <c r="E442" s="113"/>
      <c r="F442" s="113"/>
      <c r="G442" s="113"/>
      <c r="H442" s="92">
        <v>14</v>
      </c>
      <c r="I442" s="100"/>
      <c r="J442" s="100"/>
      <c r="K442" s="100"/>
      <c r="L442" s="100"/>
      <c r="M442" s="100"/>
      <c r="N442" s="100"/>
      <c r="O442" s="100"/>
      <c r="P442" s="29" t="s">
        <v>479</v>
      </c>
    </row>
    <row r="443" spans="2:16" ht="20.100000000000001" customHeight="1">
      <c r="B443" s="271"/>
      <c r="C443" s="272"/>
      <c r="D443" s="113" t="s">
        <v>257</v>
      </c>
      <c r="E443" s="113"/>
      <c r="F443" s="113"/>
      <c r="G443" s="113"/>
      <c r="H443" s="92">
        <v>9</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33</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12</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80</v>
      </c>
      <c r="I452" s="78"/>
      <c r="J452" s="78"/>
      <c r="K452" s="78"/>
      <c r="L452" s="78"/>
      <c r="M452" s="78"/>
      <c r="N452" s="78"/>
      <c r="O452" s="78"/>
      <c r="P452" s="41" t="s">
        <v>485</v>
      </c>
    </row>
    <row r="453" spans="2:20" ht="20.100000000000001" customHeight="1">
      <c r="B453" s="169" t="s">
        <v>266</v>
      </c>
      <c r="C453" s="113"/>
      <c r="D453" s="113"/>
      <c r="E453" s="113"/>
      <c r="F453" s="113"/>
      <c r="G453" s="113"/>
      <c r="H453" s="92">
        <v>50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3</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3</v>
      </c>
      <c r="I461" s="100"/>
      <c r="J461" s="100"/>
      <c r="K461" s="100"/>
      <c r="L461" s="100"/>
      <c r="M461" s="100"/>
      <c r="N461" s="100"/>
      <c r="O461" s="100"/>
      <c r="P461" s="29" t="s">
        <v>479</v>
      </c>
    </row>
    <row r="462" spans="2:20" ht="20.100000000000001" customHeight="1">
      <c r="B462" s="265"/>
      <c r="C462" s="266"/>
      <c r="D462" s="266"/>
      <c r="E462" s="113" t="s">
        <v>415</v>
      </c>
      <c r="F462" s="113"/>
      <c r="G462" s="113"/>
      <c r="H462" s="92">
        <v>185</v>
      </c>
      <c r="I462" s="100"/>
      <c r="J462" s="100"/>
      <c r="K462" s="100"/>
      <c r="L462" s="100"/>
      <c r="M462" s="100"/>
      <c r="N462" s="100"/>
      <c r="O462" s="100"/>
      <c r="P462" s="29" t="s">
        <v>479</v>
      </c>
    </row>
    <row r="463" spans="2:20" ht="20.100000000000001" customHeight="1">
      <c r="B463" s="265"/>
      <c r="C463" s="266"/>
      <c r="D463" s="266"/>
      <c r="E463" s="113" t="s">
        <v>71</v>
      </c>
      <c r="F463" s="113"/>
      <c r="G463" s="113"/>
      <c r="H463" s="92">
        <v>4</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2611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2612</v>
      </c>
      <c r="I474" s="250"/>
      <c r="J474" s="250"/>
      <c r="K474" s="250"/>
      <c r="L474" s="250"/>
      <c r="M474" s="250"/>
      <c r="N474" s="250"/>
      <c r="O474" s="250"/>
      <c r="P474" s="251"/>
    </row>
    <row r="475" spans="1:20" ht="20.100000000000001" customHeight="1">
      <c r="B475" s="262"/>
      <c r="C475" s="85" t="s">
        <v>14</v>
      </c>
      <c r="D475" s="86"/>
      <c r="E475" s="86"/>
      <c r="F475" s="86"/>
      <c r="G475" s="87"/>
      <c r="H475" s="578" t="s">
        <v>2541</v>
      </c>
      <c r="I475" s="115"/>
      <c r="J475" s="27" t="s">
        <v>469</v>
      </c>
      <c r="K475" s="607" t="s">
        <v>2598</v>
      </c>
      <c r="L475" s="115"/>
      <c r="M475" s="27" t="s">
        <v>469</v>
      </c>
      <c r="N475" s="607" t="s">
        <v>2599</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2567</v>
      </c>
      <c r="I481" s="250"/>
      <c r="J481" s="250"/>
      <c r="K481" s="250"/>
      <c r="L481" s="250"/>
      <c r="M481" s="250"/>
      <c r="N481" s="250"/>
      <c r="O481" s="250"/>
      <c r="P481" s="251"/>
    </row>
    <row r="482" spans="2:16" ht="20.100000000000001" customHeight="1">
      <c r="B482" s="255"/>
      <c r="C482" s="85" t="s">
        <v>14</v>
      </c>
      <c r="D482" s="86"/>
      <c r="E482" s="86"/>
      <c r="F482" s="86"/>
      <c r="G482" s="87"/>
      <c r="H482" s="578" t="s">
        <v>2533</v>
      </c>
      <c r="I482" s="115"/>
      <c r="J482" s="27" t="s">
        <v>469</v>
      </c>
      <c r="K482" s="607" t="s">
        <v>2534</v>
      </c>
      <c r="L482" s="115"/>
      <c r="M482" s="27" t="s">
        <v>469</v>
      </c>
      <c r="N482" s="607" t="s">
        <v>2535</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2568</v>
      </c>
      <c r="I488" s="250"/>
      <c r="J488" s="250"/>
      <c r="K488" s="250"/>
      <c r="L488" s="250"/>
      <c r="M488" s="250"/>
      <c r="N488" s="250"/>
      <c r="O488" s="250"/>
      <c r="P488" s="251"/>
    </row>
    <row r="489" spans="2:16" ht="20.100000000000001" customHeight="1">
      <c r="B489" s="255"/>
      <c r="C489" s="85" t="s">
        <v>14</v>
      </c>
      <c r="D489" s="86"/>
      <c r="E489" s="86"/>
      <c r="F489" s="86"/>
      <c r="G489" s="87"/>
      <c r="H489" s="578" t="s">
        <v>2541</v>
      </c>
      <c r="I489" s="115"/>
      <c r="J489" s="27" t="s">
        <v>469</v>
      </c>
      <c r="K489" s="607" t="s">
        <v>2569</v>
      </c>
      <c r="L489" s="115"/>
      <c r="M489" s="27" t="s">
        <v>469</v>
      </c>
      <c r="N489" s="607" t="s">
        <v>2570</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8"/>
      <c r="I496" s="115"/>
      <c r="J496" s="27" t="s">
        <v>469</v>
      </c>
      <c r="K496" s="607"/>
      <c r="L496" s="115"/>
      <c r="M496" s="27" t="s">
        <v>469</v>
      </c>
      <c r="N496" s="607"/>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8"/>
      <c r="I503" s="115"/>
      <c r="J503" s="27" t="s">
        <v>469</v>
      </c>
      <c r="K503" s="607"/>
      <c r="L503" s="115"/>
      <c r="M503" s="27" t="s">
        <v>469</v>
      </c>
      <c r="N503" s="607"/>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4" t="s">
        <v>2361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2589</v>
      </c>
      <c r="M512" s="88"/>
      <c r="N512" s="88"/>
      <c r="O512" s="89"/>
      <c r="P512" s="90"/>
    </row>
    <row r="513" spans="2:20" ht="20.100000000000001" customHeight="1">
      <c r="B513" s="94" t="s">
        <v>287</v>
      </c>
      <c r="C513" s="95"/>
      <c r="D513" s="95"/>
      <c r="E513" s="95"/>
      <c r="F513" s="95"/>
      <c r="G513" s="96"/>
      <c r="H513" s="572" t="s">
        <v>2546</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2571</v>
      </c>
      <c r="M515" s="88"/>
      <c r="N515" s="88"/>
      <c r="O515" s="89"/>
      <c r="P515" s="90"/>
    </row>
    <row r="516" spans="2:20" ht="20.100000000000001" customHeight="1" thickBot="1">
      <c r="B516" s="220" t="s">
        <v>288</v>
      </c>
      <c r="C516" s="221"/>
      <c r="D516" s="221"/>
      <c r="E516" s="221"/>
      <c r="F516" s="221"/>
      <c r="G516" s="221"/>
      <c r="H516" s="599" t="s">
        <v>2546</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4" t="s">
        <v>2546</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8" t="s">
        <v>2572</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2" t="s">
        <v>2545</v>
      </c>
      <c r="K522" s="91"/>
      <c r="L522" s="91"/>
      <c r="M522" s="91"/>
      <c r="N522" s="91"/>
      <c r="O522" s="92"/>
      <c r="P522" s="93"/>
      <c r="S522" s="12" t="str">
        <f>IF($F$519=MST!$I$6,IF(J522="","未記入",""),"")</f>
        <v/>
      </c>
    </row>
    <row r="523" spans="2:20" ht="20.100000000000001" customHeight="1">
      <c r="B523" s="94" t="s">
        <v>2514</v>
      </c>
      <c r="C523" s="95"/>
      <c r="D523" s="95"/>
      <c r="E523" s="96"/>
      <c r="F523" s="572" t="s">
        <v>2545</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8"/>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5"/>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9"/>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4" t="s">
        <v>2573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2" t="s">
        <v>2574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2" t="s">
        <v>2574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2" t="s">
        <v>2574</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9" t="s">
        <v>2574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4" t="s">
        <v>2546</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2"/>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2" t="s">
        <v>2546</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2" t="s">
        <v>2546</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2" t="s">
        <v>2546</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2" t="s">
        <v>2546</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2" t="s">
        <v>2546</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2" t="s">
        <v>2546</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2" t="s">
        <v>2546</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2" t="s">
        <v>2546</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4" t="s">
        <v>2546</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2" t="s">
        <v>2546</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2" t="s">
        <v>2546</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2" t="s">
        <v>2546</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2" t="s">
        <v>2546</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2" t="s">
        <v>2546</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2" t="s">
        <v>2546</v>
      </c>
      <c r="M560" s="100"/>
      <c r="N560" s="100"/>
      <c r="O560" s="100"/>
      <c r="P560" s="101"/>
      <c r="Q560" s="2"/>
      <c r="R560" s="2"/>
      <c r="S560" s="12" t="str">
        <f t="shared" si="4"/>
        <v/>
      </c>
      <c r="T560" s="53"/>
      <c r="U560" s="2"/>
      <c r="V560" s="2"/>
    </row>
    <row r="561" spans="2:20" ht="20.100000000000001" customHeight="1">
      <c r="B561" s="173" t="s">
        <v>296</v>
      </c>
      <c r="C561" s="113"/>
      <c r="D561" s="113"/>
      <c r="E561" s="113"/>
      <c r="F561" s="572" t="s">
        <v>2545</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0" t="s">
        <v>2546</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0" t="s">
        <v>2545</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2" t="s">
        <v>2545</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8"/>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2613</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7"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480" t="s">
        <v>305</v>
      </c>
      <c r="C2" s="481"/>
      <c r="D2" s="481"/>
      <c r="E2" s="481"/>
      <c r="F2" s="481"/>
      <c r="G2" s="482"/>
      <c r="H2" s="503" t="s">
        <v>494</v>
      </c>
      <c r="I2" s="504"/>
      <c r="J2" s="508" t="s">
        <v>464</v>
      </c>
      <c r="K2" s="508"/>
      <c r="L2" s="508"/>
      <c r="M2" s="508" t="s">
        <v>25</v>
      </c>
      <c r="N2" s="508"/>
      <c r="O2" s="508"/>
      <c r="P2" s="508"/>
      <c r="Q2" s="508"/>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9"/>
      <c r="C4" s="479" t="s">
        <v>307</v>
      </c>
      <c r="D4" s="479"/>
      <c r="E4" s="479"/>
      <c r="F4" s="479"/>
      <c r="G4" s="479"/>
      <c r="H4" s="611" t="s">
        <v>2359</v>
      </c>
      <c r="I4" s="472"/>
      <c r="J4" s="473" t="s">
        <v>2614</v>
      </c>
      <c r="K4" s="474"/>
      <c r="L4" s="474"/>
      <c r="M4" s="473" t="s">
        <v>2615</v>
      </c>
      <c r="N4" s="474"/>
      <c r="O4" s="474"/>
      <c r="P4" s="474"/>
      <c r="Q4" s="474"/>
      <c r="R4" s="612" t="s">
        <v>2553</v>
      </c>
      <c r="S4" s="613"/>
      <c r="T4" s="11"/>
    </row>
    <row r="5" spans="1:23" ht="50.1" customHeight="1">
      <c r="B5" s="500"/>
      <c r="C5" s="479" t="s">
        <v>308</v>
      </c>
      <c r="D5" s="479"/>
      <c r="E5" s="479"/>
      <c r="F5" s="479"/>
      <c r="G5" s="479"/>
      <c r="H5" s="611" t="s">
        <v>2360</v>
      </c>
      <c r="I5" s="472"/>
      <c r="J5" s="473"/>
      <c r="K5" s="474"/>
      <c r="L5" s="474"/>
      <c r="M5" s="473"/>
      <c r="N5" s="474"/>
      <c r="O5" s="474"/>
      <c r="P5" s="474"/>
      <c r="Q5" s="474"/>
      <c r="R5" s="612"/>
      <c r="S5" s="613"/>
    </row>
    <row r="6" spans="1:23" ht="50.1" customHeight="1">
      <c r="B6" s="500"/>
      <c r="C6" s="479" t="s">
        <v>309</v>
      </c>
      <c r="D6" s="479"/>
      <c r="E6" s="479"/>
      <c r="F6" s="479"/>
      <c r="G6" s="479"/>
      <c r="H6" s="611" t="s">
        <v>2359</v>
      </c>
      <c r="I6" s="472"/>
      <c r="J6" s="473" t="s">
        <v>2616</v>
      </c>
      <c r="K6" s="474"/>
      <c r="L6" s="474"/>
      <c r="M6" s="473" t="s">
        <v>2615</v>
      </c>
      <c r="N6" s="474"/>
      <c r="O6" s="474"/>
      <c r="P6" s="474"/>
      <c r="Q6" s="474"/>
      <c r="R6" s="612" t="s">
        <v>2553</v>
      </c>
      <c r="S6" s="613"/>
    </row>
    <row r="7" spans="1:23" ht="50.1" customHeight="1">
      <c r="B7" s="500"/>
      <c r="C7" s="479" t="s">
        <v>310</v>
      </c>
      <c r="D7" s="479"/>
      <c r="E7" s="479"/>
      <c r="F7" s="479"/>
      <c r="G7" s="479"/>
      <c r="H7" s="611" t="s">
        <v>2360</v>
      </c>
      <c r="I7" s="472"/>
      <c r="J7" s="473"/>
      <c r="K7" s="474"/>
      <c r="L7" s="474"/>
      <c r="M7" s="473"/>
      <c r="N7" s="474"/>
      <c r="O7" s="474"/>
      <c r="P7" s="474"/>
      <c r="Q7" s="474"/>
      <c r="R7" s="612"/>
      <c r="S7" s="613"/>
    </row>
    <row r="8" spans="1:23" ht="50.1" customHeight="1">
      <c r="B8" s="500"/>
      <c r="C8" s="479" t="s">
        <v>311</v>
      </c>
      <c r="D8" s="479"/>
      <c r="E8" s="479"/>
      <c r="F8" s="479"/>
      <c r="G8" s="479"/>
      <c r="H8" s="611" t="s">
        <v>2360</v>
      </c>
      <c r="I8" s="472"/>
      <c r="J8" s="473"/>
      <c r="K8" s="474"/>
      <c r="L8" s="474"/>
      <c r="M8" s="473"/>
      <c r="N8" s="474"/>
      <c r="O8" s="474"/>
      <c r="P8" s="474"/>
      <c r="Q8" s="474"/>
      <c r="R8" s="612"/>
      <c r="S8" s="613"/>
    </row>
    <row r="9" spans="1:23" ht="50.1" customHeight="1">
      <c r="B9" s="500"/>
      <c r="C9" s="479" t="s">
        <v>312</v>
      </c>
      <c r="D9" s="479"/>
      <c r="E9" s="479"/>
      <c r="F9" s="479"/>
      <c r="G9" s="479"/>
      <c r="H9" s="611" t="s">
        <v>2360</v>
      </c>
      <c r="I9" s="472"/>
      <c r="J9" s="473"/>
      <c r="K9" s="474"/>
      <c r="L9" s="474"/>
      <c r="M9" s="473"/>
      <c r="N9" s="474"/>
      <c r="O9" s="474"/>
      <c r="P9" s="474"/>
      <c r="Q9" s="474"/>
      <c r="R9" s="612"/>
      <c r="S9" s="613"/>
    </row>
    <row r="10" spans="1:23" ht="50.1" customHeight="1">
      <c r="B10" s="500"/>
      <c r="C10" s="479" t="s">
        <v>313</v>
      </c>
      <c r="D10" s="479"/>
      <c r="E10" s="479"/>
      <c r="F10" s="479"/>
      <c r="G10" s="479"/>
      <c r="H10" s="611" t="s">
        <v>2360</v>
      </c>
      <c r="I10" s="472"/>
      <c r="J10" s="473"/>
      <c r="K10" s="474"/>
      <c r="L10" s="474"/>
      <c r="M10" s="473"/>
      <c r="N10" s="474"/>
      <c r="O10" s="474"/>
      <c r="P10" s="474"/>
      <c r="Q10" s="474"/>
      <c r="R10" s="612"/>
      <c r="S10" s="613"/>
    </row>
    <row r="11" spans="1:23" ht="50.1" customHeight="1">
      <c r="B11" s="500"/>
      <c r="C11" s="479" t="s">
        <v>314</v>
      </c>
      <c r="D11" s="479"/>
      <c r="E11" s="479"/>
      <c r="F11" s="479"/>
      <c r="G11" s="479"/>
      <c r="H11" s="611" t="s">
        <v>2360</v>
      </c>
      <c r="I11" s="472"/>
      <c r="J11" s="473"/>
      <c r="K11" s="474"/>
      <c r="L11" s="474"/>
      <c r="M11" s="473"/>
      <c r="N11" s="474"/>
      <c r="O11" s="474"/>
      <c r="P11" s="474"/>
      <c r="Q11" s="474"/>
      <c r="R11" s="612"/>
      <c r="S11" s="613"/>
    </row>
    <row r="12" spans="1:23" ht="50.1" customHeight="1">
      <c r="B12" s="500"/>
      <c r="C12" s="479" t="s">
        <v>315</v>
      </c>
      <c r="D12" s="479"/>
      <c r="E12" s="479"/>
      <c r="F12" s="479"/>
      <c r="G12" s="479"/>
      <c r="H12" s="611" t="s">
        <v>2360</v>
      </c>
      <c r="I12" s="472"/>
      <c r="J12" s="473"/>
      <c r="K12" s="474"/>
      <c r="L12" s="474"/>
      <c r="M12" s="473"/>
      <c r="N12" s="474"/>
      <c r="O12" s="474"/>
      <c r="P12" s="474"/>
      <c r="Q12" s="474"/>
      <c r="R12" s="612"/>
      <c r="S12" s="613"/>
    </row>
    <row r="13" spans="1:23" ht="50.1" customHeight="1">
      <c r="B13" s="500"/>
      <c r="C13" s="479" t="s">
        <v>316</v>
      </c>
      <c r="D13" s="479"/>
      <c r="E13" s="479"/>
      <c r="F13" s="479"/>
      <c r="G13" s="479"/>
      <c r="H13" s="611" t="s">
        <v>2360</v>
      </c>
      <c r="I13" s="472"/>
      <c r="J13" s="473"/>
      <c r="K13" s="474"/>
      <c r="L13" s="474"/>
      <c r="M13" s="473"/>
      <c r="N13" s="474"/>
      <c r="O13" s="474"/>
      <c r="P13" s="474"/>
      <c r="Q13" s="474"/>
      <c r="R13" s="612"/>
      <c r="S13" s="613"/>
    </row>
    <row r="14" spans="1:23" ht="50.1" customHeight="1">
      <c r="B14" s="500"/>
      <c r="C14" s="479" t="s">
        <v>317</v>
      </c>
      <c r="D14" s="479"/>
      <c r="E14" s="479"/>
      <c r="F14" s="479"/>
      <c r="G14" s="479"/>
      <c r="H14" s="611" t="s">
        <v>2360</v>
      </c>
      <c r="I14" s="472"/>
      <c r="J14" s="473"/>
      <c r="K14" s="474"/>
      <c r="L14" s="474"/>
      <c r="M14" s="473"/>
      <c r="N14" s="474"/>
      <c r="O14" s="474"/>
      <c r="P14" s="474"/>
      <c r="Q14" s="474"/>
      <c r="R14" s="612"/>
      <c r="S14" s="613"/>
    </row>
    <row r="15" spans="1:23" ht="50.1" customHeight="1" thickBot="1">
      <c r="B15" s="501"/>
      <c r="C15" s="509" t="s">
        <v>318</v>
      </c>
      <c r="D15" s="509"/>
      <c r="E15" s="509"/>
      <c r="F15" s="509"/>
      <c r="G15" s="509"/>
      <c r="H15" s="614" t="s">
        <v>2360</v>
      </c>
      <c r="I15" s="475"/>
      <c r="J15" s="489"/>
      <c r="K15" s="490"/>
      <c r="L15" s="490"/>
      <c r="M15" s="489"/>
      <c r="N15" s="490"/>
      <c r="O15" s="490"/>
      <c r="P15" s="490"/>
      <c r="Q15" s="490"/>
      <c r="R15" s="615"/>
      <c r="S15" s="616"/>
    </row>
    <row r="16" spans="1:23" ht="20.100000000000001" customHeight="1">
      <c r="B16" s="483" t="s">
        <v>319</v>
      </c>
      <c r="C16" s="484"/>
      <c r="D16" s="484"/>
      <c r="E16" s="484"/>
      <c r="F16" s="484"/>
      <c r="G16" s="484"/>
      <c r="H16" s="484"/>
      <c r="I16" s="484"/>
      <c r="J16" s="484"/>
      <c r="K16" s="484"/>
      <c r="L16" s="484"/>
      <c r="M16" s="484"/>
      <c r="N16" s="484"/>
      <c r="O16" s="484"/>
      <c r="P16" s="484"/>
      <c r="Q16" s="484"/>
      <c r="R16" s="484"/>
      <c r="S16" s="485"/>
    </row>
    <row r="17" spans="2:19" ht="50.1" customHeight="1">
      <c r="B17" s="51"/>
      <c r="C17" s="479" t="s">
        <v>340</v>
      </c>
      <c r="D17" s="479"/>
      <c r="E17" s="479"/>
      <c r="F17" s="479"/>
      <c r="G17" s="479"/>
      <c r="H17" s="611" t="s">
        <v>2360</v>
      </c>
      <c r="I17" s="472"/>
      <c r="J17" s="473"/>
      <c r="K17" s="474"/>
      <c r="L17" s="474"/>
      <c r="M17" s="473"/>
      <c r="N17" s="474"/>
      <c r="O17" s="474"/>
      <c r="P17" s="474"/>
      <c r="Q17" s="474"/>
      <c r="R17" s="612"/>
      <c r="S17" s="613"/>
    </row>
    <row r="18" spans="2:19" ht="50.1" customHeight="1">
      <c r="B18" s="51"/>
      <c r="C18" s="479" t="s">
        <v>341</v>
      </c>
      <c r="D18" s="479"/>
      <c r="E18" s="479"/>
      <c r="F18" s="479"/>
      <c r="G18" s="479"/>
      <c r="H18" s="611" t="s">
        <v>2360</v>
      </c>
      <c r="I18" s="472"/>
      <c r="J18" s="473"/>
      <c r="K18" s="474"/>
      <c r="L18" s="474"/>
      <c r="M18" s="473"/>
      <c r="N18" s="474"/>
      <c r="O18" s="474"/>
      <c r="P18" s="474"/>
      <c r="Q18" s="474"/>
      <c r="R18" s="612"/>
      <c r="S18" s="613"/>
    </row>
    <row r="19" spans="2:19" ht="50.1" customHeight="1">
      <c r="B19" s="51"/>
      <c r="C19" s="505" t="s">
        <v>406</v>
      </c>
      <c r="D19" s="506"/>
      <c r="E19" s="506"/>
      <c r="F19" s="506"/>
      <c r="G19" s="507"/>
      <c r="H19" s="611" t="s">
        <v>2360</v>
      </c>
      <c r="I19" s="472"/>
      <c r="J19" s="473"/>
      <c r="K19" s="474"/>
      <c r="L19" s="474"/>
      <c r="M19" s="473"/>
      <c r="N19" s="474"/>
      <c r="O19" s="474"/>
      <c r="P19" s="474"/>
      <c r="Q19" s="474"/>
      <c r="R19" s="612"/>
      <c r="S19" s="613"/>
    </row>
    <row r="20" spans="2:19" ht="50.1" customHeight="1">
      <c r="B20" s="51"/>
      <c r="C20" s="479" t="s">
        <v>334</v>
      </c>
      <c r="D20" s="479"/>
      <c r="E20" s="479"/>
      <c r="F20" s="479"/>
      <c r="G20" s="479"/>
      <c r="H20" s="611" t="s">
        <v>2360</v>
      </c>
      <c r="I20" s="472"/>
      <c r="J20" s="473"/>
      <c r="K20" s="474"/>
      <c r="L20" s="474"/>
      <c r="M20" s="473"/>
      <c r="N20" s="474"/>
      <c r="O20" s="474"/>
      <c r="P20" s="474"/>
      <c r="Q20" s="474"/>
      <c r="R20" s="612"/>
      <c r="S20" s="613"/>
    </row>
    <row r="21" spans="2:19" ht="50.1" customHeight="1">
      <c r="B21" s="51"/>
      <c r="C21" s="479" t="s">
        <v>338</v>
      </c>
      <c r="D21" s="479"/>
      <c r="E21" s="479"/>
      <c r="F21" s="479"/>
      <c r="G21" s="479"/>
      <c r="H21" s="611" t="s">
        <v>2360</v>
      </c>
      <c r="I21" s="472"/>
      <c r="J21" s="473"/>
      <c r="K21" s="474"/>
      <c r="L21" s="474"/>
      <c r="M21" s="473"/>
      <c r="N21" s="474"/>
      <c r="O21" s="474"/>
      <c r="P21" s="474"/>
      <c r="Q21" s="474"/>
      <c r="R21" s="612"/>
      <c r="S21" s="613"/>
    </row>
    <row r="22" spans="2:19" ht="50.1" customHeight="1">
      <c r="B22" s="51"/>
      <c r="C22" s="479" t="s">
        <v>337</v>
      </c>
      <c r="D22" s="479"/>
      <c r="E22" s="479"/>
      <c r="F22" s="479"/>
      <c r="G22" s="479"/>
      <c r="H22" s="611" t="s">
        <v>2360</v>
      </c>
      <c r="I22" s="472"/>
      <c r="J22" s="473"/>
      <c r="K22" s="474"/>
      <c r="L22" s="474"/>
      <c r="M22" s="473"/>
      <c r="N22" s="474"/>
      <c r="O22" s="474"/>
      <c r="P22" s="474"/>
      <c r="Q22" s="474"/>
      <c r="R22" s="612"/>
      <c r="S22" s="613"/>
    </row>
    <row r="23" spans="2:19" ht="50.1" customHeight="1">
      <c r="B23" s="51"/>
      <c r="C23" s="479" t="s">
        <v>342</v>
      </c>
      <c r="D23" s="479"/>
      <c r="E23" s="479"/>
      <c r="F23" s="479"/>
      <c r="G23" s="479"/>
      <c r="H23" s="611" t="s">
        <v>2360</v>
      </c>
      <c r="I23" s="472"/>
      <c r="J23" s="473"/>
      <c r="K23" s="474"/>
      <c r="L23" s="474"/>
      <c r="M23" s="473"/>
      <c r="N23" s="474"/>
      <c r="O23" s="474"/>
      <c r="P23" s="474"/>
      <c r="Q23" s="474"/>
      <c r="R23" s="612"/>
      <c r="S23" s="613"/>
    </row>
    <row r="24" spans="2:19" ht="50.1" customHeight="1">
      <c r="B24" s="51"/>
      <c r="C24" s="479" t="s">
        <v>395</v>
      </c>
      <c r="D24" s="479"/>
      <c r="E24" s="479"/>
      <c r="F24" s="479"/>
      <c r="G24" s="479"/>
      <c r="H24" s="611" t="s">
        <v>2360</v>
      </c>
      <c r="I24" s="472"/>
      <c r="J24" s="473"/>
      <c r="K24" s="474"/>
      <c r="L24" s="474"/>
      <c r="M24" s="473"/>
      <c r="N24" s="474"/>
      <c r="O24" s="474"/>
      <c r="P24" s="474"/>
      <c r="Q24" s="474"/>
      <c r="R24" s="612"/>
      <c r="S24" s="613"/>
    </row>
    <row r="25" spans="2:19" ht="50.1" customHeight="1" thickBot="1">
      <c r="B25" s="51"/>
      <c r="C25" s="491" t="s">
        <v>339</v>
      </c>
      <c r="D25" s="491"/>
      <c r="E25" s="491"/>
      <c r="F25" s="491"/>
      <c r="G25" s="491"/>
      <c r="H25" s="614" t="s">
        <v>2360</v>
      </c>
      <c r="I25" s="475"/>
      <c r="J25" s="486"/>
      <c r="K25" s="487"/>
      <c r="L25" s="487"/>
      <c r="M25" s="486"/>
      <c r="N25" s="487"/>
      <c r="O25" s="487"/>
      <c r="P25" s="487"/>
      <c r="Q25" s="487"/>
      <c r="R25" s="615"/>
      <c r="S25" s="616"/>
    </row>
    <row r="26" spans="2:19" ht="50.1" customHeight="1" thickBot="1">
      <c r="B26" s="497" t="s">
        <v>320</v>
      </c>
      <c r="C26" s="498"/>
      <c r="D26" s="498"/>
      <c r="E26" s="498"/>
      <c r="F26" s="498"/>
      <c r="G26" s="498"/>
      <c r="H26" s="617" t="s">
        <v>2359</v>
      </c>
      <c r="I26" s="476"/>
      <c r="J26" s="495" t="s">
        <v>2617</v>
      </c>
      <c r="K26" s="496"/>
      <c r="L26" s="496"/>
      <c r="M26" s="495" t="s">
        <v>2618</v>
      </c>
      <c r="N26" s="496"/>
      <c r="O26" s="496"/>
      <c r="P26" s="496"/>
      <c r="Q26" s="496"/>
      <c r="R26" s="618"/>
      <c r="S26" s="619"/>
    </row>
    <row r="27" spans="2:19" ht="20.100000000000001" customHeight="1">
      <c r="B27" s="469" t="s">
        <v>321</v>
      </c>
      <c r="C27" s="470"/>
      <c r="D27" s="470"/>
      <c r="E27" s="470"/>
      <c r="F27" s="470"/>
      <c r="G27" s="470"/>
      <c r="H27" s="470"/>
      <c r="I27" s="470"/>
      <c r="J27" s="470"/>
      <c r="K27" s="470"/>
      <c r="L27" s="470"/>
      <c r="M27" s="470"/>
      <c r="N27" s="470"/>
      <c r="O27" s="470"/>
      <c r="P27" s="470"/>
      <c r="Q27" s="470"/>
      <c r="R27" s="470"/>
      <c r="S27" s="471"/>
    </row>
    <row r="28" spans="2:19" ht="50.1" customHeight="1">
      <c r="B28" s="51"/>
      <c r="C28" s="479" t="s">
        <v>322</v>
      </c>
      <c r="D28" s="479"/>
      <c r="E28" s="479"/>
      <c r="F28" s="479"/>
      <c r="G28" s="479"/>
      <c r="H28" s="611" t="s">
        <v>2360</v>
      </c>
      <c r="I28" s="472"/>
      <c r="J28" s="473"/>
      <c r="K28" s="474"/>
      <c r="L28" s="474"/>
      <c r="M28" s="473"/>
      <c r="N28" s="474"/>
      <c r="O28" s="474"/>
      <c r="P28" s="474"/>
      <c r="Q28" s="474"/>
      <c r="R28" s="612"/>
      <c r="S28" s="613"/>
    </row>
    <row r="29" spans="2:19" ht="50.1" customHeight="1">
      <c r="B29" s="51"/>
      <c r="C29" s="479" t="s">
        <v>323</v>
      </c>
      <c r="D29" s="479"/>
      <c r="E29" s="479"/>
      <c r="F29" s="479"/>
      <c r="G29" s="479"/>
      <c r="H29" s="611" t="s">
        <v>2359</v>
      </c>
      <c r="I29" s="472"/>
      <c r="J29" s="473" t="s">
        <v>2619</v>
      </c>
      <c r="K29" s="474"/>
      <c r="L29" s="474"/>
      <c r="M29" s="473" t="s">
        <v>2615</v>
      </c>
      <c r="N29" s="474"/>
      <c r="O29" s="474"/>
      <c r="P29" s="474"/>
      <c r="Q29" s="474"/>
      <c r="R29" s="612" t="s">
        <v>2553</v>
      </c>
      <c r="S29" s="613"/>
    </row>
    <row r="30" spans="2:19" ht="50.1" customHeight="1">
      <c r="B30" s="51"/>
      <c r="C30" s="479" t="s">
        <v>324</v>
      </c>
      <c r="D30" s="479"/>
      <c r="E30" s="479"/>
      <c r="F30" s="479"/>
      <c r="G30" s="479"/>
      <c r="H30" s="611" t="s">
        <v>2360</v>
      </c>
      <c r="I30" s="472"/>
      <c r="J30" s="473"/>
      <c r="K30" s="474"/>
      <c r="L30" s="474"/>
      <c r="M30" s="473"/>
      <c r="N30" s="474"/>
      <c r="O30" s="474"/>
      <c r="P30" s="474"/>
      <c r="Q30" s="474"/>
      <c r="R30" s="612"/>
      <c r="S30" s="613"/>
    </row>
    <row r="31" spans="2:19" ht="50.1" customHeight="1">
      <c r="B31" s="51"/>
      <c r="C31" s="479" t="s">
        <v>325</v>
      </c>
      <c r="D31" s="479"/>
      <c r="E31" s="479"/>
      <c r="F31" s="479"/>
      <c r="G31" s="479"/>
      <c r="H31" s="611" t="s">
        <v>2360</v>
      </c>
      <c r="I31" s="472"/>
      <c r="J31" s="473"/>
      <c r="K31" s="474"/>
      <c r="L31" s="474"/>
      <c r="M31" s="473"/>
      <c r="N31" s="474"/>
      <c r="O31" s="474"/>
      <c r="P31" s="474"/>
      <c r="Q31" s="474"/>
      <c r="R31" s="612"/>
      <c r="S31" s="613"/>
    </row>
    <row r="32" spans="2:19" ht="50.1" customHeight="1">
      <c r="B32" s="51"/>
      <c r="C32" s="479" t="s">
        <v>326</v>
      </c>
      <c r="D32" s="479"/>
      <c r="E32" s="479"/>
      <c r="F32" s="479"/>
      <c r="G32" s="479"/>
      <c r="H32" s="611" t="s">
        <v>2360</v>
      </c>
      <c r="I32" s="472"/>
      <c r="J32" s="473"/>
      <c r="K32" s="474"/>
      <c r="L32" s="474"/>
      <c r="M32" s="473"/>
      <c r="N32" s="474"/>
      <c r="O32" s="474"/>
      <c r="P32" s="474"/>
      <c r="Q32" s="474"/>
      <c r="R32" s="612"/>
      <c r="S32" s="613"/>
    </row>
    <row r="33" spans="2:19" ht="50.1" customHeight="1">
      <c r="B33" s="51"/>
      <c r="C33" s="479" t="s">
        <v>327</v>
      </c>
      <c r="D33" s="479"/>
      <c r="E33" s="479"/>
      <c r="F33" s="479"/>
      <c r="G33" s="479"/>
      <c r="H33" s="611" t="s">
        <v>2360</v>
      </c>
      <c r="I33" s="472"/>
      <c r="J33" s="473"/>
      <c r="K33" s="474"/>
      <c r="L33" s="474"/>
      <c r="M33" s="473"/>
      <c r="N33" s="474"/>
      <c r="O33" s="474"/>
      <c r="P33" s="474"/>
      <c r="Q33" s="474"/>
      <c r="R33" s="612"/>
      <c r="S33" s="613"/>
    </row>
    <row r="34" spans="2:19" ht="50.1" customHeight="1">
      <c r="B34" s="51"/>
      <c r="C34" s="479" t="s">
        <v>328</v>
      </c>
      <c r="D34" s="479"/>
      <c r="E34" s="479"/>
      <c r="F34" s="479"/>
      <c r="G34" s="479"/>
      <c r="H34" s="611" t="s">
        <v>2360</v>
      </c>
      <c r="I34" s="472"/>
      <c r="J34" s="473"/>
      <c r="K34" s="474"/>
      <c r="L34" s="474"/>
      <c r="M34" s="473"/>
      <c r="N34" s="474"/>
      <c r="O34" s="474"/>
      <c r="P34" s="474"/>
      <c r="Q34" s="474"/>
      <c r="R34" s="612"/>
      <c r="S34" s="613"/>
    </row>
    <row r="35" spans="2:19" ht="50.1" customHeight="1">
      <c r="B35" s="51"/>
      <c r="C35" s="479" t="s">
        <v>329</v>
      </c>
      <c r="D35" s="479"/>
      <c r="E35" s="479"/>
      <c r="F35" s="479"/>
      <c r="G35" s="479"/>
      <c r="H35" s="611" t="s">
        <v>2360</v>
      </c>
      <c r="I35" s="472"/>
      <c r="J35" s="473"/>
      <c r="K35" s="474"/>
      <c r="L35" s="474"/>
      <c r="M35" s="473"/>
      <c r="N35" s="474"/>
      <c r="O35" s="474"/>
      <c r="P35" s="474"/>
      <c r="Q35" s="474"/>
      <c r="R35" s="612"/>
      <c r="S35" s="613"/>
    </row>
    <row r="36" spans="2:19" ht="50.1" customHeight="1">
      <c r="B36" s="51"/>
      <c r="C36" s="479" t="s">
        <v>331</v>
      </c>
      <c r="D36" s="479"/>
      <c r="E36" s="479"/>
      <c r="F36" s="479"/>
      <c r="G36" s="479"/>
      <c r="H36" s="611" t="s">
        <v>2360</v>
      </c>
      <c r="I36" s="472"/>
      <c r="J36" s="473"/>
      <c r="K36" s="474"/>
      <c r="L36" s="474"/>
      <c r="M36" s="473"/>
      <c r="N36" s="474"/>
      <c r="O36" s="474"/>
      <c r="P36" s="474"/>
      <c r="Q36" s="474"/>
      <c r="R36" s="612"/>
      <c r="S36" s="613"/>
    </row>
    <row r="37" spans="2:19" ht="50.1" customHeight="1" thickBot="1">
      <c r="B37" s="51"/>
      <c r="C37" s="491" t="s">
        <v>330</v>
      </c>
      <c r="D37" s="491"/>
      <c r="E37" s="491"/>
      <c r="F37" s="491"/>
      <c r="G37" s="491"/>
      <c r="H37" s="611" t="s">
        <v>2360</v>
      </c>
      <c r="I37" s="472"/>
      <c r="J37" s="486"/>
      <c r="K37" s="487"/>
      <c r="L37" s="487"/>
      <c r="M37" s="486"/>
      <c r="N37" s="487"/>
      <c r="O37" s="487"/>
      <c r="P37" s="487"/>
      <c r="Q37" s="487"/>
      <c r="R37" s="612"/>
      <c r="S37" s="613"/>
    </row>
    <row r="38" spans="2:19" ht="20.100000000000001" customHeight="1">
      <c r="B38" s="469" t="s">
        <v>332</v>
      </c>
      <c r="C38" s="470"/>
      <c r="D38" s="470"/>
      <c r="E38" s="470"/>
      <c r="F38" s="470"/>
      <c r="G38" s="470"/>
      <c r="H38" s="470"/>
      <c r="I38" s="470"/>
      <c r="J38" s="470"/>
      <c r="K38" s="470"/>
      <c r="L38" s="470"/>
      <c r="M38" s="470"/>
      <c r="N38" s="470"/>
      <c r="O38" s="470"/>
      <c r="P38" s="470"/>
      <c r="Q38" s="470"/>
      <c r="R38" s="470"/>
      <c r="S38" s="471"/>
    </row>
    <row r="39" spans="2:19" ht="50.1" customHeight="1">
      <c r="B39" s="477"/>
      <c r="C39" s="479" t="s">
        <v>333</v>
      </c>
      <c r="D39" s="479"/>
      <c r="E39" s="479"/>
      <c r="F39" s="479"/>
      <c r="G39" s="479"/>
      <c r="H39" s="611" t="s">
        <v>2360</v>
      </c>
      <c r="I39" s="472"/>
      <c r="J39" s="473"/>
      <c r="K39" s="474"/>
      <c r="L39" s="474"/>
      <c r="M39" s="473"/>
      <c r="N39" s="474"/>
      <c r="O39" s="474"/>
      <c r="P39" s="474"/>
      <c r="Q39" s="474"/>
      <c r="R39" s="612"/>
      <c r="S39" s="613"/>
    </row>
    <row r="40" spans="2:19" ht="50.1" customHeight="1">
      <c r="B40" s="477"/>
      <c r="C40" s="479" t="s">
        <v>335</v>
      </c>
      <c r="D40" s="479"/>
      <c r="E40" s="479"/>
      <c r="F40" s="479"/>
      <c r="G40" s="479"/>
      <c r="H40" s="611" t="s">
        <v>2360</v>
      </c>
      <c r="I40" s="472"/>
      <c r="J40" s="473"/>
      <c r="K40" s="474"/>
      <c r="L40" s="474"/>
      <c r="M40" s="473"/>
      <c r="N40" s="474"/>
      <c r="O40" s="474"/>
      <c r="P40" s="474"/>
      <c r="Q40" s="474"/>
      <c r="R40" s="612"/>
      <c r="S40" s="613"/>
    </row>
    <row r="41" spans="2:19" ht="50.1" customHeight="1" thickBot="1">
      <c r="B41" s="477"/>
      <c r="C41" s="491" t="s">
        <v>336</v>
      </c>
      <c r="D41" s="491"/>
      <c r="E41" s="491"/>
      <c r="F41" s="491"/>
      <c r="G41" s="491"/>
      <c r="H41" s="614" t="s">
        <v>2360</v>
      </c>
      <c r="I41" s="475"/>
      <c r="J41" s="486"/>
      <c r="K41" s="487"/>
      <c r="L41" s="487"/>
      <c r="M41" s="486"/>
      <c r="N41" s="487"/>
      <c r="O41" s="487"/>
      <c r="P41" s="487"/>
      <c r="Q41" s="487"/>
      <c r="R41" s="615"/>
      <c r="S41" s="616"/>
    </row>
    <row r="42" spans="2:19" ht="50.1" customHeight="1" thickBot="1">
      <c r="B42" s="492" t="s">
        <v>343</v>
      </c>
      <c r="C42" s="493"/>
      <c r="D42" s="493"/>
      <c r="E42" s="493"/>
      <c r="F42" s="493"/>
      <c r="G42" s="494"/>
      <c r="H42" s="617" t="s">
        <v>2360</v>
      </c>
      <c r="I42" s="476"/>
      <c r="J42" s="495"/>
      <c r="K42" s="496"/>
      <c r="L42" s="496"/>
      <c r="M42" s="495"/>
      <c r="N42" s="496"/>
      <c r="O42" s="496"/>
      <c r="P42" s="496"/>
      <c r="Q42" s="496"/>
      <c r="R42" s="618"/>
      <c r="S42" s="619"/>
    </row>
    <row r="43" spans="2:19" ht="20.100000000000001" customHeight="1">
      <c r="B43" s="469" t="s">
        <v>344</v>
      </c>
      <c r="C43" s="470"/>
      <c r="D43" s="470"/>
      <c r="E43" s="470"/>
      <c r="F43" s="470"/>
      <c r="G43" s="470"/>
      <c r="H43" s="470"/>
      <c r="I43" s="470"/>
      <c r="J43" s="470"/>
      <c r="K43" s="470"/>
      <c r="L43" s="470"/>
      <c r="M43" s="470"/>
      <c r="N43" s="470"/>
      <c r="O43" s="470"/>
      <c r="P43" s="470"/>
      <c r="Q43" s="470"/>
      <c r="R43" s="470"/>
      <c r="S43" s="471"/>
    </row>
    <row r="44" spans="2:19" ht="50.1" customHeight="1">
      <c r="B44" s="477"/>
      <c r="C44" s="479" t="s">
        <v>345</v>
      </c>
      <c r="D44" s="479"/>
      <c r="E44" s="479"/>
      <c r="F44" s="479"/>
      <c r="G44" s="479"/>
      <c r="H44" s="611" t="s">
        <v>2360</v>
      </c>
      <c r="I44" s="472"/>
      <c r="J44" s="473"/>
      <c r="K44" s="474"/>
      <c r="L44" s="474"/>
      <c r="M44" s="473"/>
      <c r="N44" s="474"/>
      <c r="O44" s="474"/>
      <c r="P44" s="474"/>
      <c r="Q44" s="474"/>
      <c r="R44" s="612"/>
      <c r="S44" s="613"/>
    </row>
    <row r="45" spans="2:19" ht="50.1" customHeight="1">
      <c r="B45" s="477"/>
      <c r="C45" s="479" t="s">
        <v>346</v>
      </c>
      <c r="D45" s="479"/>
      <c r="E45" s="479"/>
      <c r="F45" s="479"/>
      <c r="G45" s="479"/>
      <c r="H45" s="611" t="s">
        <v>2360</v>
      </c>
      <c r="I45" s="472"/>
      <c r="J45" s="473"/>
      <c r="K45" s="474"/>
      <c r="L45" s="474"/>
      <c r="M45" s="473"/>
      <c r="N45" s="474"/>
      <c r="O45" s="474"/>
      <c r="P45" s="474"/>
      <c r="Q45" s="474"/>
      <c r="R45" s="612"/>
      <c r="S45" s="613"/>
    </row>
    <row r="46" spans="2:19" ht="50.1" customHeight="1" thickBot="1">
      <c r="B46" s="477"/>
      <c r="C46" s="488" t="s">
        <v>402</v>
      </c>
      <c r="D46" s="488"/>
      <c r="E46" s="488"/>
      <c r="F46" s="488"/>
      <c r="G46" s="488"/>
      <c r="H46" s="611" t="s">
        <v>2360</v>
      </c>
      <c r="I46" s="472"/>
      <c r="J46" s="489"/>
      <c r="K46" s="490"/>
      <c r="L46" s="490"/>
      <c r="M46" s="489"/>
      <c r="N46" s="490"/>
      <c r="O46" s="490"/>
      <c r="P46" s="490"/>
      <c r="Q46" s="490"/>
      <c r="R46" s="612"/>
      <c r="S46" s="613"/>
    </row>
    <row r="47" spans="2:19" ht="20.100000000000001" customHeight="1">
      <c r="B47" s="469" t="s">
        <v>407</v>
      </c>
      <c r="C47" s="470"/>
      <c r="D47" s="470"/>
      <c r="E47" s="470"/>
      <c r="F47" s="470"/>
      <c r="G47" s="470"/>
      <c r="H47" s="470"/>
      <c r="I47" s="470"/>
      <c r="J47" s="470"/>
      <c r="K47" s="470"/>
      <c r="L47" s="470"/>
      <c r="M47" s="470"/>
      <c r="N47" s="470"/>
      <c r="O47" s="470"/>
      <c r="P47" s="470"/>
      <c r="Q47" s="470"/>
      <c r="R47" s="470"/>
      <c r="S47" s="471"/>
    </row>
    <row r="48" spans="2:19" ht="50.1" customHeight="1">
      <c r="B48" s="477"/>
      <c r="C48" s="479" t="s">
        <v>408</v>
      </c>
      <c r="D48" s="479"/>
      <c r="E48" s="479"/>
      <c r="F48" s="479"/>
      <c r="G48" s="479"/>
      <c r="H48" s="611" t="s">
        <v>2359</v>
      </c>
      <c r="I48" s="472"/>
      <c r="J48" s="473" t="s">
        <v>2620</v>
      </c>
      <c r="K48" s="474"/>
      <c r="L48" s="474"/>
      <c r="M48" s="473" t="s">
        <v>2615</v>
      </c>
      <c r="N48" s="474"/>
      <c r="O48" s="474"/>
      <c r="P48" s="474"/>
      <c r="Q48" s="474"/>
      <c r="R48" s="612" t="s">
        <v>2553</v>
      </c>
      <c r="S48" s="613"/>
    </row>
    <row r="49" spans="2:19" ht="50.1" customHeight="1">
      <c r="B49" s="477"/>
      <c r="C49" s="479" t="s">
        <v>409</v>
      </c>
      <c r="D49" s="479"/>
      <c r="E49" s="479"/>
      <c r="F49" s="479"/>
      <c r="G49" s="479"/>
      <c r="H49" s="611" t="s">
        <v>2360</v>
      </c>
      <c r="I49" s="472"/>
      <c r="J49" s="473"/>
      <c r="K49" s="474"/>
      <c r="L49" s="474"/>
      <c r="M49" s="473"/>
      <c r="N49" s="474"/>
      <c r="O49" s="474"/>
      <c r="P49" s="474"/>
      <c r="Q49" s="474"/>
      <c r="R49" s="612"/>
      <c r="S49" s="613"/>
    </row>
    <row r="50" spans="2:19" ht="50.1" customHeight="1" thickBot="1">
      <c r="B50" s="478"/>
      <c r="C50" s="509" t="s">
        <v>410</v>
      </c>
      <c r="D50" s="509"/>
      <c r="E50" s="509"/>
      <c r="F50" s="509"/>
      <c r="G50" s="509"/>
      <c r="H50" s="614" t="s">
        <v>2360</v>
      </c>
      <c r="I50" s="475"/>
      <c r="J50" s="489"/>
      <c r="K50" s="490"/>
      <c r="L50" s="490"/>
      <c r="M50" s="489"/>
      <c r="N50" s="490"/>
      <c r="O50" s="490"/>
      <c r="P50" s="490"/>
      <c r="Q50" s="490"/>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Y22" sqref="Y22:AA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5" t="s">
        <v>348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620" t="s">
        <v>2545</v>
      </c>
      <c r="AF2" s="552"/>
      <c r="AG2" s="552"/>
      <c r="AH2" s="552"/>
      <c r="AI2" s="552"/>
      <c r="AJ2" s="552"/>
      <c r="AK2" s="552"/>
      <c r="AL2" s="552"/>
      <c r="AM2" s="552"/>
      <c r="AN2" s="553"/>
      <c r="AQ2" s="12" t="str">
        <f>IF($AE$2="","未記入","")</f>
        <v/>
      </c>
    </row>
    <row r="3" spans="1:44" ht="15" customHeight="1">
      <c r="A3" s="309"/>
      <c r="B3" s="310"/>
      <c r="C3" s="310"/>
      <c r="D3" s="310"/>
      <c r="E3" s="310"/>
      <c r="F3" s="310"/>
      <c r="G3" s="310"/>
      <c r="H3" s="310"/>
      <c r="I3" s="310"/>
      <c r="J3" s="549" t="s">
        <v>353</v>
      </c>
      <c r="K3" s="549"/>
      <c r="L3" s="549"/>
      <c r="M3" s="549"/>
      <c r="N3" s="549"/>
      <c r="O3" s="549"/>
      <c r="P3" s="548" t="s">
        <v>396</v>
      </c>
      <c r="Q3" s="548"/>
      <c r="R3" s="548"/>
      <c r="S3" s="548"/>
      <c r="T3" s="548"/>
      <c r="U3" s="548"/>
      <c r="V3" s="219"/>
      <c r="W3" s="219"/>
      <c r="X3" s="219"/>
      <c r="Y3" s="219"/>
      <c r="Z3" s="219"/>
      <c r="AA3" s="219"/>
      <c r="AB3" s="219"/>
      <c r="AC3" s="219"/>
      <c r="AD3" s="219"/>
      <c r="AE3" s="310" t="s">
        <v>354</v>
      </c>
      <c r="AF3" s="310"/>
      <c r="AG3" s="310"/>
      <c r="AH3" s="310"/>
      <c r="AI3" s="310"/>
      <c r="AJ3" s="310"/>
      <c r="AK3" s="310"/>
      <c r="AL3" s="310"/>
      <c r="AM3" s="310"/>
      <c r="AN3" s="540"/>
    </row>
    <row r="4" spans="1:44" ht="12" customHeight="1">
      <c r="A4" s="134"/>
      <c r="B4" s="84"/>
      <c r="C4" s="84"/>
      <c r="D4" s="84"/>
      <c r="E4" s="84"/>
      <c r="F4" s="84"/>
      <c r="G4" s="84"/>
      <c r="H4" s="84"/>
      <c r="I4" s="84"/>
      <c r="J4" s="550"/>
      <c r="K4" s="550"/>
      <c r="L4" s="550"/>
      <c r="M4" s="550"/>
      <c r="N4" s="550"/>
      <c r="O4" s="550"/>
      <c r="P4" s="543" t="s">
        <v>349</v>
      </c>
      <c r="Q4" s="543"/>
      <c r="R4" s="543"/>
      <c r="S4" s="543"/>
      <c r="T4" s="543"/>
      <c r="U4" s="543"/>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9"/>
      <c r="C5" s="429"/>
      <c r="D5" s="429"/>
      <c r="E5" s="429"/>
      <c r="F5" s="429"/>
      <c r="G5" s="429"/>
      <c r="H5" s="429"/>
      <c r="I5" s="429"/>
      <c r="J5" s="551"/>
      <c r="K5" s="551"/>
      <c r="L5" s="551"/>
      <c r="M5" s="551"/>
      <c r="N5" s="551"/>
      <c r="O5" s="551"/>
      <c r="P5" s="544"/>
      <c r="Q5" s="544"/>
      <c r="R5" s="544"/>
      <c r="S5" s="544"/>
      <c r="T5" s="544"/>
      <c r="U5" s="544"/>
      <c r="V5" s="239"/>
      <c r="W5" s="239"/>
      <c r="X5" s="239"/>
      <c r="Y5" s="239"/>
      <c r="Z5" s="239"/>
      <c r="AA5" s="239"/>
      <c r="AB5" s="239" t="s">
        <v>352</v>
      </c>
      <c r="AC5" s="239"/>
      <c r="AD5" s="239"/>
      <c r="AE5" s="429"/>
      <c r="AF5" s="429"/>
      <c r="AG5" s="429"/>
      <c r="AH5" s="429"/>
      <c r="AI5" s="429"/>
      <c r="AJ5" s="429"/>
      <c r="AK5" s="429"/>
      <c r="AL5" s="429"/>
      <c r="AM5" s="429"/>
      <c r="AN5" s="541"/>
    </row>
    <row r="6" spans="1:44" ht="15" customHeight="1">
      <c r="A6" s="542"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7"/>
    </row>
    <row r="7" spans="1:44" ht="39.950000000000003" customHeight="1">
      <c r="A7" s="517"/>
      <c r="B7" s="524" t="s">
        <v>359</v>
      </c>
      <c r="C7" s="524"/>
      <c r="D7" s="524"/>
      <c r="E7" s="524"/>
      <c r="F7" s="524"/>
      <c r="G7" s="524"/>
      <c r="H7" s="524"/>
      <c r="I7" s="524"/>
      <c r="J7" s="621"/>
      <c r="K7" s="520"/>
      <c r="L7" s="520"/>
      <c r="M7" s="520"/>
      <c r="N7" s="520"/>
      <c r="O7" s="521"/>
      <c r="P7" s="621" t="s">
        <v>2545</v>
      </c>
      <c r="Q7" s="520"/>
      <c r="R7" s="520"/>
      <c r="S7" s="520"/>
      <c r="T7" s="520"/>
      <c r="U7" s="521"/>
      <c r="V7" s="622"/>
      <c r="W7" s="559"/>
      <c r="X7" s="559"/>
      <c r="Y7" s="622"/>
      <c r="Z7" s="559"/>
      <c r="AA7" s="559"/>
      <c r="AB7" s="557"/>
      <c r="AC7" s="558"/>
      <c r="AD7" s="558"/>
      <c r="AE7" s="557"/>
      <c r="AF7" s="558"/>
      <c r="AG7" s="558"/>
      <c r="AH7" s="558"/>
      <c r="AI7" s="558"/>
      <c r="AJ7" s="558"/>
      <c r="AK7" s="558"/>
      <c r="AL7" s="558"/>
      <c r="AM7" s="558"/>
      <c r="AN7" s="561"/>
    </row>
    <row r="8" spans="1:44" ht="39.950000000000003" customHeight="1">
      <c r="A8" s="517"/>
      <c r="B8" s="525" t="s">
        <v>360</v>
      </c>
      <c r="C8" s="525"/>
      <c r="D8" s="525"/>
      <c r="E8" s="525"/>
      <c r="F8" s="525"/>
      <c r="G8" s="525"/>
      <c r="H8" s="525"/>
      <c r="I8" s="525"/>
      <c r="J8" s="623"/>
      <c r="K8" s="522"/>
      <c r="L8" s="522"/>
      <c r="M8" s="522"/>
      <c r="N8" s="522"/>
      <c r="O8" s="523"/>
      <c r="P8" s="623" t="s">
        <v>2362</v>
      </c>
      <c r="Q8" s="522"/>
      <c r="R8" s="522"/>
      <c r="S8" s="522"/>
      <c r="T8" s="522"/>
      <c r="U8" s="523"/>
      <c r="V8" s="624"/>
      <c r="W8" s="519"/>
      <c r="X8" s="519"/>
      <c r="Y8" s="624"/>
      <c r="Z8" s="519"/>
      <c r="AA8" s="519"/>
      <c r="AB8" s="526"/>
      <c r="AC8" s="527"/>
      <c r="AD8" s="527"/>
      <c r="AE8" s="526"/>
      <c r="AF8" s="527"/>
      <c r="AG8" s="527"/>
      <c r="AH8" s="527"/>
      <c r="AI8" s="527"/>
      <c r="AJ8" s="527"/>
      <c r="AK8" s="527"/>
      <c r="AL8" s="527"/>
      <c r="AM8" s="527"/>
      <c r="AN8" s="562"/>
    </row>
    <row r="9" spans="1:44" ht="39.950000000000003" customHeight="1">
      <c r="A9" s="517"/>
      <c r="B9" s="525" t="s">
        <v>361</v>
      </c>
      <c r="C9" s="525"/>
      <c r="D9" s="525"/>
      <c r="E9" s="525"/>
      <c r="F9" s="525"/>
      <c r="G9" s="525"/>
      <c r="H9" s="525"/>
      <c r="I9" s="525"/>
      <c r="J9" s="536"/>
      <c r="K9" s="537"/>
      <c r="L9" s="537"/>
      <c r="M9" s="537"/>
      <c r="N9" s="537"/>
      <c r="O9" s="538"/>
      <c r="P9" s="623" t="s">
        <v>2546</v>
      </c>
      <c r="Q9" s="522"/>
      <c r="R9" s="522"/>
      <c r="S9" s="522"/>
      <c r="T9" s="522"/>
      <c r="U9" s="523"/>
      <c r="V9" s="624"/>
      <c r="W9" s="519"/>
      <c r="X9" s="519"/>
      <c r="Y9" s="624" t="s">
        <v>2553</v>
      </c>
      <c r="Z9" s="519"/>
      <c r="AA9" s="519"/>
      <c r="AB9" s="526" t="s">
        <v>2575</v>
      </c>
      <c r="AC9" s="527"/>
      <c r="AD9" s="527"/>
      <c r="AE9" s="526"/>
      <c r="AF9" s="527"/>
      <c r="AG9" s="527"/>
      <c r="AH9" s="527"/>
      <c r="AI9" s="527"/>
      <c r="AJ9" s="527"/>
      <c r="AK9" s="527"/>
      <c r="AL9" s="527"/>
      <c r="AM9" s="527"/>
      <c r="AN9" s="562"/>
    </row>
    <row r="10" spans="1:44" ht="39.950000000000003" customHeight="1">
      <c r="A10" s="517"/>
      <c r="B10" s="525" t="s">
        <v>362</v>
      </c>
      <c r="C10" s="525"/>
      <c r="D10" s="525"/>
      <c r="E10" s="525"/>
      <c r="F10" s="525"/>
      <c r="G10" s="525"/>
      <c r="H10" s="525"/>
      <c r="I10" s="525"/>
      <c r="J10" s="623"/>
      <c r="K10" s="522"/>
      <c r="L10" s="522"/>
      <c r="M10" s="522"/>
      <c r="N10" s="522"/>
      <c r="O10" s="523"/>
      <c r="P10" s="623" t="s">
        <v>2362</v>
      </c>
      <c r="Q10" s="522"/>
      <c r="R10" s="522"/>
      <c r="S10" s="522"/>
      <c r="T10" s="522"/>
      <c r="U10" s="523"/>
      <c r="V10" s="624"/>
      <c r="W10" s="519"/>
      <c r="X10" s="519"/>
      <c r="Y10" s="624"/>
      <c r="Z10" s="519"/>
      <c r="AA10" s="519"/>
      <c r="AB10" s="526"/>
      <c r="AC10" s="527"/>
      <c r="AD10" s="527"/>
      <c r="AE10" s="526"/>
      <c r="AF10" s="527"/>
      <c r="AG10" s="527"/>
      <c r="AH10" s="527"/>
      <c r="AI10" s="527"/>
      <c r="AJ10" s="527"/>
      <c r="AK10" s="527"/>
      <c r="AL10" s="527"/>
      <c r="AM10" s="527"/>
      <c r="AN10" s="562"/>
    </row>
    <row r="11" spans="1:44" ht="39.950000000000003" customHeight="1">
      <c r="A11" s="517"/>
      <c r="B11" s="525" t="s">
        <v>363</v>
      </c>
      <c r="C11" s="525"/>
      <c r="D11" s="525"/>
      <c r="E11" s="525"/>
      <c r="F11" s="525"/>
      <c r="G11" s="525"/>
      <c r="H11" s="525"/>
      <c r="I11" s="525"/>
      <c r="J11" s="623"/>
      <c r="K11" s="522"/>
      <c r="L11" s="522"/>
      <c r="M11" s="522"/>
      <c r="N11" s="522"/>
      <c r="O11" s="523"/>
      <c r="P11" s="623" t="s">
        <v>2362</v>
      </c>
      <c r="Q11" s="522"/>
      <c r="R11" s="522"/>
      <c r="S11" s="522"/>
      <c r="T11" s="522"/>
      <c r="U11" s="523"/>
      <c r="V11" s="624"/>
      <c r="W11" s="519"/>
      <c r="X11" s="519"/>
      <c r="Y11" s="624"/>
      <c r="Z11" s="519"/>
      <c r="AA11" s="519"/>
      <c r="AB11" s="526"/>
      <c r="AC11" s="527"/>
      <c r="AD11" s="527"/>
      <c r="AE11" s="526"/>
      <c r="AF11" s="527"/>
      <c r="AG11" s="527"/>
      <c r="AH11" s="527"/>
      <c r="AI11" s="527"/>
      <c r="AJ11" s="527"/>
      <c r="AK11" s="527"/>
      <c r="AL11" s="527"/>
      <c r="AM11" s="527"/>
      <c r="AN11" s="562"/>
    </row>
    <row r="12" spans="1:44" ht="39.950000000000003" customHeight="1">
      <c r="A12" s="517"/>
      <c r="B12" s="525" t="s">
        <v>364</v>
      </c>
      <c r="C12" s="525"/>
      <c r="D12" s="525"/>
      <c r="E12" s="525"/>
      <c r="F12" s="525"/>
      <c r="G12" s="525"/>
      <c r="H12" s="525"/>
      <c r="I12" s="525"/>
      <c r="J12" s="623"/>
      <c r="K12" s="522"/>
      <c r="L12" s="522"/>
      <c r="M12" s="522"/>
      <c r="N12" s="522"/>
      <c r="O12" s="523"/>
      <c r="P12" s="623" t="s">
        <v>2362</v>
      </c>
      <c r="Q12" s="522"/>
      <c r="R12" s="522"/>
      <c r="S12" s="522"/>
      <c r="T12" s="522"/>
      <c r="U12" s="523"/>
      <c r="V12" s="624"/>
      <c r="W12" s="519"/>
      <c r="X12" s="519"/>
      <c r="Y12" s="624"/>
      <c r="Z12" s="519"/>
      <c r="AA12" s="519"/>
      <c r="AB12" s="526"/>
      <c r="AC12" s="527"/>
      <c r="AD12" s="527"/>
      <c r="AE12" s="526"/>
      <c r="AF12" s="527"/>
      <c r="AG12" s="527"/>
      <c r="AH12" s="527"/>
      <c r="AI12" s="527"/>
      <c r="AJ12" s="527"/>
      <c r="AK12" s="527"/>
      <c r="AL12" s="527"/>
      <c r="AM12" s="527"/>
      <c r="AN12" s="562"/>
    </row>
    <row r="13" spans="1:44" ht="39.950000000000003" customHeight="1">
      <c r="A13" s="517"/>
      <c r="B13" s="525" t="s">
        <v>365</v>
      </c>
      <c r="C13" s="525"/>
      <c r="D13" s="525"/>
      <c r="E13" s="525"/>
      <c r="F13" s="525"/>
      <c r="G13" s="525"/>
      <c r="H13" s="525"/>
      <c r="I13" s="525"/>
      <c r="J13" s="623"/>
      <c r="K13" s="522"/>
      <c r="L13" s="522"/>
      <c r="M13" s="522"/>
      <c r="N13" s="522"/>
      <c r="O13" s="523"/>
      <c r="P13" s="623" t="s">
        <v>2362</v>
      </c>
      <c r="Q13" s="522"/>
      <c r="R13" s="522"/>
      <c r="S13" s="522"/>
      <c r="T13" s="522"/>
      <c r="U13" s="523"/>
      <c r="V13" s="624"/>
      <c r="W13" s="519"/>
      <c r="X13" s="519"/>
      <c r="Y13" s="624"/>
      <c r="Z13" s="519"/>
      <c r="AA13" s="519"/>
      <c r="AB13" s="526"/>
      <c r="AC13" s="527"/>
      <c r="AD13" s="527"/>
      <c r="AE13" s="526"/>
      <c r="AF13" s="527"/>
      <c r="AG13" s="527"/>
      <c r="AH13" s="527"/>
      <c r="AI13" s="527"/>
      <c r="AJ13" s="527"/>
      <c r="AK13" s="527"/>
      <c r="AL13" s="527"/>
      <c r="AM13" s="527"/>
      <c r="AN13" s="562"/>
    </row>
    <row r="14" spans="1:44" ht="39.950000000000003" customHeight="1">
      <c r="A14" s="517"/>
      <c r="B14" s="525" t="s">
        <v>366</v>
      </c>
      <c r="C14" s="525"/>
      <c r="D14" s="525"/>
      <c r="E14" s="525"/>
      <c r="F14" s="525"/>
      <c r="G14" s="525"/>
      <c r="H14" s="525"/>
      <c r="I14" s="525"/>
      <c r="J14" s="623"/>
      <c r="K14" s="522"/>
      <c r="L14" s="522"/>
      <c r="M14" s="522"/>
      <c r="N14" s="522"/>
      <c r="O14" s="523"/>
      <c r="P14" s="623" t="s">
        <v>2362</v>
      </c>
      <c r="Q14" s="522"/>
      <c r="R14" s="522"/>
      <c r="S14" s="522"/>
      <c r="T14" s="522"/>
      <c r="U14" s="523"/>
      <c r="V14" s="624"/>
      <c r="W14" s="519"/>
      <c r="X14" s="519"/>
      <c r="Y14" s="624"/>
      <c r="Z14" s="519"/>
      <c r="AA14" s="519"/>
      <c r="AB14" s="526"/>
      <c r="AC14" s="527"/>
      <c r="AD14" s="527"/>
      <c r="AE14" s="526"/>
      <c r="AF14" s="527"/>
      <c r="AG14" s="527"/>
      <c r="AH14" s="527"/>
      <c r="AI14" s="527"/>
      <c r="AJ14" s="527"/>
      <c r="AK14" s="527"/>
      <c r="AL14" s="527"/>
      <c r="AM14" s="527"/>
      <c r="AN14" s="562"/>
    </row>
    <row r="15" spans="1:44" s="56" customFormat="1" ht="39.950000000000003" customHeight="1" thickBot="1">
      <c r="A15" s="518"/>
      <c r="B15" s="510" t="s">
        <v>2524</v>
      </c>
      <c r="C15" s="510"/>
      <c r="D15" s="510"/>
      <c r="E15" s="510"/>
      <c r="F15" s="510"/>
      <c r="G15" s="510"/>
      <c r="H15" s="510"/>
      <c r="I15" s="510"/>
      <c r="J15" s="625"/>
      <c r="K15" s="511"/>
      <c r="L15" s="511"/>
      <c r="M15" s="511"/>
      <c r="N15" s="511"/>
      <c r="O15" s="512"/>
      <c r="P15" s="625" t="s">
        <v>2545</v>
      </c>
      <c r="Q15" s="511"/>
      <c r="R15" s="511"/>
      <c r="S15" s="511"/>
      <c r="T15" s="511"/>
      <c r="U15" s="512"/>
      <c r="V15" s="626"/>
      <c r="W15" s="513"/>
      <c r="X15" s="513"/>
      <c r="Y15" s="626"/>
      <c r="Z15" s="513"/>
      <c r="AA15" s="513"/>
      <c r="AB15" s="514"/>
      <c r="AC15" s="515"/>
      <c r="AD15" s="515"/>
      <c r="AE15" s="514"/>
      <c r="AF15" s="515"/>
      <c r="AG15" s="515"/>
      <c r="AH15" s="515"/>
      <c r="AI15" s="515"/>
      <c r="AJ15" s="515"/>
      <c r="AK15" s="515"/>
      <c r="AL15" s="515"/>
      <c r="AM15" s="515"/>
      <c r="AN15" s="516"/>
      <c r="AQ15" s="57"/>
      <c r="AR15" s="58"/>
    </row>
    <row r="16" spans="1:44" ht="15" customHeight="1">
      <c r="A16" s="542"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7"/>
    </row>
    <row r="17" spans="1:40" ht="39.950000000000003" customHeight="1">
      <c r="A17" s="567"/>
      <c r="B17" s="524" t="s">
        <v>367</v>
      </c>
      <c r="C17" s="524"/>
      <c r="D17" s="524"/>
      <c r="E17" s="524"/>
      <c r="F17" s="524"/>
      <c r="G17" s="524"/>
      <c r="H17" s="524"/>
      <c r="I17" s="524"/>
      <c r="J17" s="621"/>
      <c r="K17" s="520"/>
      <c r="L17" s="520"/>
      <c r="M17" s="520"/>
      <c r="N17" s="520"/>
      <c r="O17" s="521"/>
      <c r="P17" s="621" t="s">
        <v>2546</v>
      </c>
      <c r="Q17" s="520"/>
      <c r="R17" s="520"/>
      <c r="S17" s="520"/>
      <c r="T17" s="520"/>
      <c r="U17" s="521"/>
      <c r="V17" s="622" t="s">
        <v>2553</v>
      </c>
      <c r="W17" s="559"/>
      <c r="X17" s="559"/>
      <c r="Y17" s="622"/>
      <c r="Z17" s="559"/>
      <c r="AA17" s="559"/>
      <c r="AB17" s="557"/>
      <c r="AC17" s="558"/>
      <c r="AD17" s="558"/>
      <c r="AE17" s="557"/>
      <c r="AF17" s="558"/>
      <c r="AG17" s="558"/>
      <c r="AH17" s="558"/>
      <c r="AI17" s="558"/>
      <c r="AJ17" s="558"/>
      <c r="AK17" s="558"/>
      <c r="AL17" s="558"/>
      <c r="AM17" s="558"/>
      <c r="AN17" s="561"/>
    </row>
    <row r="18" spans="1:40" ht="39.950000000000003" customHeight="1">
      <c r="A18" s="567"/>
      <c r="B18" s="525" t="s">
        <v>368</v>
      </c>
      <c r="C18" s="525"/>
      <c r="D18" s="525"/>
      <c r="E18" s="525"/>
      <c r="F18" s="525"/>
      <c r="G18" s="525"/>
      <c r="H18" s="525"/>
      <c r="I18" s="525"/>
      <c r="J18" s="623"/>
      <c r="K18" s="522"/>
      <c r="L18" s="522"/>
      <c r="M18" s="522"/>
      <c r="N18" s="522"/>
      <c r="O18" s="523"/>
      <c r="P18" s="623" t="s">
        <v>2546</v>
      </c>
      <c r="Q18" s="522"/>
      <c r="R18" s="522"/>
      <c r="S18" s="522"/>
      <c r="T18" s="522"/>
      <c r="U18" s="523"/>
      <c r="V18" s="624"/>
      <c r="W18" s="519"/>
      <c r="X18" s="519"/>
      <c r="Y18" s="624" t="s">
        <v>2553</v>
      </c>
      <c r="Z18" s="519"/>
      <c r="AA18" s="519"/>
      <c r="AB18" s="526" t="s">
        <v>2576</v>
      </c>
      <c r="AC18" s="527"/>
      <c r="AD18" s="527"/>
      <c r="AE18" s="526"/>
      <c r="AF18" s="527"/>
      <c r="AG18" s="527"/>
      <c r="AH18" s="527"/>
      <c r="AI18" s="527"/>
      <c r="AJ18" s="527"/>
      <c r="AK18" s="527"/>
      <c r="AL18" s="527"/>
      <c r="AM18" s="527"/>
      <c r="AN18" s="562"/>
    </row>
    <row r="19" spans="1:40" ht="39.950000000000003" customHeight="1">
      <c r="A19" s="567"/>
      <c r="B19" s="525" t="s">
        <v>369</v>
      </c>
      <c r="C19" s="525"/>
      <c r="D19" s="525"/>
      <c r="E19" s="525"/>
      <c r="F19" s="525"/>
      <c r="G19" s="525"/>
      <c r="H19" s="525"/>
      <c r="I19" s="525"/>
      <c r="J19" s="623"/>
      <c r="K19" s="522"/>
      <c r="L19" s="522"/>
      <c r="M19" s="522"/>
      <c r="N19" s="522"/>
      <c r="O19" s="523"/>
      <c r="P19" s="623" t="s">
        <v>2546</v>
      </c>
      <c r="Q19" s="522"/>
      <c r="R19" s="522"/>
      <c r="S19" s="522"/>
      <c r="T19" s="522"/>
      <c r="U19" s="523"/>
      <c r="V19" s="624"/>
      <c r="W19" s="519"/>
      <c r="X19" s="519"/>
      <c r="Y19" s="624" t="s">
        <v>2553</v>
      </c>
      <c r="Z19" s="519"/>
      <c r="AA19" s="519"/>
      <c r="AB19" s="526" t="s">
        <v>2577</v>
      </c>
      <c r="AC19" s="527"/>
      <c r="AD19" s="527"/>
      <c r="AE19" s="526"/>
      <c r="AF19" s="527"/>
      <c r="AG19" s="527"/>
      <c r="AH19" s="527"/>
      <c r="AI19" s="527"/>
      <c r="AJ19" s="527"/>
      <c r="AK19" s="527"/>
      <c r="AL19" s="527"/>
      <c r="AM19" s="527"/>
      <c r="AN19" s="562"/>
    </row>
    <row r="20" spans="1:40" ht="39.950000000000003" customHeight="1">
      <c r="A20" s="567"/>
      <c r="B20" s="525" t="s">
        <v>370</v>
      </c>
      <c r="C20" s="525"/>
      <c r="D20" s="525"/>
      <c r="E20" s="525"/>
      <c r="F20" s="525"/>
      <c r="G20" s="525"/>
      <c r="H20" s="525"/>
      <c r="I20" s="525"/>
      <c r="J20" s="623"/>
      <c r="K20" s="522"/>
      <c r="L20" s="522"/>
      <c r="M20" s="522"/>
      <c r="N20" s="522"/>
      <c r="O20" s="523"/>
      <c r="P20" s="623" t="s">
        <v>2546</v>
      </c>
      <c r="Q20" s="522"/>
      <c r="R20" s="522"/>
      <c r="S20" s="522"/>
      <c r="T20" s="522"/>
      <c r="U20" s="523"/>
      <c r="V20" s="624" t="s">
        <v>2553</v>
      </c>
      <c r="W20" s="519"/>
      <c r="X20" s="519"/>
      <c r="Y20" s="624"/>
      <c r="Z20" s="519"/>
      <c r="AA20" s="519"/>
      <c r="AB20" s="526"/>
      <c r="AC20" s="527"/>
      <c r="AD20" s="527"/>
      <c r="AE20" s="526"/>
      <c r="AF20" s="527"/>
      <c r="AG20" s="527"/>
      <c r="AH20" s="527"/>
      <c r="AI20" s="527"/>
      <c r="AJ20" s="527"/>
      <c r="AK20" s="527"/>
      <c r="AL20" s="527"/>
      <c r="AM20" s="527"/>
      <c r="AN20" s="562"/>
    </row>
    <row r="21" spans="1:40" ht="39.950000000000003" customHeight="1">
      <c r="A21" s="567"/>
      <c r="B21" s="554" t="s">
        <v>371</v>
      </c>
      <c r="C21" s="554"/>
      <c r="D21" s="554"/>
      <c r="E21" s="554"/>
      <c r="F21" s="554"/>
      <c r="G21" s="554"/>
      <c r="H21" s="554"/>
      <c r="I21" s="554"/>
      <c r="J21" s="536"/>
      <c r="K21" s="537"/>
      <c r="L21" s="537"/>
      <c r="M21" s="537"/>
      <c r="N21" s="537"/>
      <c r="O21" s="538"/>
      <c r="P21" s="623" t="s">
        <v>2545</v>
      </c>
      <c r="Q21" s="522"/>
      <c r="R21" s="522"/>
      <c r="S21" s="522"/>
      <c r="T21" s="522"/>
      <c r="U21" s="523"/>
      <c r="V21" s="624"/>
      <c r="W21" s="519"/>
      <c r="X21" s="519"/>
      <c r="Y21" s="624"/>
      <c r="Z21" s="519"/>
      <c r="AA21" s="519"/>
      <c r="AB21" s="526"/>
      <c r="AC21" s="527"/>
      <c r="AD21" s="527"/>
      <c r="AE21" s="526"/>
      <c r="AF21" s="527"/>
      <c r="AG21" s="527"/>
      <c r="AH21" s="527"/>
      <c r="AI21" s="527"/>
      <c r="AJ21" s="527"/>
      <c r="AK21" s="527"/>
      <c r="AL21" s="527"/>
      <c r="AM21" s="527"/>
      <c r="AN21" s="562"/>
    </row>
    <row r="22" spans="1:40" ht="39.950000000000003" customHeight="1">
      <c r="A22" s="567"/>
      <c r="B22" s="525" t="s">
        <v>372</v>
      </c>
      <c r="C22" s="525"/>
      <c r="D22" s="525"/>
      <c r="E22" s="525"/>
      <c r="F22" s="525"/>
      <c r="G22" s="525"/>
      <c r="H22" s="525"/>
      <c r="I22" s="525"/>
      <c r="J22" s="536"/>
      <c r="K22" s="537"/>
      <c r="L22" s="537"/>
      <c r="M22" s="537"/>
      <c r="N22" s="537"/>
      <c r="O22" s="538"/>
      <c r="P22" s="623" t="s">
        <v>2546</v>
      </c>
      <c r="Q22" s="522"/>
      <c r="R22" s="522"/>
      <c r="S22" s="522"/>
      <c r="T22" s="522"/>
      <c r="U22" s="523"/>
      <c r="V22" s="624"/>
      <c r="W22" s="519"/>
      <c r="X22" s="519"/>
      <c r="Y22" s="624" t="s">
        <v>2553</v>
      </c>
      <c r="Z22" s="519"/>
      <c r="AA22" s="519"/>
      <c r="AB22" s="526" t="s">
        <v>2590</v>
      </c>
      <c r="AC22" s="527"/>
      <c r="AD22" s="527"/>
      <c r="AE22" s="526"/>
      <c r="AF22" s="527"/>
      <c r="AG22" s="527"/>
      <c r="AH22" s="527"/>
      <c r="AI22" s="527"/>
      <c r="AJ22" s="527"/>
      <c r="AK22" s="527"/>
      <c r="AL22" s="527"/>
      <c r="AM22" s="527"/>
      <c r="AN22" s="562"/>
    </row>
    <row r="23" spans="1:40" ht="39.950000000000003" customHeight="1">
      <c r="A23" s="567"/>
      <c r="B23" s="525" t="s">
        <v>373</v>
      </c>
      <c r="C23" s="525"/>
      <c r="D23" s="525"/>
      <c r="E23" s="525"/>
      <c r="F23" s="525"/>
      <c r="G23" s="525"/>
      <c r="H23" s="525"/>
      <c r="I23" s="525"/>
      <c r="J23" s="536"/>
      <c r="K23" s="537"/>
      <c r="L23" s="537"/>
      <c r="M23" s="537"/>
      <c r="N23" s="537"/>
      <c r="O23" s="538"/>
      <c r="P23" s="623" t="s">
        <v>2546</v>
      </c>
      <c r="Q23" s="522"/>
      <c r="R23" s="522"/>
      <c r="S23" s="522"/>
      <c r="T23" s="522"/>
      <c r="U23" s="523"/>
      <c r="V23" s="624"/>
      <c r="W23" s="519"/>
      <c r="X23" s="519"/>
      <c r="Y23" s="624" t="s">
        <v>2553</v>
      </c>
      <c r="Z23" s="519"/>
      <c r="AA23" s="519"/>
      <c r="AB23" s="526" t="s">
        <v>2578</v>
      </c>
      <c r="AC23" s="527"/>
      <c r="AD23" s="527"/>
      <c r="AE23" s="526"/>
      <c r="AF23" s="527"/>
      <c r="AG23" s="527"/>
      <c r="AH23" s="527"/>
      <c r="AI23" s="527"/>
      <c r="AJ23" s="527"/>
      <c r="AK23" s="527"/>
      <c r="AL23" s="527"/>
      <c r="AM23" s="527"/>
      <c r="AN23" s="562"/>
    </row>
    <row r="24" spans="1:40" ht="39.950000000000003" customHeight="1">
      <c r="A24" s="567"/>
      <c r="B24" s="525" t="s">
        <v>374</v>
      </c>
      <c r="C24" s="525"/>
      <c r="D24" s="525"/>
      <c r="E24" s="525"/>
      <c r="F24" s="525"/>
      <c r="G24" s="525"/>
      <c r="H24" s="525"/>
      <c r="I24" s="525"/>
      <c r="J24" s="623"/>
      <c r="K24" s="522"/>
      <c r="L24" s="522"/>
      <c r="M24" s="522"/>
      <c r="N24" s="522"/>
      <c r="O24" s="523"/>
      <c r="P24" s="623" t="s">
        <v>2545</v>
      </c>
      <c r="Q24" s="522"/>
      <c r="R24" s="522"/>
      <c r="S24" s="522"/>
      <c r="T24" s="522"/>
      <c r="U24" s="523"/>
      <c r="V24" s="624"/>
      <c r="W24" s="519"/>
      <c r="X24" s="519"/>
      <c r="Y24" s="624"/>
      <c r="Z24" s="519"/>
      <c r="AA24" s="519"/>
      <c r="AB24" s="526"/>
      <c r="AC24" s="527"/>
      <c r="AD24" s="527"/>
      <c r="AE24" s="526"/>
      <c r="AF24" s="527"/>
      <c r="AG24" s="527"/>
      <c r="AH24" s="527"/>
      <c r="AI24" s="527"/>
      <c r="AJ24" s="527"/>
      <c r="AK24" s="527"/>
      <c r="AL24" s="527"/>
      <c r="AM24" s="527"/>
      <c r="AN24" s="562"/>
    </row>
    <row r="25" spans="1:40" ht="39.950000000000003" customHeight="1">
      <c r="A25" s="567"/>
      <c r="B25" s="525" t="s">
        <v>375</v>
      </c>
      <c r="C25" s="525"/>
      <c r="D25" s="525"/>
      <c r="E25" s="525"/>
      <c r="F25" s="525"/>
      <c r="G25" s="525"/>
      <c r="H25" s="525"/>
      <c r="I25" s="525"/>
      <c r="J25" s="623"/>
      <c r="K25" s="522"/>
      <c r="L25" s="522"/>
      <c r="M25" s="522"/>
      <c r="N25" s="522"/>
      <c r="O25" s="523"/>
      <c r="P25" s="623" t="s">
        <v>2545</v>
      </c>
      <c r="Q25" s="522"/>
      <c r="R25" s="522"/>
      <c r="S25" s="522"/>
      <c r="T25" s="522"/>
      <c r="U25" s="523"/>
      <c r="V25" s="624"/>
      <c r="W25" s="519"/>
      <c r="X25" s="519"/>
      <c r="Y25" s="624"/>
      <c r="Z25" s="519"/>
      <c r="AA25" s="519"/>
      <c r="AB25" s="526"/>
      <c r="AC25" s="527"/>
      <c r="AD25" s="527"/>
      <c r="AE25" s="526"/>
      <c r="AF25" s="527"/>
      <c r="AG25" s="527"/>
      <c r="AH25" s="527"/>
      <c r="AI25" s="527"/>
      <c r="AJ25" s="527"/>
      <c r="AK25" s="527"/>
      <c r="AL25" s="527"/>
      <c r="AM25" s="527"/>
      <c r="AN25" s="562"/>
    </row>
    <row r="26" spans="1:40" ht="39.950000000000003" customHeight="1" thickBot="1">
      <c r="A26" s="568"/>
      <c r="B26" s="510" t="s">
        <v>376</v>
      </c>
      <c r="C26" s="510"/>
      <c r="D26" s="510"/>
      <c r="E26" s="510"/>
      <c r="F26" s="510"/>
      <c r="G26" s="510"/>
      <c r="H26" s="510"/>
      <c r="I26" s="510"/>
      <c r="J26" s="533"/>
      <c r="K26" s="534"/>
      <c r="L26" s="534"/>
      <c r="M26" s="534"/>
      <c r="N26" s="534"/>
      <c r="O26" s="535"/>
      <c r="P26" s="627" t="s">
        <v>2545</v>
      </c>
      <c r="Q26" s="528"/>
      <c r="R26" s="528"/>
      <c r="S26" s="528"/>
      <c r="T26" s="528"/>
      <c r="U26" s="529"/>
      <c r="V26" s="628"/>
      <c r="W26" s="560"/>
      <c r="X26" s="560"/>
      <c r="Y26" s="628"/>
      <c r="Z26" s="560"/>
      <c r="AA26" s="560"/>
      <c r="AB26" s="563"/>
      <c r="AC26" s="564"/>
      <c r="AD26" s="564"/>
      <c r="AE26" s="563"/>
      <c r="AF26" s="564"/>
      <c r="AG26" s="564"/>
      <c r="AH26" s="564"/>
      <c r="AI26" s="564"/>
      <c r="AJ26" s="564"/>
      <c r="AK26" s="564"/>
      <c r="AL26" s="564"/>
      <c r="AM26" s="564"/>
      <c r="AN26" s="565"/>
    </row>
    <row r="27" spans="1:40" ht="15" customHeight="1">
      <c r="A27" s="542"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7"/>
    </row>
    <row r="28" spans="1:40" ht="39.950000000000003" customHeight="1">
      <c r="A28" s="567"/>
      <c r="B28" s="524" t="s">
        <v>377</v>
      </c>
      <c r="C28" s="524"/>
      <c r="D28" s="524"/>
      <c r="E28" s="524"/>
      <c r="F28" s="524"/>
      <c r="G28" s="524"/>
      <c r="H28" s="524"/>
      <c r="I28" s="524"/>
      <c r="J28" s="530"/>
      <c r="K28" s="531"/>
      <c r="L28" s="531"/>
      <c r="M28" s="531"/>
      <c r="N28" s="531"/>
      <c r="O28" s="532"/>
      <c r="P28" s="621" t="s">
        <v>2546</v>
      </c>
      <c r="Q28" s="520"/>
      <c r="R28" s="520"/>
      <c r="S28" s="520"/>
      <c r="T28" s="520"/>
      <c r="U28" s="521"/>
      <c r="V28" s="622"/>
      <c r="W28" s="559"/>
      <c r="X28" s="559"/>
      <c r="Y28" s="622" t="s">
        <v>2553</v>
      </c>
      <c r="Z28" s="559"/>
      <c r="AA28" s="559"/>
      <c r="AB28" s="557" t="s">
        <v>2578</v>
      </c>
      <c r="AC28" s="558"/>
      <c r="AD28" s="558"/>
      <c r="AE28" s="557" t="s">
        <v>2579</v>
      </c>
      <c r="AF28" s="558"/>
      <c r="AG28" s="558"/>
      <c r="AH28" s="558"/>
      <c r="AI28" s="558"/>
      <c r="AJ28" s="558"/>
      <c r="AK28" s="558"/>
      <c r="AL28" s="558"/>
      <c r="AM28" s="558"/>
      <c r="AN28" s="561"/>
    </row>
    <row r="29" spans="1:40" ht="39.950000000000003" customHeight="1">
      <c r="A29" s="567"/>
      <c r="B29" s="525" t="s">
        <v>378</v>
      </c>
      <c r="C29" s="525"/>
      <c r="D29" s="525"/>
      <c r="E29" s="525"/>
      <c r="F29" s="525"/>
      <c r="G29" s="525"/>
      <c r="H29" s="525"/>
      <c r="I29" s="525"/>
      <c r="J29" s="623"/>
      <c r="K29" s="522"/>
      <c r="L29" s="522"/>
      <c r="M29" s="522"/>
      <c r="N29" s="522"/>
      <c r="O29" s="523"/>
      <c r="P29" s="623" t="s">
        <v>2546</v>
      </c>
      <c r="Q29" s="522"/>
      <c r="R29" s="522"/>
      <c r="S29" s="522"/>
      <c r="T29" s="522"/>
      <c r="U29" s="523"/>
      <c r="V29" s="624" t="s">
        <v>2553</v>
      </c>
      <c r="W29" s="519"/>
      <c r="X29" s="519"/>
      <c r="Y29" s="624"/>
      <c r="Z29" s="519"/>
      <c r="AA29" s="519"/>
      <c r="AB29" s="526"/>
      <c r="AC29" s="527"/>
      <c r="AD29" s="527"/>
      <c r="AE29" s="526"/>
      <c r="AF29" s="527"/>
      <c r="AG29" s="527"/>
      <c r="AH29" s="527"/>
      <c r="AI29" s="527"/>
      <c r="AJ29" s="527"/>
      <c r="AK29" s="527"/>
      <c r="AL29" s="527"/>
      <c r="AM29" s="527"/>
      <c r="AN29" s="562"/>
    </row>
    <row r="30" spans="1:40" ht="39.950000000000003" customHeight="1">
      <c r="A30" s="567"/>
      <c r="B30" s="525" t="s">
        <v>379</v>
      </c>
      <c r="C30" s="525"/>
      <c r="D30" s="525"/>
      <c r="E30" s="525"/>
      <c r="F30" s="525"/>
      <c r="G30" s="525"/>
      <c r="H30" s="525"/>
      <c r="I30" s="525"/>
      <c r="J30" s="623"/>
      <c r="K30" s="522"/>
      <c r="L30" s="522"/>
      <c r="M30" s="522"/>
      <c r="N30" s="522"/>
      <c r="O30" s="523"/>
      <c r="P30" s="623" t="s">
        <v>2545</v>
      </c>
      <c r="Q30" s="522"/>
      <c r="R30" s="522"/>
      <c r="S30" s="522"/>
      <c r="T30" s="522"/>
      <c r="U30" s="523"/>
      <c r="V30" s="624"/>
      <c r="W30" s="519"/>
      <c r="X30" s="519"/>
      <c r="Y30" s="624"/>
      <c r="Z30" s="519"/>
      <c r="AA30" s="519"/>
      <c r="AB30" s="526"/>
      <c r="AC30" s="527"/>
      <c r="AD30" s="527"/>
      <c r="AE30" s="526"/>
      <c r="AF30" s="527"/>
      <c r="AG30" s="527"/>
      <c r="AH30" s="527"/>
      <c r="AI30" s="527"/>
      <c r="AJ30" s="527"/>
      <c r="AK30" s="527"/>
      <c r="AL30" s="527"/>
      <c r="AM30" s="527"/>
      <c r="AN30" s="562"/>
    </row>
    <row r="31" spans="1:40" ht="39.950000000000003" customHeight="1">
      <c r="A31" s="567"/>
      <c r="B31" s="525" t="s">
        <v>380</v>
      </c>
      <c r="C31" s="525"/>
      <c r="D31" s="525"/>
      <c r="E31" s="525"/>
      <c r="F31" s="525"/>
      <c r="G31" s="525"/>
      <c r="H31" s="525"/>
      <c r="I31" s="525"/>
      <c r="J31" s="623"/>
      <c r="K31" s="522"/>
      <c r="L31" s="522"/>
      <c r="M31" s="522"/>
      <c r="N31" s="522"/>
      <c r="O31" s="523"/>
      <c r="P31" s="623" t="s">
        <v>2545</v>
      </c>
      <c r="Q31" s="522"/>
      <c r="R31" s="522"/>
      <c r="S31" s="522"/>
      <c r="T31" s="522"/>
      <c r="U31" s="523"/>
      <c r="V31" s="624"/>
      <c r="W31" s="519"/>
      <c r="X31" s="519"/>
      <c r="Y31" s="624"/>
      <c r="Z31" s="519"/>
      <c r="AA31" s="519"/>
      <c r="AB31" s="526"/>
      <c r="AC31" s="527"/>
      <c r="AD31" s="527"/>
      <c r="AE31" s="526"/>
      <c r="AF31" s="527"/>
      <c r="AG31" s="527"/>
      <c r="AH31" s="527"/>
      <c r="AI31" s="527"/>
      <c r="AJ31" s="527"/>
      <c r="AK31" s="527"/>
      <c r="AL31" s="527"/>
      <c r="AM31" s="527"/>
      <c r="AN31" s="562"/>
    </row>
    <row r="32" spans="1:40" ht="39.950000000000003" customHeight="1" thickBot="1">
      <c r="A32" s="568"/>
      <c r="B32" s="556" t="s">
        <v>381</v>
      </c>
      <c r="C32" s="556"/>
      <c r="D32" s="556"/>
      <c r="E32" s="556"/>
      <c r="F32" s="556"/>
      <c r="G32" s="556"/>
      <c r="H32" s="556"/>
      <c r="I32" s="556"/>
      <c r="J32" s="627"/>
      <c r="K32" s="528"/>
      <c r="L32" s="528"/>
      <c r="M32" s="528"/>
      <c r="N32" s="528"/>
      <c r="O32" s="529"/>
      <c r="P32" s="627" t="s">
        <v>2545</v>
      </c>
      <c r="Q32" s="528"/>
      <c r="R32" s="528"/>
      <c r="S32" s="528"/>
      <c r="T32" s="528"/>
      <c r="U32" s="529"/>
      <c r="V32" s="628"/>
      <c r="W32" s="560"/>
      <c r="X32" s="560"/>
      <c r="Y32" s="628"/>
      <c r="Z32" s="560"/>
      <c r="AA32" s="560"/>
      <c r="AB32" s="563"/>
      <c r="AC32" s="564"/>
      <c r="AD32" s="564"/>
      <c r="AE32" s="563"/>
      <c r="AF32" s="564"/>
      <c r="AG32" s="564"/>
      <c r="AH32" s="564"/>
      <c r="AI32" s="564"/>
      <c r="AJ32" s="564"/>
      <c r="AK32" s="564"/>
      <c r="AL32" s="564"/>
      <c r="AM32" s="564"/>
      <c r="AN32" s="565"/>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7"/>
      <c r="B34" s="524" t="s">
        <v>382</v>
      </c>
      <c r="C34" s="524"/>
      <c r="D34" s="524"/>
      <c r="E34" s="524"/>
      <c r="F34" s="524"/>
      <c r="G34" s="524"/>
      <c r="H34" s="524"/>
      <c r="I34" s="524"/>
      <c r="J34" s="621"/>
      <c r="K34" s="520"/>
      <c r="L34" s="520"/>
      <c r="M34" s="520"/>
      <c r="N34" s="520"/>
      <c r="O34" s="521"/>
      <c r="P34" s="621" t="s">
        <v>2545</v>
      </c>
      <c r="Q34" s="520"/>
      <c r="R34" s="520"/>
      <c r="S34" s="520"/>
      <c r="T34" s="520"/>
      <c r="U34" s="521"/>
      <c r="V34" s="622"/>
      <c r="W34" s="559"/>
      <c r="X34" s="559"/>
      <c r="Y34" s="622"/>
      <c r="Z34" s="559"/>
      <c r="AA34" s="559"/>
      <c r="AB34" s="557"/>
      <c r="AC34" s="558"/>
      <c r="AD34" s="558"/>
      <c r="AE34" s="557"/>
      <c r="AF34" s="558"/>
      <c r="AG34" s="558"/>
      <c r="AH34" s="558"/>
      <c r="AI34" s="558"/>
      <c r="AJ34" s="558"/>
      <c r="AK34" s="558"/>
      <c r="AL34" s="558"/>
      <c r="AM34" s="558"/>
      <c r="AN34" s="561"/>
    </row>
    <row r="35" spans="1:40" ht="39.950000000000003" customHeight="1">
      <c r="A35" s="567"/>
      <c r="B35" s="525" t="s">
        <v>383</v>
      </c>
      <c r="C35" s="525"/>
      <c r="D35" s="525"/>
      <c r="E35" s="525"/>
      <c r="F35" s="525"/>
      <c r="G35" s="525"/>
      <c r="H35" s="525"/>
      <c r="I35" s="525"/>
      <c r="J35" s="623"/>
      <c r="K35" s="522"/>
      <c r="L35" s="522"/>
      <c r="M35" s="522"/>
      <c r="N35" s="522"/>
      <c r="O35" s="523"/>
      <c r="P35" s="623" t="s">
        <v>2545</v>
      </c>
      <c r="Q35" s="522"/>
      <c r="R35" s="522"/>
      <c r="S35" s="522"/>
      <c r="T35" s="522"/>
      <c r="U35" s="523"/>
      <c r="V35" s="624"/>
      <c r="W35" s="519"/>
      <c r="X35" s="519"/>
      <c r="Y35" s="624"/>
      <c r="Z35" s="519"/>
      <c r="AA35" s="519"/>
      <c r="AB35" s="526"/>
      <c r="AC35" s="527"/>
      <c r="AD35" s="527"/>
      <c r="AE35" s="526"/>
      <c r="AF35" s="527"/>
      <c r="AG35" s="527"/>
      <c r="AH35" s="527"/>
      <c r="AI35" s="527"/>
      <c r="AJ35" s="527"/>
      <c r="AK35" s="527"/>
      <c r="AL35" s="527"/>
      <c r="AM35" s="527"/>
      <c r="AN35" s="562"/>
    </row>
    <row r="36" spans="1:40" ht="39.950000000000003" customHeight="1" thickBot="1">
      <c r="A36" s="568"/>
      <c r="B36" s="555" t="s">
        <v>384</v>
      </c>
      <c r="C36" s="555"/>
      <c r="D36" s="555"/>
      <c r="E36" s="555"/>
      <c r="F36" s="555"/>
      <c r="G36" s="555"/>
      <c r="H36" s="555"/>
      <c r="I36" s="555"/>
      <c r="J36" s="627"/>
      <c r="K36" s="528"/>
      <c r="L36" s="528"/>
      <c r="M36" s="528"/>
      <c r="N36" s="528"/>
      <c r="O36" s="529"/>
      <c r="P36" s="627" t="s">
        <v>2545</v>
      </c>
      <c r="Q36" s="528"/>
      <c r="R36" s="528"/>
      <c r="S36" s="528"/>
      <c r="T36" s="528"/>
      <c r="U36" s="529"/>
      <c r="V36" s="628"/>
      <c r="W36" s="560"/>
      <c r="X36" s="560"/>
      <c r="Y36" s="628"/>
      <c r="Z36" s="560"/>
      <c r="AA36" s="560"/>
      <c r="AB36" s="563"/>
      <c r="AC36" s="564"/>
      <c r="AD36" s="564"/>
      <c r="AE36" s="563"/>
      <c r="AF36" s="564"/>
      <c r="AG36" s="564"/>
      <c r="AH36" s="564"/>
      <c r="AI36" s="564"/>
      <c r="AJ36" s="564"/>
      <c r="AK36" s="564"/>
      <c r="AL36" s="564"/>
      <c r="AM36" s="564"/>
      <c r="AN36" s="565"/>
    </row>
    <row r="37" spans="1:40" ht="15" customHeight="1">
      <c r="A37" s="566" t="s">
        <v>2525</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385</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15" customHeight="1">
      <c r="A39" s="566" t="s">
        <v>386</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2025-03-11T05:06:08Z</dcterms:modified>
</cp:coreProperties>
</file>