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6385965-C2DF-4A4A-AD6D-75D04AC273D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415" yWindow="592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<sst xmlns="http://schemas.openxmlformats.org/spreadsheetml/2006/main" count="3187" uniqueCount="2626">
  <si>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</si>
  <si>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</si>
  <si>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</si>
  <si>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</si>
  <si>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</si>
  <si>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</si>
  <si>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</si>
  <si>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</si>
  <si>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</si>
  <si>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</si>
  <si>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</si>
  <si>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</si>
  <si>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</si>
  <si>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</si>
  <si>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</si>
  <si>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</si>
  <si>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</si>
  <si>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</si>
  <si>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</si>
  <si>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</si>
  <si>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</si>
  <si>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</si>
  <si>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</si>
  <si>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</si>
  <si>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</si>
  <si>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</si>
  <si>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</si>
  <si>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</si>
  <si>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</si>
  <si>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</si>
  <si>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</si>
  <si>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</si>
  <si>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</si>
  <si>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</si>
  <si>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</si>
  <si>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</si>
  <si>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</si>
  <si>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</si>
  <si>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</si>
  <si>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</si>
  <si>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</si>
  <si>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</si>
  <si>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</si>
  <si>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</si>
  <si>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</si>
  <si>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</si>
  <si>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</si>
  <si>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</si>
  <si>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</si>
  <si>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</si>
  <si>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</si>
  <si>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</si>
  <si>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</si>
  <si>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</si>
  <si>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</si>
  <si>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</si>
  <si>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</si>
  <si>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</si>
  <si>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</si>
  <si>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</si>
  <si>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</si>
  <si>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</si>
  <si>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</si>
  <si>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</si>
  <si>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</si>
  <si>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</si>
  <si>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</si>
  <si>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</si>
  <si>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</si>
  <si>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</si>
  <si>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</si>
  <si>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</si>
  <si>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</si>
  <si>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</si>
  <si>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</si>
  <si>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</si>
  <si>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</si>
  <si>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</si>
  <si>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</si>
  <si>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</si>
  <si>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</si>
  <si>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</si>
  <si>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</si>
  <si>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</si>
  <si>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</si>
  <si>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</si>
  <si>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</si>
  <si>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</si>
  <si>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</si>
  <si>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</si>
  <si>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</si>
  <si>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</si>
  <si>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</si>
  <si>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</si>
  <si>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</si>
  <si>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</si>
  <si>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</si>
  <si>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</si>
  <si>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</si>
  <si>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</si>
  <si>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</si>
  <si>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</si>
  <si>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</si>
  <si>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</si>
  <si>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</si>
  <si>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</si>
  <si>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</si>
  <si>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</si>
  <si>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</si>
  <si>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</si>
  <si>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</si>
  <si>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</si>
  <si>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</si>
  <si>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</si>
  <si>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</si>
  <si>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</si>
  <si>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</si>
  <si>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</si>
  <si>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</si>
  <si>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</si>
  <si>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</si>
  <si>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</si>
  <si>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</si>
  <si>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</si>
  <si>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</si>
  <si>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</si>
  <si>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</si>
  <si>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</si>
  <si>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</si>
  <si>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</si>
  <si>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</si>
  <si>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</si>
  <si>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</si>
  <si>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</si>
  <si>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</si>
  <si>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</si>
  <si>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</si>
  <si>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</si>
  <si>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</si>
  <si>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</si>
  <si>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</si>
  <si>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</si>
  <si>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</si>
  <si>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</si>
  <si>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</si>
  <si>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</si>
  <si>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</si>
  <si>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</si>
  <si>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</si>
  <si>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</si>
  <si>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</si>
  <si>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</si>
  <si>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</si>
  <si>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</si>
  <si>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</si>
  <si>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</si>
  <si>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</si>
  <si>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</si>
  <si>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</si>
  <si>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</si>
  <si>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</si>
  <si>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</si>
  <si>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</si>
  <si>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</si>
  <si>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</si>
  <si>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</si>
  <si>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</si>
  <si>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</si>
  <si>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</si>
  <si>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</si>
  <si>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</si>
  <si>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</si>
  <si>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</si>
  <si>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</si>
  <si>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</si>
  <si>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</si>
  <si>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</si>
  <si>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</si>
  <si>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</si>
  <si>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</si>
  <si>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</si>
  <si>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</si>
  <si>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</si>
  <si>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</si>
  <si>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</si>
  <si>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</si>
  <si>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</si>
  <si>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</si>
  <si>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</si>
  <si>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</si>
  <si>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</si>
  <si>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</si>
  <si>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</si>
  <si>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</si>
  <si>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</si>
  <si>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</si>
  <si>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</si>
  <si>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</si>
  <si>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</si>
  <si>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</si>
  <si>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</si>
  <si>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</si>
  <si>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</si>
  <si>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</si>
  <si>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</si>
  <si>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</si>
  <si>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</si>
  <si>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</si>
  <si>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</si>
  <si>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</si>
  <si>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</si>
  <si>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</si>
  <si>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</si>
  <si>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</si>
  <si>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</si>
  <si>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</si>
  <si>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</si>
  <si>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</si>
  <si>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</si>
  <si>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</si>
  <si>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</si>
  <si>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</si>
  <si>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</si>
  <si>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</si>
  <si>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</si>
  <si>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</si>
  <si>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</si>
  <si>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</si>
  <si>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</si>
  <si>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</si>
  <si>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</si>
  <si>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</si>
  <si>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</si>
  <si>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</si>
  <si>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</si>
  <si>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</si>
  <si>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</si>
  <si>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</si>
  <si>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</si>
  <si>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</si>
  <si>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</si>
  <si>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</si>
  <si>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</si>
  <si>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</si>
  <si>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</si>
  <si>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</si>
  <si>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</si>
  <si>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</si>
  <si>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</si>
  <si>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</si>
  <si>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</si>
  <si>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</si>
  <si>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</si>
  <si>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</si>
  <si>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</si>
  <si>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</si>
  <si>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</si>
  <si>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</si>
  <si>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</si>
  <si>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</si>
  <si>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</si>
  <si>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</si>
  <si>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</si>
  <si>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</si>
  <si>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</si>
  <si>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</si>
  <si>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</si>
  <si>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</si>
  <si>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</si>
  <si>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</si>
  <si>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</si>
  <si>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</si>
  <si>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</si>
  <si>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</si>
  <si>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</si>
  <si>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</si>
  <si>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</si>
  <si>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</si>
  <si>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</si>
  <si>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</si>
  <si>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</si>
  <si>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</si>
  <si>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</si>
  <si>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</si>
  <si>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</si>
  <si>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</si>
  <si>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</si>
  <si>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</si>
  <si>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</si>
  <si>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</si>
  <si>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</si>
  <si>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</si>
  <si>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</si>
  <si>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</si>
  <si>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</si>
  <si>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</si>
  <si>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</si>
  <si>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</si>
  <si>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</si>
  <si>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</si>
  <si>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</si>
  <si>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</si>
  <si>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</si>
  <si>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</si>
  <si>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</si>
  <si>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</si>
  <si>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</si>
  <si>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</si>
  <si>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</si>
  <si>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</si>
  <si>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</si>
  <si>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</si>
  <si>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</si>
  <si>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</si>
  <si>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</si>
  <si>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</si>
  <si>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</si>
  <si>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</si>
  <si>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</si>
  <si>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</si>
  <si>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</si>
  <si>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</si>
  <si>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</si>
  <si>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</si>
  <si>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</si>
  <si>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</si>
  <si>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</si>
  <si>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</si>
  <si>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</si>
  <si>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</si>
  <si>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</si>
  <si>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</si>
  <si>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</si>
  <si>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</si>
  <si>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</si>
  <si>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</si>
  <si>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</si>
  <si>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</si>
  <si>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</si>
  <si>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</si>
  <si>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</si>
  <si>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</si>
  <si>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</si>
  <si>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</si>
  <si>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</si>
  <si>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</si>
  <si>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</si>
  <si>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</si>
  <si>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</si>
  <si>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</si>
  <si>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</si>
  <si>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</si>
  <si>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</si>
  <si>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</si>
  <si>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</si>
  <si>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</si>
  <si>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</si>
  <si>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</si>
  <si>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</si>
  <si>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</si>
  <si>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</si>
  <si>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</si>
  <si>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</si>
  <si>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</si>
  <si>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</si>
  <si>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</si>
  <si>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</si>
  <si>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</si>
  <si>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</si>
  <si>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</si>
  <si>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</si>
  <si>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</si>
  <si>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</si>
  <si>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</si>
  <si>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</si>
  <si>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</si>
  <si>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</si>
  <si>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</si>
  <si>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</si>
  <si>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</si>
  <si>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</si>
  <si>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</si>
  <si>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</si>
  <si>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</si>
  <si>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</si>
  <si>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</si>
  <si>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</si>
  <si>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</si>
  <si>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</si>
  <si>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</si>
  <si>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</si>
  <si>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</si>
  <si>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</si>
  <si>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</si>
  <si>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</si>
  <si>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</si>
  <si>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</si>
  <si>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</si>
  <si>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</si>
  <si>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</si>
  <si>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</si>
  <si>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</si>
  <si>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</si>
  <si>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</si>
  <si>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</si>
  <si>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</si>
  <si>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</si>
  <si>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</si>
  <si>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</si>
  <si>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</si>
  <si>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</si>
  <si>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</si>
  <si>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</si>
  <si>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</si>
  <si>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</si>
  <si>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</si>
  <si>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</si>
  <si>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</si>
  <si>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</si>
  <si>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</si>
  <si>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</si>
  <si>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</si>
  <si>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</si>
  <si>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</si>
  <si>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</si>
  <si>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</si>
  <si>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</si>
  <si>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</si>
  <si>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</si>
  <si>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</si>
  <si>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</si>
  <si>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</si>
  <si>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</si>
  <si>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</si>
  <si>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</si>
  <si>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</si>
  <si>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</si>
  <si>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</si>
  <si>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</si>
  <si>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</si>
  <si>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</si>
  <si>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</si>
  <si>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</si>
  <si>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</si>
  <si>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</si>
  <si>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</si>
  <si>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</si>
  <si>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</si>
  <si>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</si>
  <si>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</si>
  <si>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</si>
  <si>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</si>
  <si>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</si>
  <si>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</si>
  <si>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</si>
  <si>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</si>
  <si>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</si>
  <si>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</si>
  <si>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</si>
  <si>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</si>
  <si>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</si>
  <si>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</si>
  <si>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</si>
  <si>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</si>
  <si>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</si>
  <si>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</si>
  <si>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</si>
  <si>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</si>
  <si>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</si>
  <si>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</si>
  <si>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</si>
  <si>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</si>
  <si>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</si>
  <si>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</si>
  <si>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</si>
  <si>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</si>
  <si>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</si>
  <si>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</si>
  <si>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</si>
  <si>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</si>
  <si>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</si>
  <si>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</si>
  <si>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</si>
  <si>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</si>
  <si>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</si>
  <si>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</si>
  <si>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</si>
  <si>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</si>
  <si>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</si>
  <si>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</si>
  <si>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</si>
  <si>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</si>
  <si>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</si>
  <si>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</si>
  <si>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</si>
  <si>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</si>
  <si>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</si>
  <si>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</si>
  <si>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</si>
  <si>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</si>
  <si>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</si>
  <si>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</si>
  <si>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</si>
  <si>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</si>
  <si>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</si>
  <si>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</si>
  <si>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</si>
  <si>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</si>
  <si>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</si>
  <si>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</si>
  <si>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</si>
  <si>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</si>
  <si>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</si>
  <si>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</si>
  <si>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</si>
  <si>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</si>
  <si>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</si>
  <si>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</si>
  <si>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</si>
  <si>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</si>
  <si>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</si>
  <si>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</si>
  <si>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</si>
  <si>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</si>
  <si>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</si>
  <si>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</si>
  <si>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</si>
  <si>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</si>
  <si>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</si>
  <si>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</si>
  <si>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</si>
  <si>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</si>
  <si>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</si>
  <si>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</si>
  <si>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</si>
  <si>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</si>
  <si>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</si>
  <si>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</si>
  <si>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</si>
  <si>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</si>
  <si>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</si>
  <si>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</si>
  <si>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</si>
  <si>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</si>
  <si>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</si>
  <si>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</si>
  <si>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</si>
  <si>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</si>
  <si>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</si>
  <si>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</si>
  <si>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</si>
  <si>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</si>
  <si>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</si>
  <si>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</si>
  <si>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</si>
  <si>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</si>
  <si>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</si>
  <si>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</si>
  <si>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</si>
  <si>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</si>
  <si>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</si>
  <si>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</si>
  <si>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</si>
  <si>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</si>
  <si>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</si>
  <si>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</si>
  <si>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</si>
  <si>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</si>
  <si>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</si>
  <si>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</si>
  <si>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</si>
  <si>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</si>
  <si>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</si>
  <si>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</si>
  <si>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</si>
  <si>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</si>
  <si>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</si>
  <si>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</si>
  <si>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</si>
  <si>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</si>
  <si>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</si>
  <si>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</si>
  <si>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</si>
  <si>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</si>
  <si>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</si>
  <si>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</si>
  <si>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</si>
  <si>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</si>
  <si>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</si>
  <si>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</si>
  <si>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</si>
  <si>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</si>
  <si>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</si>
  <si>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</si>
  <si>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</si>
  <si>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</si>
  <si>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</si>
  <si>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</si>
  <si>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</si>
  <si>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</si>
  <si>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</si>
  <si>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</si>
  <si>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</si>
  <si>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</si>
  <si>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</si>
  <si>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</si>
  <si>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</si>
  <si>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</si>
  <si>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</si>
  <si>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</si>
  <si>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</si>
  <si>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</si>
  <si>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</si>
  <si>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</si>
  <si>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</si>
  <si>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</si>
  <si>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</si>
  <si>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</si>
  <si>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</si>
  <si>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</si>
  <si>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</si>
  <si>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</si>
  <si>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</si>
  <si>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</si>
  <si>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</si>
  <si>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</si>
  <si>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</si>
  <si>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</si>
  <si>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</si>
  <si>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</si>
  <si>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</si>
  <si>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</si>
  <si>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</si>
  <si>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</si>
  <si>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</si>
  <si>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</si>
  <si>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</si>
  <si>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</si>
  <si>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</si>
  <si>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</si>
  <si>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</si>
  <si>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</si>
  <si>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</si>
  <si>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</si>
  <si>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</si>
  <si>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</si>
  <si>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</si>
  <si>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</si>
  <si>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</si>
  <si>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</si>
  <si>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</si>
  <si>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</si>
  <si>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</si>
  <si>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</si>
  <si>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</si>
  <si>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</si>
  <si>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</si>
  <si>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</si>
  <si>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</si>
  <si>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</si>
  <si>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</si>
  <si>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</si>
  <si>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</si>
  <si>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</si>
  <si>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</si>
  <si>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</si>
  <si>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</si>
  <si>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</si>
  <si>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</si>
  <si>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</si>
  <si>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</si>
  <si>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</si>
  <si>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</si>
  <si>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</si>
  <si>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</si>
  <si>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</si>
  <si>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</si>
  <si>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</si>
  <si>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</si>
  <si>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</si>
  <si>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</si>
  <si>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</si>
  <si>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</si>
  <si>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</si>
  <si>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</si>
  <si>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</si>
  <si>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</si>
  <si>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</si>
  <si>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</si>
  <si>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</si>
  <si>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</si>
  <si>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</si>
  <si>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</si>
  <si>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</si>
  <si>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</si>
  <si>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</si>
  <si>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</si>
  <si>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</si>
  <si>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</si>
  <si>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</si>
  <si>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</si>
  <si>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</si>
  <si>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</si>
  <si>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</si>
  <si>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</si>
  <si>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</si>
  <si>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</si>
  <si>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</si>
  <si>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</si>
  <si>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</si>
  <si>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</si>
  <si>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</si>
  <si>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</si>
  <si>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</si>
  <si>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</si>
  <si>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</si>
  <si>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</si>
  <si>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</si>
  <si>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</si>
  <si>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</si>
  <si>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</si>
  <si>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</si>
  <si>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</si>
  <si>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</si>
  <si>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</si>
  <si>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</si>
  <si>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</si>
  <si>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</si>
  <si>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</si>
  <si>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</si>
  <si>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</si>
  <si>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</si>
  <si>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</si>
  <si>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</si>
  <si>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</si>
  <si>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</si>
  <si>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</si>
  <si>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</si>
  <si>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</si>
  <si>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</si>
  <si>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</si>
  <si>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</si>
  <si>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</si>
  <si>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</si>
  <si>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</si>
  <si>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</si>
  <si>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</si>
  <si>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</si>
  <si>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</si>
  <si>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</si>
  <si>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</si>
  <si>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</si>
  <si>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</si>
  <si>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</si>
  <si>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</si>
  <si>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</si>
  <si>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</si>
  <si>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</si>
  <si>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</si>
  <si>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</si>
  <si>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</si>
  <si>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</si>
  <si>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</si>
  <si>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</si>
  <si>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</si>
  <si>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</si>
  <si>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</si>
  <si>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</si>
  <si>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</si>
  <si>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</si>
  <si>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</si>
  <si>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</si>
  <si>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</si>
  <si>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</si>
  <si>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</si>
  <si>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</si>
  <si>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</si>
  <si>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</si>
  <si>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</si>
  <si>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</si>
  <si>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</si>
  <si>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</si>
  <si>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</si>
  <si>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</si>
  <si>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</si>
  <si>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</si>
  <si>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</si>
  <si>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</si>
  <si>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</si>
  <si>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</si>
  <si>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</si>
  <si>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</si>
  <si>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</si>
  <si>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</si>
  <si>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</si>
  <si>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</si>
  <si>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</si>
  <si>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</si>
  <si>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</si>
  <si>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</si>
  <si>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</si>
  <si>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</si>
  <si>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</si>
  <si>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</si>
  <si>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</si>
  <si>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</si>
  <si>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</si>
  <si>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</si>
  <si>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</si>
  <si>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</si>
  <si>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</si>
  <si>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</si>
  <si>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</si>
  <si>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</si>
  <si>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</si>
  <si>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</si>
  <si>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</si>
  <si>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</si>
  <si>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</si>
  <si>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</si>
  <si>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</si>
  <si>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</si>
  <si>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</si>
  <si>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</si>
  <si>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</si>
  <si>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</si>
  <si>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</si>
  <si>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</si>
  <si>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</si>
  <si>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</si>
  <si>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</si>
  <si>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</si>
  <si>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</si>
  <si>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</si>
  <si>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</si>
  <si>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</si>
  <si>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</si>
  <si>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</si>
  <si>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</si>
  <si>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</si>
  <si>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</si>
  <si>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</si>
  <si>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</si>
  <si>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</si>
  <si>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</si>
  <si>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</si>
  <si>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</si>
  <si>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</si>
  <si>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</si>
  <si>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</si>
  <si>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</si>
  <si>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</si>
  <si>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</si>
  <si>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</si>
  <si>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</si>
  <si>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</si>
  <si>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</si>
  <si>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</si>
  <si>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</si>
  <si>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</si>
  <si>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</si>
  <si>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</si>
  <si>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</si>
  <si>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</si>
  <si>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</si>
  <si>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</si>
  <si>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</si>
  <si>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</si>
  <si>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</si>
  <si>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</si>
  <si>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</si>
  <si>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</si>
  <si>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</si>
  <si>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</si>
  <si>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</si>
  <si>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</si>
  <si>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</si>
  <si>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</si>
  <si>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</si>
  <si>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</si>
  <si>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</si>
  <si>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</si>
  <si>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</si>
  <si>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</si>
  <si>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</si>
  <si>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</si>
  <si>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</si>
  <si>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</si>
  <si>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</si>
  <si>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</si>
  <si>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</si>
  <si>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</si>
  <si>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</si>
  <si>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</si>
  <si>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</si>
  <si>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</si>
  <si>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</si>
  <si>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</si>
  <si>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</si>
  <si>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</si>
  <si>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</si>
  <si>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</si>
  <si>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</si>
  <si>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</si>
  <si>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</si>
  <si>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</si>
  <si>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</si>
  <si>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</si>
  <si>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</si>
  <si>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</si>
  <si>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</si>
  <si>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</si>
  <si>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</si>
  <si>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</si>
  <si>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</si>
  <si>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</si>
  <si>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</si>
  <si>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</si>
  <si>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</si>
  <si>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</si>
  <si>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</si>
  <si>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</si>
  <si>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</si>
  <si>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</si>
  <si>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</si>
  <si>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</si>
  <si>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</si>
  <si>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</si>
  <si>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</si>
  <si>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</si>
  <si>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</si>
  <si>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</si>
  <si>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</si>
  <si>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</si>
  <si>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</si>
  <si>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</si>
  <si>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</si>
  <si>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</si>
  <si>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</si>
  <si>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</si>
  <si>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</si>
  <si>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</si>
  <si>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</si>
  <si>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</si>
  <si>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</si>
  <si>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</si>
  <si>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</si>
  <si>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</si>
  <si>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</si>
  <si>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</si>
  <si>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</si>
  <si>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</si>
  <si>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</si>
  <si>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</si>
  <si>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</si>
  <si>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</si>
  <si>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</si>
  <si>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</si>
  <si>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</si>
  <si>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</si>
  <si>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</si>
  <si>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</si>
  <si>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</si>
  <si>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</si>
  <si>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</si>
  <si>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</si>
  <si>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</si>
  <si>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</si>
  <si>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</si>
  <si>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</si>
  <si>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</si>
  <si>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</si>
  <si>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</si>
  <si>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</si>
  <si>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</si>
  <si>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</si>
  <si>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</si>
  <si>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</si>
  <si>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</si>
  <si>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</si>
  <si>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</si>
  <si>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</si>
  <si>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</si>
  <si>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</si>
  <si>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</si>
  <si>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</si>
  <si>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</si>
  <si>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</si>
  <si>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</si>
  <si>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</si>
  <si>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</si>
  <si>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</si>
  <si>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</si>
  <si>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</si>
  <si>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</si>
  <si>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</si>
  <si>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</si>
  <si>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</si>
  <si>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</si>
  <si>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</si>
  <si>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</si>
  <si>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</si>
  <si>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</si>
  <si>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</si>
  <si>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</si>
  <si>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</si>
  <si>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</si>
  <si>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</si>
  <si>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</si>
  <si>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</si>
  <si>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</si>
  <si>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</si>
  <si>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</si>
  <si>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</si>
  <si>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</si>
  <si>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</si>
  <si>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</si>
  <si>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</si>
  <si>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</si>
  <si>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</si>
  <si>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</si>
  <si>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</si>
  <si>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</si>
  <si>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</si>
  <si>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</si>
  <si>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</si>
  <si>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</si>
  <si>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</si>
  <si>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</si>
  <si>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</si>
  <si>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</si>
  <si>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</si>
  <si>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</si>
  <si>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</si>
  <si>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</si>
  <si>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</si>
  <si>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</si>
  <si>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</si>
  <si>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</si>
  <si>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</si>
  <si>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</si>
  <si>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</si>
  <si>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</si>
  <si>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</si>
  <si>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</si>
  <si>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</si>
  <si>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</si>
  <si>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</si>
  <si>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</si>
  <si>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</si>
  <si>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</si>
  <si>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</si>
  <si>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</si>
  <si>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</si>
  <si>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</si>
  <si>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</si>
  <si>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</si>
  <si>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</si>
  <si>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</si>
  <si>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</si>
  <si>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</si>
  <si>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</si>
  <si>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</si>
  <si>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</si>
  <si>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</si>
  <si>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</si>
  <si>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</si>
  <si>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</si>
  <si>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</si>
  <si>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</si>
  <si>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</si>
  <si>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</si>
  <si>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</si>
  <si>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</si>
  <si>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</si>
  <si>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</si>
  <si>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</si>
  <si>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</si>
  <si>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</si>
  <si>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</si>
  <si>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</si>
  <si>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</si>
  <si>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</si>
  <si>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</si>
  <si>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</si>
  <si>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</si>
  <si>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</si>
  <si>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</si>
  <si>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</si>
  <si>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</si>
  <si>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</si>
  <si>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</si>
  <si>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</si>
  <si>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</si>
  <si>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</si>
  <si>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</si>
  <si>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</si>
  <si>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</si>
  <si>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</si>
  <si>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</si>
  <si>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</si>
  <si>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</si>
  <si>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</si>
  <si>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</si>
  <si>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</si>
  <si>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</si>
  <si>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</si>
  <si>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</si>
  <si>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</si>
  <si>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</si>
  <si>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</si>
  <si>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</si>
  <si>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</si>
  <si>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</si>
  <si>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</si>
  <si>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</si>
  <si>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</si>
  <si>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</si>
  <si>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</si>
  <si>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</si>
  <si>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</si>
  <si>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</si>
  <si>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</si>
  <si>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</si>
  <si>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</si>
  <si>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</si>
  <si>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</si>
  <si>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</si>
  <si>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</si>
  <si>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</si>
  <si>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</si>
  <si>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</si>
  <si>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</si>
  <si>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</si>
  <si>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</si>
  <si>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</si>
  <si>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</si>
  <si>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</si>
  <si>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</si>
  <si>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</si>
  <si>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</si>
  <si>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</si>
  <si>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</si>
  <si>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</si>
  <si>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</si>
  <si>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</si>
  <si>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</si>
  <si>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</si>
  <si>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</si>
  <si>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</si>
  <si>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</si>
  <si>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</si>
  <si>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</si>
  <si>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</si>
  <si>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</si>
  <si>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</si>
  <si>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</si>
  <si>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</si>
  <si>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</si>
  <si>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</si>
  <si>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</si>
  <si>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</si>
  <si>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</si>
  <si>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</si>
  <si>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</si>
  <si>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</si>
  <si>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</si>
  <si>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</si>
  <si>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</si>
  <si>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</si>
  <si>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</si>
  <si>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</si>
  <si>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</si>
  <si>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</si>
  <si>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</si>
  <si>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</si>
  <si>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</si>
  <si>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</si>
  <si>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</si>
  <si>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</si>
  <si>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</si>
  <si>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</si>
  <si>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</si>
  <si>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</si>
  <si>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</si>
  <si>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</si>
  <si>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</si>
  <si>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</si>
  <si>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</si>
  <si>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</si>
  <si>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</si>
  <si>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</si>
  <si>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</si>
  <si>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</si>
  <si>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</si>
  <si>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</si>
  <si>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</si>
  <si>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</si>
  <si>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</si>
  <si>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</si>
  <si>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</si>
  <si>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</si>
  <si>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</si>
  <si>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</si>
  <si>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</si>
  <si>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</si>
  <si>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</si>
  <si>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</si>
  <si>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</si>
  <si>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</si>
  <si>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</si>
  <si>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</si>
  <si>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</si>
  <si>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</si>
  <si>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</si>
  <si>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</si>
  <si>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</si>
  <si>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</si>
  <si>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</si>
  <si>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</si>
  <si>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</si>
  <si>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</si>
  <si>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</si>
  <si>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</si>
  <si>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</si>
  <si>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</si>
  <si>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</si>
  <si>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</si>
  <si>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</si>
  <si>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</si>
  <si>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</si>
  <si>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</si>
  <si>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</si>
  <si>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</si>
  <si>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</si>
  <si>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</si>
  <si>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</si>
  <si>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</si>
  <si>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</si>
  <si>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</si>
  <si>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</si>
  <si>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</si>
  <si>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</si>
  <si>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</si>
  <si>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</si>
  <si>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</si>
  <si>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</si>
  <si>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</si>
  <si>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</si>
  <si>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</si>
  <si>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</si>
  <si>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</si>
  <si>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</si>
  <si>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</si>
  <si>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</si>
  <si>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</si>
  <si>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</si>
  <si>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</si>
  <si>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</si>
  <si>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</si>
  <si>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</si>
  <si>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</si>
  <si>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</si>
  <si>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</si>
  <si>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</si>
  <si>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</si>
  <si>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</si>
  <si>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</si>
  <si>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</si>
  <si>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</si>
  <si>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</si>
  <si>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</si>
  <si>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</si>
  <si>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</si>
  <si>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</si>
  <si>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</si>
  <si>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</si>
  <si>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</si>
  <si>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</si>
  <si>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</si>
  <si>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</si>
  <si>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</si>
  <si>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</si>
  <si>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</si>
  <si>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</si>
  <si>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</si>
  <si>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</si>
  <si>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</si>
  <si>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</si>
  <si>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</si>
  <si>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</si>
  <si>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</si>
  <si>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</si>
  <si>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</si>
  <si>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</si>
  <si>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</si>
  <si>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</si>
  <si>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</si>
  <si>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</si>
  <si>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</si>
  <si>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</si>
  <si>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</si>
  <si>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</si>
  <si>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</si>
  <si>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</si>
  <si>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</si>
  <si>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</si>
  <si>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</si>
  <si>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</si>
  <si>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</si>
  <si>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</si>
  <si>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</si>
  <si>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</si>
  <si>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</si>
  <si>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</si>
  <si>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</si>
  <si>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</si>
  <si>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</si>
  <si>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</si>
  <si>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</si>
  <si>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</si>
  <si>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</si>
  <si>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</si>
  <si>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</si>
  <si>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</si>
  <si>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</si>
  <si>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</si>
  <si>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</si>
  <si>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</si>
  <si>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</si>
  <si>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</si>
  <si>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</si>
  <si>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</si>
  <si>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</si>
  <si>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</si>
  <si>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</si>
  <si>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</si>
  <si>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</si>
  <si>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</si>
  <si>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</si>
  <si>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</si>
  <si>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</si>
  <si>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</si>
  <si>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</si>
  <si>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</si>
  <si>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</si>
  <si>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</si>
  <si>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</si>
  <si>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</si>
  <si>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</si>
  <si>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</si>
  <si>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</si>
  <si>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</si>
  <si>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</si>
  <si>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</si>
  <si>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</si>
  <si>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</si>
  <si>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</si>
  <si>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</si>
  <si>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</si>
  <si>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</si>
  <si>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</si>
  <si>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</si>
  <si>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</si>
  <si>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</si>
  <si>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</si>
  <si>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</si>
  <si>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</si>
  <si>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</si>
  <si>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</si>
  <si>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</si>
  <si>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</si>
  <si>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</si>
  <si>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</si>
  <si>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</si>
  <si>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</si>
  <si>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</si>
  <si>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</si>
  <si>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</si>
  <si>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</si>
  <si>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</si>
  <si>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</si>
  <si>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</si>
  <si>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</si>
  <si>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</si>
  <si>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</si>
  <si>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</si>
  <si>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</si>
  <si>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</si>
  <si>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</si>
  <si>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</si>
  <si>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</si>
  <si>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</si>
  <si>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</si>
  <si>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</si>
  <si>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</si>
  <si>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</si>
  <si>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</si>
  <si>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</si>
  <si>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</si>
  <si>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</si>
  <si>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</si>
  <si>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</si>
  <si>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</si>
  <si>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</si>
  <si>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</si>
  <si>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</si>
  <si>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</si>
  <si>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</si>
  <si>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</si>
  <si>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</si>
  <si>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</si>
  <si>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</si>
  <si>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</si>
  <si>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</si>
  <si>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</si>
  <si>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</si>
  <si>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</si>
  <si>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</si>
  <si>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</si>
  <si>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</si>
  <si>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</si>
  <si>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</si>
  <si>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</si>
  <si>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</si>
  <si>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</si>
  <si>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</si>
  <si>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</si>
  <si>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</si>
  <si>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</si>
  <si>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</si>
  <si>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</si>
  <si>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</si>
  <si>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</si>
  <si>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</si>
  <si>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</si>
  <si>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</si>
  <si>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</si>
  <si>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</si>
  <si>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</si>
  <si>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</si>
  <si>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</si>
  <si>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</si>
  <si>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</si>
  <si>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</si>
  <si>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</si>
  <si>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</si>
  <si>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</si>
  <si>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</si>
  <si>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</si>
  <si>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</si>
  <si>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</si>
  <si>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</si>
  <si>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</si>
  <si>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</si>
  <si>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</si>
  <si>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</si>
  <si>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</si>
  <si>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</si>
  <si>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</si>
  <si>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</si>
  <si>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</si>
  <si>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</si>
  <si>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</si>
  <si>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</si>
  <si>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</si>
  <si>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</si>
  <si>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</si>
  <si>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</si>
  <si>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</si>
  <si>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</si>
  <si>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</si>
  <si>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</si>
  <si>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</si>
  <si>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</si>
  <si>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</si>
  <si>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</si>
  <si>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</si>
  <si>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</si>
  <si>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</si>
  <si>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</si>
  <si>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</si>
  <si>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</si>
  <si>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</si>
  <si>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</si>
  <si>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</si>
  <si>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</si>
  <si>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</si>
  <si>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</si>
  <si>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</si>
  <si>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</si>
  <si>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</si>
  <si>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</si>
  <si>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</si>
  <si>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</si>
  <si>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</si>
  <si>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</si>
  <si>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</si>
  <si>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</si>
  <si>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</si>
  <si>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</si>
  <si>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</si>
  <si>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</si>
  <si>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</si>
  <si>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</si>
  <si>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</si>
  <si>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</si>
  <si>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</si>
  <si>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</si>
  <si>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</si>
  <si>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</si>
  <si>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</si>
  <si>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</si>
  <si>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</si>
  <si>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</si>
  <si>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</si>
  <si>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</si>
  <si>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</si>
  <si>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</si>
  <si>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</si>
  <si>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</si>
  <si>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</si>
  <si>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</si>
  <si>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</si>
  <si>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</si>
  <si>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</si>
  <si>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</si>
  <si>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</si>
  <si>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</si>
  <si>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</si>
  <si>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</si>
  <si>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</si>
  <si>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</si>
  <si>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</si>
  <si>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</si>
  <si>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</si>
  <si>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</si>
  <si>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</si>
  <si>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</si>
  <si>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</si>
  <si>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</si>
  <si>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</si>
  <si>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</si>
  <si>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</si>
  <si>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</si>
  <si>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</si>
  <si>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</si>
  <si>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</si>
  <si>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</si>
  <si>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</si>
  <si>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</si>
  <si>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</si>
  <si>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</si>
  <si>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</si>
  <si>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</si>
  <si>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</si>
  <si>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</si>
  <si>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</si>
  <si>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</si>
  <si>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</si>
  <si>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</si>
  <si>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</si>
  <si>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</si>
  <si>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</si>
  <si>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</si>
  <si>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</si>
  <si>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</si>
  <si>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</si>
  <si>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</si>
  <si>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</si>
  <si>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</si>
  <si>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</si>
  <si>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</si>
  <si>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</si>
  <si>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</si>
  <si>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</si>
  <si>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</si>
  <si>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</si>
  <si>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</si>
  <si>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</si>
  <si>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</si>
  <si>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</si>
  <si>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</si>
  <si>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</si>
  <si>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</si>
  <si>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</si>
  <si>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</si>
  <si>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</si>
  <si>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</si>
  <si>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</si>
  <si>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</si>
  <si>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</si>
  <si>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</si>
  <si>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</si>
  <si>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</si>
  <si>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</si>
  <si>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</si>
  <si>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</si>
  <si>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</si>
  <si>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</si>
  <si>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</si>
  <si>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</si>
  <si>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</si>
  <si>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</si>
  <si>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</si>
  <si>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</si>
  <si>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</si>
  <si>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</si>
  <si>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</si>
  <si>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</si>
  <si>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</si>
  <si>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</si>
  <si>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</si>
  <si>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</si>
  <si>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</si>
  <si>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</si>
  <si>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</si>
  <si>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</si>
  <si>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</si>
  <si>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</si>
  <si>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</si>
  <si>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</si>
  <si>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</si>
  <si>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</si>
  <si>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</si>
  <si>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</si>
  <si>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</si>
  <si>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</si>
  <si>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</si>
  <si>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</si>
  <si>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</si>
  <si>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</si>
  <si>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</si>
  <si>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</si>
  <si>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</si>
  <si>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</si>
  <si>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</si>
  <si>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</si>
  <si>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</si>
  <si>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</si>
  <si>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</si>
  <si>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</si>
  <si>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</si>
  <si>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</si>
  <si>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</si>
  <si>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</si>
  <si>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</si>
  <si>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</si>
  <si>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</si>
  <si>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</si>
  <si>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</si>
  <si>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</si>
  <si>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</si>
  <si>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</si>
  <si>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</si>
  <si>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</si>
  <si>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</si>
  <si>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</si>
  <si>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</si>
  <si>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</si>
  <si>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</si>
  <si>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</si>
  <si>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</si>
  <si>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</si>
  <si>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</si>
  <si>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</si>
  <si>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</si>
  <si>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</si>
  <si>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</si>
  <si>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</si>
  <si>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</si>
  <si>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</si>
  <si>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</si>
  <si>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</si>
  <si>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</si>
  <si>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</si>
  <si>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</si>
  <si>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</si>
  <si>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</si>
  <si>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</si>
  <si>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</si>
  <si>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</si>
  <si>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</si>
  <si>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</si>
  <si>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</si>
  <si>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</si>
  <si>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</si>
  <si>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</si>
  <si>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</si>
  <si>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</si>
  <si>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</si>
  <si>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</si>
  <si>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</si>
  <si>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</si>
  <si>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</si>
  <si>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</si>
  <si>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</si>
  <si>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</si>
  <si>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</si>
  <si>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</si>
  <si>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</si>
  <si>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</si>
  <si>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</si>
  <si>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</si>
  <si>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</si>
  <si>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</si>
  <si>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</si>
  <si>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</si>
  <si>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</si>
  <si>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</si>
  <si>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</si>
  <si>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</si>
  <si>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</si>
  <si>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</si>
  <si>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</si>
  <si>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</si>
  <si>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</si>
  <si>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</si>
  <si>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</si>
  <si>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</si>
  <si>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</si>
  <si>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</si>
  <si>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</si>
  <si>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</si>
  <si>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</si>
  <si>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</si>
  <si>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</si>
  <si>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</si>
  <si>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</si>
  <si>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</si>
  <si>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</si>
  <si>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</si>
  <si>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</si>
  <si>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</si>
  <si>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</si>
  <si>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</si>
  <si>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</si>
  <si>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</si>
  <si>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</si>
  <si>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</si>
  <si>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</si>
  <si>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</si>
  <si>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</si>
  <si>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</si>
  <si>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</si>
  <si>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</si>
  <si>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</si>
  <si>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</si>
  <si>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</si>
  <si>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</si>
  <si>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</si>
  <si>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</si>
  <si>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</si>
  <si>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</si>
  <si>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</si>
  <si>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</si>
  <si>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</si>
  <si>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</si>
  <si>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</si>
  <si>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</si>
  <si>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</si>
  <si>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</si>
  <si>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</si>
  <si>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</si>
  <si>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</si>
  <si>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</si>
  <si>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</si>
  <si>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</si>
  <si>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</si>
  <si>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</si>
  <si>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</si>
  <si>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</si>
  <si>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</si>
  <si>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</si>
  <si>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</si>
  <si>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</si>
  <si>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</si>
  <si>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</si>
  <si>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</si>
  <si>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</si>
  <si>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</si>
  <si>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</si>
  <si>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</si>
  <si>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</si>
  <si>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</si>
  <si>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</si>
  <si>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</si>
  <si>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</si>
  <si>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</si>
  <si>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</si>
  <si>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</si>
  <si>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</si>
  <si>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</si>
  <si>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</si>
  <si>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</si>
  <si>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</si>
  <si>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</si>
  <si>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</si>
  <si>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</si>
  <si>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</si>
  <si>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</si>
  <si>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</si>
  <si>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</si>
  <si>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</si>
  <si>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</si>
  <si>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</si>
  <si>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</si>
  <si>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</si>
  <si>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</si>
  <si>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</si>
  <si>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</si>
  <si>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</si>
  <si>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</si>
  <si>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</si>
  <si>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</si>
  <si>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</si>
  <si>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</si>
  <si>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</si>
  <si>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</si>
  <si>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</si>
  <si>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</si>
  <si>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</si>
  <si>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</si>
  <si>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</si>
  <si>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</si>
  <si>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</si>
  <si>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</si>
  <si>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</si>
  <si>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</si>
  <si>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</si>
  <si>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</si>
  <si>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</si>
  <si>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</si>
  <si>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</si>
  <si>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</si>
  <si>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</si>
  <si>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</si>
  <si>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</si>
  <si>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</si>
  <si>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</si>
  <si>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</si>
  <si>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</si>
  <si>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</si>
  <si>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</si>
  <si>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</si>
  <si>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</si>
  <si>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</si>
  <si>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</si>
  <si>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</si>
  <si>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</si>
  <si>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</si>
  <si>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</si>
  <si>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</si>
  <si>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</si>
  <si>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</si>
  <si>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</si>
  <si>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</si>
  <si>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</si>
  <si>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</si>
  <si>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</si>
  <si>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</si>
  <si>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</si>
  <si>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</si>
  <si>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</si>
  <si>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</si>
  <si>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</si>
  <si>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</si>
  <si>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</si>
  <si>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</si>
  <si>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</si>
  <si>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</si>
  <si>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</si>
  <si>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</si>
  <si>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</si>
  <si>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</si>
  <si>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</si>
  <si>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</si>
  <si>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</si>
  <si>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</si>
  <si>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</si>
  <si>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</si>
  <si>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</si>
  <si>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</si>
  <si>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</si>
  <si>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</si>
  <si>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</si>
  <si>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</si>
  <si>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</si>
  <si>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</si>
  <si>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</si>
  <si>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</si>
  <si>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</si>
  <si>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</si>
  <si>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</si>
  <si>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</si>
  <si>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</si>
  <si>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</si>
  <si>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</si>
  <si>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</si>
  <si>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</si>
  <si>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</si>
  <si>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</si>
  <si>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</si>
  <si>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</si>
  <si>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</si>
  <si>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</si>
  <si>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</si>
  <si>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</si>
  <si>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</si>
  <si>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</si>
  <si>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</si>
  <si>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</si>
  <si>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</si>
  <si>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</si>
  <si>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</si>
  <si>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</si>
  <si>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</si>
  <si>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</si>
  <si>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</si>
  <si>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</si>
  <si>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</si>
  <si>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</si>
  <si>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</si>
  <si>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</si>
  <si>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</si>
  <si>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</si>
  <si>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</si>
  <si>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</si>
  <si>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</si>
  <si>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</si>
  <si>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</si>
  <si>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</si>
  <si>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</si>
  <si>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</si>
  <si>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</si>
  <si>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</si>
  <si>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</si>
  <si>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</si>
  <si>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</si>
  <si>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</si>
  <si>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</si>
  <si>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</si>
  <si>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</si>
  <si>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</si>
  <si>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</si>
  <si>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</si>
  <si>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</si>
  <si>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</si>
  <si>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</si>
  <si>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</si>
  <si>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</si>
  <si>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</si>
  <si>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</si>
  <si>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</si>
  <si>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</si>
  <si>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</si>
  <si>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</si>
  <si>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</si>
  <si>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</si>
  <si>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</si>
  <si>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</si>
  <si>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</si>
  <si>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</si>
  <si>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</si>
  <si>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</si>
  <si>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</si>
  <si>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</si>
  <si>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</si>
  <si>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</si>
  <si>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</si>
  <si>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</si>
  <si>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</si>
  <si>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</si>
  <si>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</si>
  <si>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</si>
  <si>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</si>
  <si>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</si>
  <si>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</si>
  <si>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</si>
  <si>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</si>
  <si>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</si>
  <si>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</si>
  <si>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</si>
  <si>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</si>
  <si>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</si>
  <si>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</si>
  <si>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</si>
  <si>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</si>
  <si>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</si>
  <si>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</si>
  <si>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</si>
  <si>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</si>
  <si>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</si>
  <si>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</si>
  <si>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</si>
  <si>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</si>
  <si>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</si>
  <si>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</si>
  <si>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</si>
  <si>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</si>
  <si>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</si>
  <si>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</si>
  <si>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</si>
  <si>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</si>
  <si>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</si>
  <si>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</si>
  <si>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</si>
  <si>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</si>
  <si>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</si>
  <si>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</si>
  <si>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</si>
  <si>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</si>
  <si>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</si>
  <si>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</si>
  <si>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</si>
  <si>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</si>
  <si>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</si>
  <si>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</si>
  <si>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</si>
  <si>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</si>
  <si>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</si>
  <si>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</si>
  <si>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</si>
  <si>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</si>
  <si>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</si>
  <si>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</si>
  <si>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</si>
  <si>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</si>
  <si>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</si>
  <si>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</si>
  <si>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</si>
  <si>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</si>
  <si>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</si>
  <si>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</si>
  <si>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</si>
  <si>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</si>
  <si>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</si>
  <si>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</si>
  <si>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</si>
  <si>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</si>
  <si>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</si>
  <si>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</si>
  <si>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</si>
  <si>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</si>
  <si>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</si>
  <si>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</si>
  <si>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</si>
  <si>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</si>
  <si>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</si>
  <si>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</si>
  <si>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</si>
  <si>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</si>
  <si>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</si>
  <si>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</si>
  <si>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</si>
  <si>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</si>
  <si>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</si>
  <si>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</si>
  <si>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</si>
  <si>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</si>
  <si>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</si>
  <si>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</si>
  <si>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</si>
  <si>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</si>
  <si>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</si>
  <si>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</si>
  <si>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</si>
  <si>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</si>
  <si>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</si>
  <si>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</si>
  <si>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</si>
  <si>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</si>
  <si>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</si>
  <si>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</si>
  <si>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</si>
  <si>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</si>
  <si>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</si>
  <si>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</si>
  <si>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</si>
  <si>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</si>
  <si>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</si>
  <si>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</si>
  <si>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</si>
  <si>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</si>
  <si>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</si>
  <si>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</si>
  <si>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</si>
  <si>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</si>
  <si>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</si>
  <si>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</si>
  <si>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</si>
  <si>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</si>
  <si>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</si>
  <si>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</si>
  <si>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</si>
  <si>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</si>
  <si>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</si>
  <si>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</si>
  <si>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</si>
  <si>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</si>
  <si>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</si>
  <si>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</si>
  <si>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</si>
  <si>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</si>
  <si>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</si>
  <si>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</si>
  <si>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</si>
  <si>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</si>
  <si>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</si>
  <si>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</si>
  <si>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</si>
  <si>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</si>
  <si>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</si>
  <si>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</si>
  <si>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</si>
  <si>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</si>
  <si>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</si>
  <si>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</si>
  <si>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</si>
  <si>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</si>
  <si>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</si>
  <si>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</si>
  <si>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</si>
  <si>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</si>
  <si>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</si>
  <si>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</si>
  <si>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</si>
  <si>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</si>
  <si>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</si>
  <si>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</si>
  <si>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</si>
  <si>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</si>
  <si>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</si>
  <si>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</si>
  <si>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</si>
  <si>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</si>
  <si>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</si>
  <si>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</si>
  <si>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</si>
  <si>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</si>
  <si>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</si>
  <si>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</si>
  <si>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</si>
  <si>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</si>
  <si>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</si>
  <si>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</si>
  <si>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</si>
  <si>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</si>
  <si>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</si>
  <si>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</si>
  <si>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</si>
  <si>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</si>
  <si>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</si>
  <si>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</si>
  <si>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</si>
  <si>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</si>
  <si>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</si>
  <si>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</si>
  <si>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</si>
  <si>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</si>
  <si>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</si>
  <si>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</si>
  <si>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</si>
  <si>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</si>
  <si>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</si>
  <si>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</si>
  <si>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</si>
  <si>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</si>
  <si>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</si>
  <si>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</si>
  <si>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</si>
  <si>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</si>
  <si>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</si>
  <si>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</si>
  <si>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</si>
  <si>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</si>
  <si>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</si>
  <si>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</si>
  <si>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</si>
  <si>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</si>
  <si>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</si>
  <si>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</si>
  <si>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</si>
  <si>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</si>
  <si>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</si>
  <si>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</si>
  <si>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</si>
  <si>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</si>
  <si>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</si>
  <si>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</si>
  <si>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</si>
  <si>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</si>
  <si>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</si>
  <si>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</si>
  <si>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</si>
  <si>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</si>
  <si>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</si>
  <si>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</si>
  <si>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</si>
  <si>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</si>
  <si>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</si>
  <si>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</si>
  <si>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</si>
  <si>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</si>
  <si>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</si>
  <si>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</si>
  <si>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</si>
  <si>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</si>
  <si>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</si>
  <si>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</si>
  <si>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</si>
  <si>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</si>
  <si>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</si>
  <si>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</si>
  <si>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</si>
  <si>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</si>
  <si>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</si>
  <si>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</si>
  <si>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</si>
  <si>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</si>
  <si>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</si>
  <si>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</si>
  <si>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</si>
  <si>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</si>
  <si>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</si>
  <si>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</si>
  <si>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</si>
  <si>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</si>
  <si>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</si>
  <si>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</si>
  <si>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</si>
  <si>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</si>
  <si>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</si>
  <si>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</si>
  <si>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</si>
  <si>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</si>
  <si>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</si>
  <si>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</si>
  <si>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</si>
  <si>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</si>
  <si>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</si>
  <si>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</si>
  <si>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</si>
  <si>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</si>
  <si>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</si>
  <si>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</si>
  <si>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</si>
  <si>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</si>
  <si>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</si>
  <si>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</si>
  <si>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</si>
  <si>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</si>
  <si>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</si>
  <si>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</si>
  <si>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</si>
  <si>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</si>
  <si>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</si>
  <si>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</si>
  <si>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</si>
  <si>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</si>
  <si>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</si>
  <si>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</si>
  <si>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</si>
  <si>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</si>
  <si>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</si>
  <si>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</si>
  <si>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</si>
  <si>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</si>
  <si>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</si>
  <si>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</si>
  <si>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</si>
  <si>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</si>
  <si>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</si>
  <si>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</si>
  <si>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</si>
  <si>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</si>
  <si>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</si>
  <si>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</si>
  <si>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</si>
  <si>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</si>
  <si>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</si>
  <si>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</si>
  <si>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</si>
  <si>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</si>
  <si>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</si>
  <si>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</si>
  <si>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</si>
  <si>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</si>
  <si>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</si>
  <si>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</si>
  <si>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</si>
  <si>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</si>
  <si>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</si>
  <si>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</si>
  <si>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</si>
  <si>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</si>
  <si>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</si>
  <si>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</si>
  <si>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</si>
  <si>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</si>
  <si>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</si>
  <si>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</si>
  <si>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</si>
  <si>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</si>
  <si>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</si>
  <si>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</si>
  <si>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</si>
  <si>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</si>
  <si>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</si>
  <si>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</si>
  <si>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</si>
  <si>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</si>
  <si>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</si>
  <si>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</si>
  <si>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</si>
  <si>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</si>
  <si>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</si>
  <si>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</si>
  <si>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</si>
  <si>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</si>
  <si>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</si>
  <si>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</si>
  <si>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</si>
  <si>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</si>
  <si>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</si>
  <si>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</si>
  <si>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</si>
  <si>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</si>
  <si>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</si>
  <si>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</si>
  <si>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</si>
  <si>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</si>
  <si>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</si>
  <si>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</si>
  <si>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</si>
  <si>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</si>
  <si>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</si>
  <si>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</si>
  <si>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</si>
  <si>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</si>
  <si>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</si>
  <si>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</si>
  <si>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</si>
  <si>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</si>
  <si>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</si>
  <si>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</si>
  <si>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</si>
  <si>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</si>
  <si>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</si>
  <si>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</si>
  <si>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</si>
  <si>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</si>
  <si>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</si>
  <si>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</si>
  <si>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</si>
  <si>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</si>
  <si>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</si>
  <si>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</si>
  <si>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</si>
  <si>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</si>
  <si>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</si>
  <si>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</si>
  <si>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</si>
  <si>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</si>
  <si>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</si>
  <si>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</si>
  <si>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</si>
  <si>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</si>
  <si>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</si>
  <si>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</si>
  <si>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</si>
  <si>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</si>
  <si>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</si>
  <si>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</si>
  <si>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</si>
  <si>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</si>
  <si>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</si>
  <si>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</si>
  <si>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</si>
  <si>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</si>
  <si>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</si>
  <si>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</si>
  <si>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</si>
  <si>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</si>
  <si>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</si>
  <si>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</si>
  <si>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</si>
  <si>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</si>
  <si>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</si>
  <si>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</si>
  <si>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</si>
  <si>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</si>
  <si>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</si>
  <si>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</si>
  <si>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</si>
  <si>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</si>
  <si>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</si>
  <si>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</si>
  <si>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</si>
  <si>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</si>
  <si>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</si>
  <si>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</si>
  <si>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</si>
  <si>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</si>
  <si>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</si>
  <si>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</si>
  <si>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</si>
  <si>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</si>
  <si>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</si>
  <si>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</si>
  <si>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</si>
  <si>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</si>
  <si>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</si>
  <si>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</si>
  <si>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</si>
  <si>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</si>
  <si>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</si>
  <si>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</si>
  <si>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</si>
  <si>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</si>
  <si>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</si>
  <si>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</si>
  <si>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</si>
  <si>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</si>
  <si>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</si>
  <si>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</si>
  <si>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</si>
  <si>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</si>
  <si>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</si>
  <si>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</si>
  <si>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</si>
  <si>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</si>
  <si>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</si>
  <si>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</si>
  <si>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</si>
  <si>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</si>
  <si>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</si>
  <si>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</si>
  <si>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</si>
  <si>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</si>
  <si>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</si>
  <si>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</si>
  <si>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</si>
  <si>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</si>
  <si>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</si>
  <si>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</si>
  <si>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</si>
  <si>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</si>
  <si>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</si>
  <si>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</si>
  <si>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</si>
  <si>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</si>
  <si>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</si>
  <si>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</si>
  <si>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</si>
  <si>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</si>
  <si>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</si>
  <si>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</si>
  <si>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</si>
  <si>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</si>
  <si>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</si>
  <si>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</si>
  <si>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</si>
  <si>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</si>
  <si>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</si>
  <si>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</si>
  <si>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</si>
  <si>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</si>
  <si>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</si>
  <si>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</si>
  <si>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</si>
  <si>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</si>
  <si>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</si>
  <si>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</si>
  <si>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</si>
  <si>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</si>
  <si>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</si>
  <si>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</si>
  <si>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</si>
  <si>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</si>
  <si>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</si>
  <si>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</si>
  <si>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</si>
  <si>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</si>
  <si>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</si>
  <si>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</si>
  <si>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</si>
  <si>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</si>
  <si>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</si>
  <si>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</si>
  <si>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</si>
  <si>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</si>
  <si>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</si>
  <si>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</si>
  <si>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</si>
  <si>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</si>
  <si>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</si>
  <si>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</si>
  <si>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</si>
  <si>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</si>
  <si>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</si>
  <si>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</si>
  <si>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</si>
  <si>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</si>
  <si>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</si>
  <si>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</si>
  <si>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</si>
  <si>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</si>
  <si>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</si>
  <si>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</si>
  <si>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</si>
  <si>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</si>
  <si>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</si>
  <si>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</si>
  <si>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</si>
  <si>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</si>
  <si>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</si>
  <si>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</si>
  <si>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</si>
  <si>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</si>
  <si>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</si>
  <si>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</si>
  <si>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</si>
  <si>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</si>
  <si>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</si>
  <si>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</si>
  <si>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</si>
  <si>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</si>
  <si>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4020001022533</t>
    <phoneticPr fontId="1"/>
  </si>
  <si>
    <t>伊東　英紀</t>
    <rPh sb="0" eb="2">
      <t>イトウ</t>
    </rPh>
    <rPh sb="3" eb="5">
      <t>ヒデノリ</t>
    </rPh>
    <phoneticPr fontId="1"/>
  </si>
  <si>
    <t>施設長</t>
    <rPh sb="0" eb="3">
      <t>シセツチョウ</t>
    </rPh>
    <phoneticPr fontId="1"/>
  </si>
  <si>
    <t>２　法人</t>
  </si>
  <si>
    <t>５　営利法人</t>
  </si>
  <si>
    <t>かぶしきがいしゃえむ・あっぷ</t>
    <phoneticPr fontId="1"/>
  </si>
  <si>
    <t>株式会社エム・アップ</t>
    <rPh sb="0" eb="4">
      <t>カブシキガイシャ</t>
    </rPh>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</si>
  <si>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</si>
  <si>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</si>
  <si>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</si>
  <si>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</si>
  <si>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</si>
  <si>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somu</t>
    <phoneticPr fontId="1"/>
  </si>
  <si>
    <t>m-app.co.jp</t>
    <phoneticPr fontId="1"/>
  </si>
  <si>
    <t>http://</t>
  </si>
  <si>
    <t>www.m-app.co.jp</t>
    <phoneticPr fontId="1"/>
  </si>
  <si>
    <t>武藤　勉</t>
    <rPh sb="0" eb="2">
      <t>ムトウ</t>
    </rPh>
    <rPh sb="3" eb="4">
      <t>ベン</t>
    </rPh>
    <phoneticPr fontId="1"/>
  </si>
  <si>
    <t>代表取締役</t>
    <rPh sb="0" eb="5">
      <t>ダイヒョウトリシマリヤク</t>
    </rPh>
    <phoneticPr fontId="1"/>
  </si>
  <si>
    <t>045</t>
    <phoneticPr fontId="1"/>
  </si>
  <si>
    <t>３　住宅型</t>
  </si>
  <si>
    <t>２　なし</t>
  </si>
  <si>
    <t>１　あり</t>
  </si>
  <si>
    <t>２　鉄骨造</t>
  </si>
  <si>
    <t>１　全ての居室あり</t>
  </si>
  <si>
    <t>１　全ての便所あり</t>
  </si>
  <si>
    <t>３　なし</t>
  </si>
  <si>
    <t>多年にわたり社会の発展に寄与しながら、老後の生活が安定しない高齢者の方々が、より健康で幸せな生活を送ることのできる施設作りを目指し、その中でご入居者様一人ひとりの心穏やかな日々の実現を支援いたします。</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60">
      <t>シセツヅク</t>
    </rPh>
    <rPh sb="62" eb="64">
      <t>メザ</t>
    </rPh>
    <rPh sb="68" eb="69">
      <t>ナカ</t>
    </rPh>
    <rPh sb="71" eb="74">
      <t>ニュウキョシャ</t>
    </rPh>
    <rPh sb="74" eb="75">
      <t>サマ</t>
    </rPh>
    <rPh sb="75" eb="77">
      <t>ヒトリ</t>
    </rPh>
    <rPh sb="81" eb="83">
      <t>ココロオダ</t>
    </rPh>
    <rPh sb="86" eb="88">
      <t>ヒビ</t>
    </rPh>
    <rPh sb="89" eb="91">
      <t>ジツゲン</t>
    </rPh>
    <rPh sb="92" eb="94">
      <t>シエン</t>
    </rPh>
    <phoneticPr fontId="1"/>
  </si>
  <si>
    <t>１　自ら実施</t>
  </si>
  <si>
    <t>○</t>
  </si>
  <si>
    <t>◎費用負担　　　　　　　　　　　　　　　　　　　　　　　　　　　　　　①弊社の運営するデイサービスをご利用な場合特典として要支援・要介護問わず　1日5,648円＋通所介護利用料（1日3食おやつ付）　　　　　　　　②弊社の運営するデイサービスをご利用しない場合　　　　　　　　　　　自立　10,000円（1日3食おやつ付）要支援1～2　10,000円（1日3食おやつ付）要介護1　10,000円（1日3食おやつ付）要介護2～3　13,000円（1日3食おやつ付）要介護4～5　15,000円（1日3食おやつ付）　　　　　　　　　　</t>
    <rPh sb="1" eb="5">
      <t>ヒヨウフタン</t>
    </rPh>
    <rPh sb="36" eb="38">
      <t>ヘイシャ</t>
    </rPh>
    <rPh sb="39" eb="41">
      <t>ウンエイ</t>
    </rPh>
    <rPh sb="51" eb="53">
      <t>リヨウ</t>
    </rPh>
    <rPh sb="54" eb="56">
      <t>バアイ</t>
    </rPh>
    <rPh sb="56" eb="58">
      <t>トクテン</t>
    </rPh>
    <rPh sb="61" eb="64">
      <t>ヨウシエン</t>
    </rPh>
    <rPh sb="65" eb="68">
      <t>ヨウカイゴ</t>
    </rPh>
    <rPh sb="68" eb="69">
      <t>ト</t>
    </rPh>
    <rPh sb="73" eb="74">
      <t>ニチ</t>
    </rPh>
    <rPh sb="79" eb="80">
      <t>エン</t>
    </rPh>
    <rPh sb="81" eb="83">
      <t>ツウショ</t>
    </rPh>
    <rPh sb="83" eb="85">
      <t>カイゴ</t>
    </rPh>
    <rPh sb="85" eb="88">
      <t>リヨウリョウ</t>
    </rPh>
    <rPh sb="90" eb="91">
      <t>ニチ</t>
    </rPh>
    <rPh sb="92" eb="93">
      <t>ショク</t>
    </rPh>
    <rPh sb="96" eb="97">
      <t>ツキ</t>
    </rPh>
    <rPh sb="107" eb="109">
      <t>ヘイシャ</t>
    </rPh>
    <rPh sb="110" eb="112">
      <t>ウンエイ</t>
    </rPh>
    <rPh sb="122" eb="124">
      <t>リヨウ</t>
    </rPh>
    <rPh sb="127" eb="129">
      <t>バアイ</t>
    </rPh>
    <rPh sb="140" eb="142">
      <t>ジリツ</t>
    </rPh>
    <rPh sb="149" eb="150">
      <t>エン</t>
    </rPh>
    <rPh sb="152" eb="153">
      <t>ニチ</t>
    </rPh>
    <rPh sb="154" eb="155">
      <t>ショク</t>
    </rPh>
    <rPh sb="158" eb="159">
      <t>ツキ</t>
    </rPh>
    <rPh sb="160" eb="163">
      <t>ヨウシエン</t>
    </rPh>
    <rPh sb="173" eb="174">
      <t>エン</t>
    </rPh>
    <rPh sb="176" eb="177">
      <t>ニチ</t>
    </rPh>
    <rPh sb="178" eb="179">
      <t>ショク</t>
    </rPh>
    <rPh sb="182" eb="183">
      <t>ツキ</t>
    </rPh>
    <rPh sb="184" eb="187">
      <t>ヨウカイゴ</t>
    </rPh>
    <rPh sb="195" eb="196">
      <t>エン</t>
    </rPh>
    <rPh sb="198" eb="199">
      <t>ニチ</t>
    </rPh>
    <rPh sb="200" eb="201">
      <t>ショク</t>
    </rPh>
    <rPh sb="204" eb="205">
      <t>ツキ</t>
    </rPh>
    <rPh sb="206" eb="209">
      <t>ヨウカイゴ</t>
    </rPh>
    <rPh sb="219" eb="220">
      <t>エン</t>
    </rPh>
    <rPh sb="222" eb="223">
      <t>ニチ</t>
    </rPh>
    <rPh sb="224" eb="225">
      <t>ショク</t>
    </rPh>
    <rPh sb="228" eb="229">
      <t>ツキ</t>
    </rPh>
    <rPh sb="230" eb="233">
      <t>ヨウカイゴ</t>
    </rPh>
    <rPh sb="243" eb="244">
      <t>エン</t>
    </rPh>
    <rPh sb="246" eb="247">
      <t>ニチ</t>
    </rPh>
    <rPh sb="248" eb="249">
      <t>ショク</t>
    </rPh>
    <rPh sb="252" eb="253">
      <t>ツキ</t>
    </rPh>
    <phoneticPr fontId="1"/>
  </si>
  <si>
    <t>日曜日、年始1/1～1/3</t>
    <rPh sb="0" eb="3">
      <t>ニチヨウビ</t>
    </rPh>
    <rPh sb="4" eb="6">
      <t>ネンシ</t>
    </rPh>
    <phoneticPr fontId="1"/>
  </si>
  <si>
    <t>株式会社エム・アップ　苦情・相談窓口</t>
    <rPh sb="0" eb="4">
      <t>カブシキガイシャ</t>
    </rPh>
    <rPh sb="11" eb="13">
      <t>クジョウ</t>
    </rPh>
    <rPh sb="14" eb="16">
      <t>ソウダン</t>
    </rPh>
    <rPh sb="16" eb="18">
      <t>マドグチ</t>
    </rPh>
    <phoneticPr fontId="1"/>
  </si>
  <si>
    <t>402</t>
    <phoneticPr fontId="1"/>
  </si>
  <si>
    <t>0000</t>
    <phoneticPr fontId="1"/>
  </si>
  <si>
    <t>横浜市高齢施設課</t>
    <rPh sb="0" eb="3">
      <t>ヨコハマシ</t>
    </rPh>
    <rPh sb="3" eb="8">
      <t>コウレイシセツカ</t>
    </rPh>
    <phoneticPr fontId="1"/>
  </si>
  <si>
    <t>土曜日、日曜日、祝祭日、年末年始12/30～1/3</t>
    <rPh sb="0" eb="3">
      <t>ドヨウビ</t>
    </rPh>
    <rPh sb="4" eb="7">
      <t>ニチヨウビ</t>
    </rPh>
    <rPh sb="8" eb="11">
      <t>シュクサイジツ</t>
    </rPh>
    <rPh sb="12" eb="16">
      <t>ネンマツネンシ</t>
    </rPh>
    <phoneticPr fontId="1"/>
  </si>
  <si>
    <t>エム・アップ　ケアサービス</t>
    <phoneticPr fontId="1"/>
  </si>
  <si>
    <t>エム・アップデイサービス新羽中央</t>
    <rPh sb="12" eb="14">
      <t>ニッパ</t>
    </rPh>
    <rPh sb="14" eb="16">
      <t>チュウオウ</t>
    </rPh>
    <phoneticPr fontId="1"/>
  </si>
  <si>
    <t>横浜市港北区新羽町1726</t>
    <rPh sb="0" eb="3">
      <t>ヨコハマシ</t>
    </rPh>
    <rPh sb="3" eb="6">
      <t>コウホクク</t>
    </rPh>
    <rPh sb="6" eb="9">
      <t>ニッパチョウ</t>
    </rPh>
    <phoneticPr fontId="1"/>
  </si>
  <si>
    <t>30分1,200円</t>
    <rPh sb="2" eb="3">
      <t>プン</t>
    </rPh>
    <rPh sb="8" eb="9">
      <t>エン</t>
    </rPh>
    <phoneticPr fontId="1"/>
  </si>
  <si>
    <t>往診の診療所による</t>
    <rPh sb="0" eb="2">
      <t>オウシン</t>
    </rPh>
    <rPh sb="3" eb="6">
      <t>シンリョウジョ</t>
    </rPh>
    <phoneticPr fontId="1"/>
  </si>
  <si>
    <t>負担割合により</t>
    <rPh sb="0" eb="4">
      <t>フタンワリアイ</t>
    </rPh>
    <phoneticPr fontId="1"/>
  </si>
  <si>
    <t>ケアプランにより</t>
    <phoneticPr fontId="1"/>
  </si>
  <si>
    <t>施設サービス</t>
    <rPh sb="0" eb="2">
      <t>シセツ</t>
    </rPh>
    <phoneticPr fontId="1"/>
  </si>
  <si>
    <t>食費に込み</t>
    <rPh sb="0" eb="2">
      <t>ショクヒ</t>
    </rPh>
    <rPh sb="3" eb="4">
      <t>コ</t>
    </rPh>
    <phoneticPr fontId="1"/>
  </si>
  <si>
    <t>2,000円～</t>
    <rPh sb="5" eb="6">
      <t>エン</t>
    </rPh>
    <phoneticPr fontId="1"/>
  </si>
  <si>
    <t>毛染め、髭剃り、パーマ等別途料金</t>
    <rPh sb="0" eb="2">
      <t>ケゾ</t>
    </rPh>
    <rPh sb="4" eb="6">
      <t>ヒゲソ</t>
    </rPh>
    <rPh sb="11" eb="12">
      <t>トウ</t>
    </rPh>
    <rPh sb="12" eb="14">
      <t>ベット</t>
    </rPh>
    <rPh sb="14" eb="16">
      <t>リョウキン</t>
    </rPh>
    <phoneticPr fontId="1"/>
  </si>
  <si>
    <t>ゆうりょうろうじんほーむ　がーでんひるずはくらく</t>
    <phoneticPr fontId="1"/>
  </si>
  <si>
    <t>有料老人ホーム　ガーデンヒルズ白楽</t>
    <rPh sb="0" eb="4">
      <t>ユウリョウロウジン</t>
    </rPh>
    <rPh sb="15" eb="17">
      <t>ハクラク</t>
    </rPh>
    <phoneticPr fontId="1"/>
  </si>
  <si>
    <t>横浜市港北区篠原台町22-2</t>
    <rPh sb="0" eb="3">
      <t>ヨコハマシ</t>
    </rPh>
    <rPh sb="3" eb="6">
      <t>コウホクク</t>
    </rPh>
    <rPh sb="6" eb="8">
      <t>シノハラ</t>
    </rPh>
    <rPh sb="8" eb="9">
      <t>ダイ</t>
    </rPh>
    <rPh sb="9" eb="10">
      <t>マチ</t>
    </rPh>
    <phoneticPr fontId="1"/>
  </si>
  <si>
    <t>白楽駅</t>
    <rPh sb="0" eb="3">
      <t>ハクラクエキ</t>
    </rPh>
    <phoneticPr fontId="1"/>
  </si>
  <si>
    <t>東急東横線「白楽駅」徒歩9分</t>
    <rPh sb="0" eb="5">
      <t>トウキュウトウヨコセン</t>
    </rPh>
    <rPh sb="6" eb="9">
      <t>ハクラクエキ</t>
    </rPh>
    <rPh sb="10" eb="12">
      <t>トホ</t>
    </rPh>
    <rPh sb="13" eb="14">
      <t>プン</t>
    </rPh>
    <phoneticPr fontId="1"/>
  </si>
  <si>
    <t>045</t>
    <phoneticPr fontId="1"/>
  </si>
  <si>
    <t>434</t>
    <phoneticPr fontId="1"/>
  </si>
  <si>
    <t>0100</t>
    <phoneticPr fontId="1"/>
  </si>
  <si>
    <t>0115</t>
    <phoneticPr fontId="1"/>
  </si>
  <si>
    <t>home-hills</t>
    <phoneticPr fontId="1"/>
  </si>
  <si>
    <t>稲垣　雅也</t>
    <rPh sb="0" eb="2">
      <t>イナガキ</t>
    </rPh>
    <rPh sb="3" eb="5">
      <t>マサヤ</t>
    </rPh>
    <phoneticPr fontId="1"/>
  </si>
  <si>
    <t>１　事業者が自ら所有する土地</t>
  </si>
  <si>
    <t>２　準耐火建築物</t>
  </si>
  <si>
    <t>１　あり（車椅子対応）</t>
  </si>
  <si>
    <t>１　全ての浴室あり</t>
  </si>
  <si>
    <t>診察、処置、他の医療機関への紹介</t>
    <rPh sb="0" eb="2">
      <t>シンサツ</t>
    </rPh>
    <rPh sb="3" eb="5">
      <t>ショチ</t>
    </rPh>
    <rPh sb="6" eb="7">
      <t>タ</t>
    </rPh>
    <rPh sb="8" eb="12">
      <t>イリョウキカン</t>
    </rPh>
    <rPh sb="14" eb="16">
      <t>ショウカイ</t>
    </rPh>
    <phoneticPr fontId="1"/>
  </si>
  <si>
    <t>はまかぜ診療所</t>
    <rPh sb="4" eb="7">
      <t>シンリョウジョ</t>
    </rPh>
    <phoneticPr fontId="1"/>
  </si>
  <si>
    <t>横浜市神奈川区立町6-1-6F</t>
    <rPh sb="0" eb="3">
      <t>ヨコハマシ</t>
    </rPh>
    <rPh sb="3" eb="7">
      <t>カナガワク</t>
    </rPh>
    <rPh sb="7" eb="9">
      <t>タテマチ</t>
    </rPh>
    <phoneticPr fontId="1"/>
  </si>
  <si>
    <t>内科</t>
    <rPh sb="0" eb="2">
      <t>ナイカ</t>
    </rPh>
    <phoneticPr fontId="1"/>
  </si>
  <si>
    <t>昇和診療所</t>
    <rPh sb="0" eb="2">
      <t>ショウワ</t>
    </rPh>
    <rPh sb="2" eb="5">
      <t>シンリョウジョ</t>
    </rPh>
    <phoneticPr fontId="1"/>
  </si>
  <si>
    <t>横浜市港北区新横浜1-11-11</t>
    <rPh sb="0" eb="3">
      <t>ヨコハマシ</t>
    </rPh>
    <rPh sb="3" eb="6">
      <t>コウホクク</t>
    </rPh>
    <rPh sb="6" eb="9">
      <t>シンヨコハマ</t>
    </rPh>
    <phoneticPr fontId="1"/>
  </si>
  <si>
    <t>内科、整形外科、皮膚科、精神科</t>
    <rPh sb="0" eb="2">
      <t>ナイカ</t>
    </rPh>
    <rPh sb="3" eb="7">
      <t>セイケイゲカ</t>
    </rPh>
    <rPh sb="8" eb="11">
      <t>ヒフカ</t>
    </rPh>
    <rPh sb="12" eb="15">
      <t>セイシンカ</t>
    </rPh>
    <phoneticPr fontId="1"/>
  </si>
  <si>
    <t>吉武歯科医院</t>
    <rPh sb="0" eb="2">
      <t>ヨシタケ</t>
    </rPh>
    <rPh sb="2" eb="6">
      <t>シカイイン</t>
    </rPh>
    <phoneticPr fontId="1"/>
  </si>
  <si>
    <t>川崎市中原区下小田3-33-20</t>
    <rPh sb="0" eb="3">
      <t>カワサキシ</t>
    </rPh>
    <rPh sb="3" eb="6">
      <t>ナカハラク</t>
    </rPh>
    <rPh sb="6" eb="9">
      <t>シモオダ</t>
    </rPh>
    <phoneticPr fontId="1"/>
  </si>
  <si>
    <t>訪問歯科</t>
    <rPh sb="0" eb="4">
      <t>ホウモンシカ</t>
    </rPh>
    <phoneticPr fontId="1"/>
  </si>
  <si>
    <t>従前の居室から別の居室へ住み替える場合</t>
    <rPh sb="0" eb="2">
      <t>ジュウゼン</t>
    </rPh>
    <rPh sb="3" eb="5">
      <t>キョシツ</t>
    </rPh>
    <rPh sb="7" eb="8">
      <t>ベツ</t>
    </rPh>
    <rPh sb="9" eb="11">
      <t>キョシツ</t>
    </rPh>
    <rPh sb="12" eb="13">
      <t>ス</t>
    </rPh>
    <rPh sb="14" eb="15">
      <t>カ</t>
    </rPh>
    <rPh sb="17" eb="19">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</si>
  <si>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</si>
  <si>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事業者は、居室の住み替えを行う場合には、次の各号に揚げるすべての手続きを行います。それぞれの手続きは書面にて確認します。　　　　　　　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等に説明を行う　　　　　　　　　四　入居者の同意を得る</t>
    <rPh sb="0" eb="3">
      <t>ジギョウシャ</t>
    </rPh>
    <rPh sb="5" eb="7">
      <t>キョシツ</t>
    </rPh>
    <rPh sb="8" eb="9">
      <t>ス</t>
    </rPh>
    <rPh sb="10" eb="11">
      <t>カ</t>
    </rPh>
    <rPh sb="13" eb="14">
      <t>オコナ</t>
    </rPh>
    <rPh sb="15" eb="17">
      <t>バアイ</t>
    </rPh>
    <rPh sb="20" eb="21">
      <t>ツギ</t>
    </rPh>
    <rPh sb="22" eb="24">
      <t>カクゴウ</t>
    </rPh>
    <rPh sb="25" eb="26">
      <t>ア</t>
    </rPh>
    <rPh sb="32" eb="34">
      <t>テツヅ</t>
    </rPh>
    <rPh sb="36" eb="37">
      <t>オコナ</t>
    </rPh>
    <rPh sb="46" eb="48">
      <t>テツヅ</t>
    </rPh>
    <rPh sb="50" eb="52">
      <t>ショメン</t>
    </rPh>
    <rPh sb="54" eb="56">
      <t>カクニン</t>
    </rPh>
    <rPh sb="67" eb="68">
      <t>イチ</t>
    </rPh>
    <rPh sb="69" eb="71">
      <t>イシ</t>
    </rPh>
    <rPh sb="72" eb="74">
      <t>イケン</t>
    </rPh>
    <rPh sb="75" eb="76">
      <t>キ</t>
    </rPh>
    <rPh sb="101" eb="102">
      <t>ニ</t>
    </rPh>
    <rPh sb="103" eb="105">
      <t>キンキュウ</t>
    </rPh>
    <rPh sb="108" eb="109">
      <t>エ</t>
    </rPh>
    <rPh sb="111" eb="113">
      <t>バアイ</t>
    </rPh>
    <rPh sb="114" eb="115">
      <t>ノゾ</t>
    </rPh>
    <rPh sb="117" eb="119">
      <t>イッテイ</t>
    </rPh>
    <rPh sb="120" eb="124">
      <t>カンサツキカン</t>
    </rPh>
    <rPh sb="125" eb="126">
      <t>モウ</t>
    </rPh>
    <rPh sb="135" eb="136">
      <t>サン</t>
    </rPh>
    <rPh sb="137" eb="140">
      <t>ニュウキョシャ</t>
    </rPh>
    <rPh sb="141" eb="143">
      <t>ケンリ</t>
    </rPh>
    <rPh sb="144" eb="149">
      <t>ニュウキョイチジキン</t>
    </rPh>
    <rPh sb="149" eb="150">
      <t>マタ</t>
    </rPh>
    <rPh sb="151" eb="156">
      <t>ヤチンソウトウガク</t>
    </rPh>
    <rPh sb="157" eb="159">
      <t>ガクトウ</t>
    </rPh>
    <rPh sb="160" eb="161">
      <t>カン</t>
    </rPh>
    <rPh sb="162" eb="165">
      <t>ホンケイヤク</t>
    </rPh>
    <rPh sb="166" eb="168">
      <t>ジュウダイ</t>
    </rPh>
    <rPh sb="169" eb="171">
      <t>ヘンコウ</t>
    </rPh>
    <rPh sb="172" eb="173">
      <t>ショウ</t>
    </rPh>
    <rPh sb="175" eb="177">
      <t>バアイ</t>
    </rPh>
    <rPh sb="179" eb="180">
      <t>ス</t>
    </rPh>
    <rPh sb="181" eb="182">
      <t>カ</t>
    </rPh>
    <rPh sb="183" eb="184">
      <t>ゴ</t>
    </rPh>
    <rPh sb="185" eb="187">
      <t>キョシツ</t>
    </rPh>
    <rPh sb="187" eb="188">
      <t>オヨ</t>
    </rPh>
    <rPh sb="189" eb="191">
      <t>ケンリ</t>
    </rPh>
    <rPh sb="192" eb="194">
      <t>ヘンドウ</t>
    </rPh>
    <rPh sb="195" eb="197">
      <t>キョシツ</t>
    </rPh>
    <rPh sb="198" eb="202">
      <t>センユウメンセキ</t>
    </rPh>
    <rPh sb="203" eb="205">
      <t>ヘンコウ</t>
    </rPh>
    <rPh sb="206" eb="207">
      <t>トモナ</t>
    </rPh>
    <rPh sb="208" eb="212">
      <t>ヒヨウフタン</t>
    </rPh>
    <rPh sb="213" eb="215">
      <t>ゾウゲン</t>
    </rPh>
    <rPh sb="215" eb="216">
      <t>マタ</t>
    </rPh>
    <rPh sb="217" eb="221">
      <t>ヒヨウチョウセイ</t>
    </rPh>
    <rPh sb="222" eb="224">
      <t>ウム</t>
    </rPh>
    <rPh sb="225" eb="227">
      <t>テイキョウ</t>
    </rPh>
    <rPh sb="229" eb="232">
      <t>カイゴトウ</t>
    </rPh>
    <rPh sb="233" eb="237">
      <t>ヘンコウナイヨウ</t>
    </rPh>
    <rPh sb="237" eb="238">
      <t>トウ</t>
    </rPh>
    <rPh sb="242" eb="245">
      <t>ニュウキョシャ</t>
    </rPh>
    <rPh sb="245" eb="246">
      <t>オヨ</t>
    </rPh>
    <rPh sb="247" eb="252">
      <t>ミモトヒキウケニン</t>
    </rPh>
    <rPh sb="252" eb="253">
      <t>トウ</t>
    </rPh>
    <rPh sb="254" eb="256">
      <t>セツメイ</t>
    </rPh>
    <rPh sb="257" eb="258">
      <t>オコナ</t>
    </rPh>
    <rPh sb="268" eb="269">
      <t>ヨン</t>
    </rPh>
    <rPh sb="270" eb="273">
      <t>ニュウキョシャ</t>
    </rPh>
    <rPh sb="274" eb="276">
      <t>ドウイ</t>
    </rPh>
    <rPh sb="277" eb="278">
      <t>エ</t>
    </rPh>
    <phoneticPr fontId="1"/>
  </si>
  <si>
    <t>上記三に記載</t>
    <rPh sb="0" eb="2">
      <t>ジョウキ</t>
    </rPh>
    <rPh sb="2" eb="3">
      <t>サン</t>
    </rPh>
    <rPh sb="4" eb="6">
      <t>キサイ</t>
    </rPh>
    <phoneticPr fontId="1"/>
  </si>
  <si>
    <t>満65歳以上で自立、要支援、要介護の認定を受けている方。但し、特例としてホームが認めた場合はこの限りではありません。</t>
    <rPh sb="0" eb="1">
      <t>マン</t>
    </rPh>
    <rPh sb="3" eb="4">
      <t>サイ</t>
    </rPh>
    <rPh sb="4" eb="6">
      <t>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</si>
  <si>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一入居者が死亡したとき　　　　　　　　　　　　　　　　　　　　　　二事業者が第29条に基づき契約の解除を通告し、予告期間が満了したとき　三入居者が第30条に基づき解約を行ったとき</t>
    <rPh sb="0" eb="1">
      <t>イチ</t>
    </rPh>
    <rPh sb="1" eb="4">
      <t>ニュウキョシャ</t>
    </rPh>
    <rPh sb="5" eb="7">
      <t>シボウ</t>
    </rPh>
    <rPh sb="33" eb="34">
      <t>ニ</t>
    </rPh>
    <rPh sb="34" eb="37">
      <t>ジギョウシャ</t>
    </rPh>
    <rPh sb="38" eb="39">
      <t>ダイ</t>
    </rPh>
    <rPh sb="41" eb="42">
      <t>ジョウ</t>
    </rPh>
    <rPh sb="43" eb="44">
      <t>モト</t>
    </rPh>
    <rPh sb="46" eb="48">
      <t>ケイヤク</t>
    </rPh>
    <rPh sb="49" eb="51">
      <t>カイジョ</t>
    </rPh>
    <rPh sb="52" eb="54">
      <t>ツウコク</t>
    </rPh>
    <rPh sb="56" eb="60">
      <t>ヨコクキカン</t>
    </rPh>
    <rPh sb="61" eb="63">
      <t>マンリョウ</t>
    </rPh>
    <rPh sb="68" eb="69">
      <t>サン</t>
    </rPh>
    <rPh sb="69" eb="72">
      <t>ニュウキョシャ</t>
    </rPh>
    <rPh sb="73" eb="74">
      <t>ダイ</t>
    </rPh>
    <rPh sb="76" eb="77">
      <t>ジョウ</t>
    </rPh>
    <rPh sb="78" eb="79">
      <t>モト</t>
    </rPh>
    <rPh sb="81" eb="83">
      <t>カイヤク</t>
    </rPh>
    <rPh sb="84" eb="85">
      <t>オコナ</t>
    </rPh>
    <phoneticPr fontId="1"/>
  </si>
  <si>
    <t>一　入居申込書に虚偽の事項を記載する等の不正手段により入居したとき　　　　　　　　　　二　月払いの利用料その他の支払いを正当な理由なく、しばしば遅滞するとき　　　　　　　　三　第3条第4項の規定に違反したとき　　　　　四　第20条の規定に違反したとき　　　　　　　五　入居者の行動が、他の入居者又は従業者の生命に危害を及ぼし、又は、その危害が切迫した恐れがあり、かつ有料老人ホームにおける通常の介護方法及び接遇方法ではこれを防止することができないとき</t>
    <rPh sb="0" eb="1">
      <t>イチ</t>
    </rPh>
    <rPh sb="2" eb="7">
      <t>ニュウキョモウシコミショ</t>
    </rPh>
    <rPh sb="8" eb="10">
      <t>キョギ</t>
    </rPh>
    <rPh sb="11" eb="13">
      <t>ジコウ</t>
    </rPh>
    <rPh sb="14" eb="16">
      <t>キサイ</t>
    </rPh>
    <rPh sb="18" eb="19">
      <t>トウ</t>
    </rPh>
    <rPh sb="20" eb="24">
      <t>フセイシュダン</t>
    </rPh>
    <rPh sb="27" eb="29">
      <t>ニュウキョ</t>
    </rPh>
    <rPh sb="43" eb="44">
      <t>ニ</t>
    </rPh>
    <rPh sb="45" eb="47">
      <t>ツキバラ</t>
    </rPh>
    <rPh sb="49" eb="52">
      <t>リヨウリョウ</t>
    </rPh>
    <rPh sb="54" eb="55">
      <t>タ</t>
    </rPh>
    <rPh sb="56" eb="58">
      <t>シハラ</t>
    </rPh>
    <rPh sb="60" eb="62">
      <t>セイトウ</t>
    </rPh>
    <rPh sb="63" eb="65">
      <t>リユウ</t>
    </rPh>
    <rPh sb="72" eb="74">
      <t>チタイ</t>
    </rPh>
    <rPh sb="86" eb="87">
      <t>サン</t>
    </rPh>
    <rPh sb="88" eb="89">
      <t>ダイ</t>
    </rPh>
    <rPh sb="90" eb="91">
      <t>ジョウ</t>
    </rPh>
    <rPh sb="91" eb="92">
      <t>ダイ</t>
    </rPh>
    <rPh sb="93" eb="94">
      <t>コウ</t>
    </rPh>
    <rPh sb="95" eb="97">
      <t>キテイ</t>
    </rPh>
    <rPh sb="98" eb="100">
      <t>イハン</t>
    </rPh>
    <rPh sb="109" eb="110">
      <t>ヨン</t>
    </rPh>
    <rPh sb="111" eb="112">
      <t>ダイ</t>
    </rPh>
    <rPh sb="114" eb="115">
      <t>ジョウ</t>
    </rPh>
    <rPh sb="116" eb="118">
      <t>キテイ</t>
    </rPh>
    <rPh sb="119" eb="121">
      <t>イハン</t>
    </rPh>
    <rPh sb="132" eb="133">
      <t>ゴ</t>
    </rPh>
    <rPh sb="134" eb="137">
      <t>ニュウキョシャ</t>
    </rPh>
    <rPh sb="138" eb="140">
      <t>コウドウ</t>
    </rPh>
    <rPh sb="142" eb="143">
      <t>タ</t>
    </rPh>
    <rPh sb="144" eb="147">
      <t>ニュウキョシャ</t>
    </rPh>
    <rPh sb="147" eb="148">
      <t>マタ</t>
    </rPh>
    <rPh sb="149" eb="152">
      <t>ジュウギョウシャ</t>
    </rPh>
    <rPh sb="153" eb="155">
      <t>セイメイ</t>
    </rPh>
    <rPh sb="156" eb="158">
      <t>キガイ</t>
    </rPh>
    <rPh sb="159" eb="160">
      <t>オヨ</t>
    </rPh>
    <rPh sb="163" eb="164">
      <t>マタ</t>
    </rPh>
    <rPh sb="168" eb="170">
      <t>キガイ</t>
    </rPh>
    <rPh sb="171" eb="173">
      <t>セッパク</t>
    </rPh>
    <rPh sb="175" eb="176">
      <t>オソ</t>
    </rPh>
    <rPh sb="183" eb="187">
      <t>ユウリョウロウジン</t>
    </rPh>
    <rPh sb="194" eb="196">
      <t>ツウジョウ</t>
    </rPh>
    <rPh sb="197" eb="199">
      <t>カイゴ</t>
    </rPh>
    <rPh sb="199" eb="201">
      <t>ホウホウ</t>
    </rPh>
    <rPh sb="201" eb="202">
      <t>オヨ</t>
    </rPh>
    <phoneticPr fontId="1"/>
  </si>
  <si>
    <t>◎利用期間は1ヶ月以内</t>
    <rPh sb="1" eb="5">
      <t>リヨウキカン</t>
    </rPh>
    <rPh sb="8" eb="9">
      <t>ゲツ</t>
    </rPh>
    <rPh sb="9" eb="11">
      <t>イナイ</t>
    </rPh>
    <phoneticPr fontId="1"/>
  </si>
  <si>
    <t>介護福祉士</t>
    <rPh sb="0" eb="5">
      <t>カイゴフクシシ</t>
    </rPh>
    <phoneticPr fontId="1"/>
  </si>
  <si>
    <t>１　利用権方式</t>
  </si>
  <si>
    <t>３　月払い方式</t>
  </si>
  <si>
    <t>１　減額なし</t>
  </si>
  <si>
    <t>事業者は、費用の改定にあたっては、目的施設が所在する地域の自治体が発表する消費者物価指数及び人件費等を勘案し、運営懇談会の意見を聞いた上で改定するものとします。　　　　　　　　　　　　　　　　　　　　事業者は入居者及び身元引受人等へ事前に連絡します。</t>
    <rPh sb="0" eb="3">
      <t>ジギョウシャ</t>
    </rPh>
    <rPh sb="5" eb="7">
      <t>ヒヨウ</t>
    </rPh>
    <rPh sb="8" eb="10">
      <t>カイテイ</t>
    </rPh>
    <rPh sb="17" eb="21">
      <t>モクテキシセツ</t>
    </rPh>
    <rPh sb="22" eb="24">
      <t>ショザイ</t>
    </rPh>
    <rPh sb="26" eb="28">
      <t>チイキ</t>
    </rPh>
    <rPh sb="29" eb="32">
      <t>ジチタイ</t>
    </rPh>
    <rPh sb="33" eb="35">
      <t>ハッピョウ</t>
    </rPh>
    <rPh sb="37" eb="40">
      <t>ショウヒシャ</t>
    </rPh>
    <rPh sb="40" eb="44">
      <t>ブッカシスウ</t>
    </rPh>
    <rPh sb="44" eb="45">
      <t>オヨ</t>
    </rPh>
    <rPh sb="46" eb="50">
      <t>ジンケンヒトウ</t>
    </rPh>
    <rPh sb="51" eb="53">
      <t>カンアン</t>
    </rPh>
    <rPh sb="55" eb="60">
      <t>ウンエイコンダンカイ</t>
    </rPh>
    <rPh sb="61" eb="63">
      <t>イケン</t>
    </rPh>
    <rPh sb="64" eb="65">
      <t>キ</t>
    </rPh>
    <rPh sb="67" eb="68">
      <t>ウエ</t>
    </rPh>
    <rPh sb="69" eb="71">
      <t>カイテイ</t>
    </rPh>
    <rPh sb="100" eb="103">
      <t>ジギョウシャ</t>
    </rPh>
    <rPh sb="104" eb="107">
      <t>ニュウキョシャ</t>
    </rPh>
    <rPh sb="107" eb="108">
      <t>オヨ</t>
    </rPh>
    <rPh sb="109" eb="114">
      <t>ミモトヒキウケニン</t>
    </rPh>
    <rPh sb="114" eb="115">
      <t>トウ</t>
    </rPh>
    <rPh sb="116" eb="118">
      <t>ジゼン</t>
    </rPh>
    <rPh sb="119" eb="121">
      <t>レンラク</t>
    </rPh>
    <phoneticPr fontId="1"/>
  </si>
  <si>
    <t>入居契約書及び重要事項説明書にて説明し、記名捺印の押印</t>
    <rPh sb="0" eb="4">
      <t>ニュウキョケイヤク</t>
    </rPh>
    <rPh sb="4" eb="5">
      <t>ショ</t>
    </rPh>
    <rPh sb="5" eb="6">
      <t>オヨ</t>
    </rPh>
    <rPh sb="7" eb="11">
      <t>ジュウヨウジコウ</t>
    </rPh>
    <rPh sb="11" eb="14">
      <t>セツメイショ</t>
    </rPh>
    <rPh sb="16" eb="18">
      <t>セツメイ</t>
    </rPh>
    <rPh sb="20" eb="22">
      <t>キメイ</t>
    </rPh>
    <rPh sb="22" eb="24">
      <t>ナツイン</t>
    </rPh>
    <rPh sb="25" eb="27">
      <t>オウイン</t>
    </rPh>
    <phoneticPr fontId="1"/>
  </si>
  <si>
    <t>要介護4</t>
    <rPh sb="0" eb="3">
      <t>ヨウカイゴ</t>
    </rPh>
    <phoneticPr fontId="1"/>
  </si>
  <si>
    <t>要介護1</t>
    <rPh sb="0" eb="3">
      <t>ヨウカイゴ</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</si>
  <si>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</si>
  <si>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部門の人件費・事務費、入居者に対する日常生活支援サービス提供（巡回、ナースコール対応、食事の配膳・下膳、健康相談、生活指導）のための人件費、事務費、目的施設の光熱水道費等を含む維持管理費</t>
    <rPh sb="0" eb="2">
      <t>ジム</t>
    </rPh>
    <rPh sb="2" eb="4">
      <t>ブモン</t>
    </rPh>
    <rPh sb="5" eb="8">
      <t>ジンケンヒ</t>
    </rPh>
    <rPh sb="9" eb="12">
      <t>ジムヒ</t>
    </rPh>
    <rPh sb="13" eb="16">
      <t>ニュウキョシャ</t>
    </rPh>
    <rPh sb="17" eb="18">
      <t>タイ</t>
    </rPh>
    <rPh sb="20" eb="22">
      <t>ニチジョウ</t>
    </rPh>
    <rPh sb="22" eb="24">
      <t>セイカツ</t>
    </rPh>
    <rPh sb="24" eb="26">
      <t>シエン</t>
    </rPh>
    <rPh sb="30" eb="32">
      <t>テイキョウ</t>
    </rPh>
    <rPh sb="33" eb="35">
      <t>ジュンカイ</t>
    </rPh>
    <rPh sb="42" eb="44">
      <t>タイオウ</t>
    </rPh>
    <rPh sb="45" eb="47">
      <t>ショクジ</t>
    </rPh>
    <rPh sb="48" eb="50">
      <t>ハイゼン</t>
    </rPh>
    <rPh sb="51" eb="53">
      <t>ゲゼン</t>
    </rPh>
    <rPh sb="54" eb="56">
      <t>ケンコウ</t>
    </rPh>
    <rPh sb="56" eb="58">
      <t>ソウダン</t>
    </rPh>
    <rPh sb="59" eb="61">
      <t>セイカツ</t>
    </rPh>
    <rPh sb="61" eb="63">
      <t>シドウ</t>
    </rPh>
    <rPh sb="68" eb="71">
      <t>ジンケンヒ</t>
    </rPh>
    <rPh sb="72" eb="74">
      <t>ジム</t>
    </rPh>
    <rPh sb="74" eb="75">
      <t>ヒ</t>
    </rPh>
    <rPh sb="76" eb="78">
      <t>モクテキ</t>
    </rPh>
    <rPh sb="78" eb="80">
      <t>シセツ</t>
    </rPh>
    <rPh sb="81" eb="83">
      <t>コウネツ</t>
    </rPh>
    <rPh sb="83" eb="86">
      <t>スイドウヒ</t>
    </rPh>
    <rPh sb="86" eb="87">
      <t>トウ</t>
    </rPh>
    <rPh sb="88" eb="89">
      <t>フク</t>
    </rPh>
    <rPh sb="90" eb="92">
      <t>イジ</t>
    </rPh>
    <rPh sb="92" eb="95">
      <t>カンリヒ</t>
    </rPh>
    <phoneticPr fontId="1"/>
  </si>
  <si>
    <t>食材料費、光熱水道費、人件費、設備費、備品費　　　　　　　　　食費内訳（朝食324円、昼食486円、夕食540円）　　　　　　　　　1日1,296円×30日＝38,880円</t>
    <rPh sb="0" eb="4">
      <t>ショクザイリョウヒ</t>
    </rPh>
    <rPh sb="5" eb="7">
      <t>コウネツ</t>
    </rPh>
    <rPh sb="7" eb="9">
      <t>スイドウ</t>
    </rPh>
    <rPh sb="9" eb="10">
      <t>ヒ</t>
    </rPh>
    <rPh sb="11" eb="14">
      <t>ジンケンヒ</t>
    </rPh>
    <rPh sb="15" eb="17">
      <t>セツビ</t>
    </rPh>
    <rPh sb="17" eb="18">
      <t>ヒ</t>
    </rPh>
    <rPh sb="19" eb="21">
      <t>ビヒン</t>
    </rPh>
    <rPh sb="21" eb="22">
      <t>ヒ</t>
    </rPh>
    <rPh sb="31" eb="33">
      <t>ショクヒ</t>
    </rPh>
    <rPh sb="33" eb="35">
      <t>ウチワケ</t>
    </rPh>
    <rPh sb="36" eb="38">
      <t>チョウショク</t>
    </rPh>
    <rPh sb="41" eb="42">
      <t>エン</t>
    </rPh>
    <rPh sb="43" eb="45">
      <t>チュウショク</t>
    </rPh>
    <rPh sb="48" eb="49">
      <t>エン</t>
    </rPh>
    <rPh sb="50" eb="52">
      <t>ユウショク</t>
    </rPh>
    <rPh sb="55" eb="56">
      <t>エン</t>
    </rPh>
    <rPh sb="67" eb="68">
      <t>ニチ</t>
    </rPh>
    <rPh sb="73" eb="74">
      <t>エン</t>
    </rPh>
    <rPh sb="77" eb="78">
      <t>ニチ</t>
    </rPh>
    <rPh sb="85" eb="86">
      <t>エン</t>
    </rPh>
    <phoneticPr fontId="1"/>
  </si>
  <si>
    <t>管理費等に含む</t>
    <rPh sb="0" eb="3">
      <t>カンリヒ</t>
    </rPh>
    <rPh sb="3" eb="4">
      <t>トウ</t>
    </rPh>
    <rPh sb="5" eb="6">
      <t>フク</t>
    </rPh>
    <phoneticPr fontId="1"/>
  </si>
  <si>
    <t>東京海上日動火災保険株式会社賠償責任保険に加入</t>
    <rPh sb="0" eb="6">
      <t>トウキョウカイジョウニチドウ</t>
    </rPh>
    <rPh sb="6" eb="10">
      <t>カサイホケン</t>
    </rPh>
    <rPh sb="10" eb="14">
      <t>カブシキガイシャ</t>
    </rPh>
    <rPh sb="14" eb="20">
      <t>バイショウセキニンホケン</t>
    </rPh>
    <rPh sb="21" eb="23">
      <t>カニュウ</t>
    </rPh>
    <phoneticPr fontId="1"/>
  </si>
  <si>
    <t>意見箱の設置を行っている</t>
    <rPh sb="0" eb="3">
      <t>イケンバコ</t>
    </rPh>
    <rPh sb="4" eb="6">
      <t>セッチ</t>
    </rPh>
    <rPh sb="7" eb="8">
      <t>オコナ</t>
    </rPh>
    <phoneticPr fontId="1"/>
  </si>
  <si>
    <t>１　入居希望者に公開</t>
  </si>
  <si>
    <t>有料老人ホーム　ガーデンコート新羽中央　　　有料老人ホーム　みどりの郷横浜鴨居　　　　有料老人ホーム　ガーデンコート大倉山</t>
    <rPh sb="0" eb="4">
      <t>ユウリョウロウジン</t>
    </rPh>
    <rPh sb="15" eb="19">
      <t>ニッパチュウオウ</t>
    </rPh>
    <rPh sb="22" eb="26">
      <t>ユウリョウロウジン</t>
    </rPh>
    <rPh sb="34" eb="35">
      <t>サト</t>
    </rPh>
    <rPh sb="35" eb="39">
      <t>ヨコハマカモイ</t>
    </rPh>
    <rPh sb="43" eb="47">
      <t>ユウリョウロウジン</t>
    </rPh>
    <rPh sb="58" eb="61">
      <t>オオクラヤマ</t>
    </rPh>
    <phoneticPr fontId="1"/>
  </si>
  <si>
    <t>居室面積が13㎡以上ない。食堂機能を十分に発揮し得る適当な広さ有してない。浴室身体の不自由な者が使用するのに適していない。面談室プライバシーの保護に配慮した構造になっていない。緊急通報装置脱衣室未。廊下廊下幅が1.8ｍ以上ない。</t>
    <rPh sb="0" eb="2">
      <t>キョシツ</t>
    </rPh>
    <rPh sb="2" eb="4">
      <t>メンセキ</t>
    </rPh>
    <rPh sb="8" eb="10">
      <t>イジョウ</t>
    </rPh>
    <rPh sb="13" eb="15">
      <t>ショクドウ</t>
    </rPh>
    <rPh sb="15" eb="17">
      <t>キノウ</t>
    </rPh>
    <rPh sb="18" eb="20">
      <t>ジュウブン</t>
    </rPh>
    <rPh sb="21" eb="23">
      <t>ハッキ</t>
    </rPh>
    <rPh sb="24" eb="25">
      <t>エ</t>
    </rPh>
    <rPh sb="26" eb="28">
      <t>テキトウ</t>
    </rPh>
    <rPh sb="29" eb="30">
      <t>ヒロ</t>
    </rPh>
    <rPh sb="31" eb="32">
      <t>ユウ</t>
    </rPh>
    <rPh sb="37" eb="39">
      <t>ヨクシツ</t>
    </rPh>
    <rPh sb="39" eb="41">
      <t>シンタイ</t>
    </rPh>
    <rPh sb="42" eb="45">
      <t>フジユウ</t>
    </rPh>
    <rPh sb="46" eb="47">
      <t>モノ</t>
    </rPh>
    <rPh sb="48" eb="50">
      <t>シヨウ</t>
    </rPh>
    <rPh sb="54" eb="55">
      <t>テキ</t>
    </rPh>
    <rPh sb="61" eb="64">
      <t>メンダンシツ</t>
    </rPh>
    <rPh sb="71" eb="73">
      <t>ホゴ</t>
    </rPh>
    <rPh sb="74" eb="76">
      <t>ハイリョ</t>
    </rPh>
    <rPh sb="78" eb="80">
      <t>コウゾウ</t>
    </rPh>
    <phoneticPr fontId="1"/>
  </si>
  <si>
    <t>３　適合していない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</si>
</sst>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62" zoomScaleNormal="100" zoomScaleSheetLayoutView="62"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2529</v>
      </c>
      <c r="G5" s="171"/>
      <c r="H5" s="171"/>
      <c r="I5" s="171"/>
      <c r="J5" s="171"/>
      <c r="K5" s="171"/>
      <c r="L5" s="171"/>
      <c r="M5" s="171"/>
      <c r="N5" s="171"/>
      <c r="O5" s="171"/>
      <c r="P5" s="171"/>
      <c r="Q5" s="12"/>
    </row>
    <row r="6" spans="1:20" ht="20.100000000000001" customHeight="1">
      <c r="B6" s="168" t="s">
        <v>2</v>
      </c>
      <c r="C6" s="169"/>
      <c r="D6" s="169"/>
      <c r="E6" s="170"/>
      <c r="F6" s="88" t="s">
        <v>2530</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2528</v>
      </c>
      <c r="K16" s="230"/>
      <c r="L16" s="230"/>
      <c r="M16" s="230"/>
      <c r="N16" s="230"/>
      <c r="O16" s="230"/>
      <c r="P16" s="231"/>
    </row>
    <row r="17" spans="1:20" ht="20.100000000000001" customHeight="1">
      <c r="B17" s="133" t="s">
        <v>6</v>
      </c>
      <c r="C17" s="82"/>
      <c r="D17" s="82"/>
      <c r="E17" s="119"/>
      <c r="F17" s="34" t="s">
        <v>13</v>
      </c>
      <c r="G17" s="31">
        <v>221</v>
      </c>
      <c r="H17" s="35" t="s">
        <v>468</v>
      </c>
      <c r="I17" s="32">
        <v>822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1989</v>
      </c>
      <c r="G26" s="167"/>
      <c r="H26" s="35" t="s">
        <v>465</v>
      </c>
      <c r="I26" s="167">
        <v>12</v>
      </c>
      <c r="J26" s="167"/>
      <c r="K26" s="35" t="s">
        <v>466</v>
      </c>
      <c r="L26" s="167">
        <v>19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2575</v>
      </c>
      <c r="I31" s="190"/>
      <c r="J31" s="190"/>
      <c r="K31" s="190"/>
      <c r="L31" s="190"/>
      <c r="M31" s="190"/>
      <c r="N31" s="190"/>
      <c r="O31" s="190"/>
      <c r="P31" s="191"/>
      <c r="S31" s="15" t="str">
        <f>IF(H31="","未記入","")</f>
        <v/>
      </c>
    </row>
    <row r="32" spans="1:20" ht="39" customHeight="1">
      <c r="B32" s="134"/>
      <c r="C32" s="121"/>
      <c r="D32" s="121"/>
      <c r="E32" s="122"/>
      <c r="F32" s="157" t="s">
        <v>2576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222</v>
      </c>
      <c r="H33" s="35" t="s">
        <v>468</v>
      </c>
      <c r="I33" s="32">
        <v>24</v>
      </c>
      <c r="J33" s="107"/>
      <c r="K33" s="107"/>
      <c r="L33" s="107"/>
      <c r="M33" s="107"/>
      <c r="N33" s="107"/>
      <c r="O33" s="107"/>
      <c r="P33" s="172"/>
      <c r="S33" s="15" t="str">
        <f>IF(OR(G33="",I33=""),"未記入","")</f>
        <v/>
      </c>
    </row>
    <row r="34" spans="2:20" ht="58.5" customHeight="1">
      <c r="B34" s="134"/>
      <c r="C34" s="121"/>
      <c r="D34" s="121"/>
      <c r="E34" s="122"/>
      <c r="F34" s="96" t="s">
        <v>2577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2578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2579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2580</v>
      </c>
      <c r="K43" s="35" t="s">
        <v>468</v>
      </c>
      <c r="L43" s="11" t="s">
        <v>2581</v>
      </c>
      <c r="M43" s="35" t="s">
        <v>468</v>
      </c>
      <c r="N43" s="11" t="s">
        <v>2582</v>
      </c>
      <c r="O43" s="136"/>
      <c r="P43" s="137"/>
      <c r="S43" s="15" t="str">
        <f>IF(OR(J43="",L43="",N43=""),"未記入","")</f>
        <v/>
      </c>
    </row>
    <row r="44" spans="2:20" ht="20.100000000000001" customHeight="1">
      <c r="B44" s="153"/>
      <c r="C44" s="95"/>
      <c r="D44" s="95"/>
      <c r="E44" s="95"/>
      <c r="F44" s="95" t="s">
        <v>15</v>
      </c>
      <c r="G44" s="95"/>
      <c r="H44" s="95"/>
      <c r="I44" s="95"/>
      <c r="J44" s="64" t="s">
        <v>2580</v>
      </c>
      <c r="K44" s="35" t="s">
        <v>468</v>
      </c>
      <c r="L44" s="63" t="s">
        <v>2581</v>
      </c>
      <c r="M44" s="35" t="s">
        <v>468</v>
      </c>
      <c r="N44" s="63" t="s">
        <v>2583</v>
      </c>
      <c r="O44" s="136"/>
      <c r="P44" s="137"/>
    </row>
    <row r="45" spans="2:20" ht="20.100000000000001" customHeight="1">
      <c r="B45" s="153"/>
      <c r="C45" s="95"/>
      <c r="D45" s="95"/>
      <c r="E45" s="95"/>
      <c r="F45" s="103" t="s">
        <v>410</v>
      </c>
      <c r="G45" s="141"/>
      <c r="H45" s="141"/>
      <c r="I45" s="104"/>
      <c r="J45" s="78" t="s">
        <v>2584</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2585</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v>2017</v>
      </c>
      <c r="K51" s="200"/>
      <c r="L51" s="36" t="s">
        <v>465</v>
      </c>
      <c r="M51" s="62">
        <v>10</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202.95</v>
      </c>
      <c r="H61" s="148"/>
      <c r="I61" s="148"/>
      <c r="J61" s="148"/>
      <c r="K61" s="216"/>
      <c r="L61" s="215" t="s">
        <v>496</v>
      </c>
      <c r="M61" s="203"/>
      <c r="N61" s="203"/>
      <c r="O61" s="203"/>
      <c r="P61" s="217"/>
    </row>
    <row r="62" spans="1:20" ht="20.100000000000001" customHeight="1">
      <c r="B62" s="153"/>
      <c r="C62" s="95"/>
      <c r="D62" s="81" t="s">
        <v>39</v>
      </c>
      <c r="E62" s="82"/>
      <c r="F62" s="119"/>
      <c r="G62" s="87" t="s">
        <v>2586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202.95</v>
      </c>
      <c r="L72" s="79"/>
      <c r="M72" s="79"/>
      <c r="N72" s="76" t="s">
        <v>471</v>
      </c>
      <c r="O72" s="76"/>
      <c r="P72" s="201"/>
    </row>
    <row r="73" spans="2:16" ht="20.100000000000001" customHeight="1">
      <c r="B73" s="435"/>
      <c r="C73" s="436"/>
      <c r="D73" s="120"/>
      <c r="E73" s="121"/>
      <c r="F73" s="122"/>
      <c r="G73" s="196" t="s">
        <v>42</v>
      </c>
      <c r="H73" s="196"/>
      <c r="I73" s="196"/>
      <c r="J73" s="196"/>
      <c r="K73" s="78">
        <v>227.96</v>
      </c>
      <c r="L73" s="79"/>
      <c r="M73" s="79"/>
      <c r="N73" s="76" t="s">
        <v>471</v>
      </c>
      <c r="O73" s="76"/>
      <c r="P73" s="201"/>
    </row>
    <row r="74" spans="2:16" ht="20.100000000000001" customHeight="1">
      <c r="B74" s="435"/>
      <c r="C74" s="436"/>
      <c r="D74" s="95" t="s">
        <v>43</v>
      </c>
      <c r="E74" s="95"/>
      <c r="F74" s="95"/>
      <c r="G74" s="87" t="s">
        <v>2587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10.57</v>
      </c>
      <c r="K95" s="50" t="s">
        <v>471</v>
      </c>
      <c r="L95" s="78">
        <v>5</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10.99</v>
      </c>
      <c r="K96" s="50" t="s">
        <v>471</v>
      </c>
      <c r="L96" s="78">
        <v>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9.84</v>
      </c>
      <c r="K97" s="50" t="s">
        <v>471</v>
      </c>
      <c r="L97" s="78">
        <v>1</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10.039999999999999</v>
      </c>
      <c r="K98" s="50" t="s">
        <v>471</v>
      </c>
      <c r="L98" s="78">
        <v>1</v>
      </c>
      <c r="M98" s="160"/>
      <c r="N98" s="150" t="s">
        <v>2396</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0</v>
      </c>
      <c r="O106" s="79"/>
      <c r="P106" s="37" t="s">
        <v>473</v>
      </c>
    </row>
    <row r="107" spans="2:19" ht="20.100000000000001" customHeight="1">
      <c r="B107" s="242"/>
      <c r="C107" s="243"/>
      <c r="D107" s="81" t="s">
        <v>64</v>
      </c>
      <c r="E107" s="82"/>
      <c r="F107" s="119"/>
      <c r="G107" s="240">
        <v>0</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2549</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2588</v>
      </c>
      <c r="H116" s="87"/>
      <c r="I116" s="87"/>
      <c r="J116" s="87"/>
      <c r="K116" s="87"/>
      <c r="L116" s="87"/>
      <c r="M116" s="87"/>
      <c r="N116" s="87"/>
      <c r="O116" s="78"/>
      <c r="P116" s="88"/>
    </row>
    <row r="117" spans="2:16" ht="20.100000000000001" customHeight="1">
      <c r="B117" s="220" t="s">
        <v>70</v>
      </c>
      <c r="C117" s="222"/>
      <c r="D117" s="75" t="s">
        <v>72</v>
      </c>
      <c r="E117" s="76"/>
      <c r="F117" s="77"/>
      <c r="G117" s="87" t="s">
        <v>2549</v>
      </c>
      <c r="H117" s="87"/>
      <c r="I117" s="87"/>
      <c r="J117" s="87"/>
      <c r="K117" s="87"/>
      <c r="L117" s="87"/>
      <c r="M117" s="87"/>
      <c r="N117" s="87"/>
      <c r="O117" s="78"/>
      <c r="P117" s="88"/>
    </row>
    <row r="118" spans="2:16" ht="20.100000000000001" customHeight="1">
      <c r="B118" s="223"/>
      <c r="C118" s="225"/>
      <c r="D118" s="84" t="s">
        <v>73</v>
      </c>
      <c r="E118" s="85"/>
      <c r="F118" s="86"/>
      <c r="G118" s="87" t="s">
        <v>2549</v>
      </c>
      <c r="H118" s="87"/>
      <c r="I118" s="87"/>
      <c r="J118" s="87"/>
      <c r="K118" s="87"/>
      <c r="L118" s="87"/>
      <c r="M118" s="87"/>
      <c r="N118" s="87"/>
      <c r="O118" s="78"/>
      <c r="P118" s="88"/>
    </row>
    <row r="119" spans="2:16" ht="20.100000000000001" customHeight="1">
      <c r="B119" s="223"/>
      <c r="C119" s="225"/>
      <c r="D119" s="245" t="s">
        <v>74</v>
      </c>
      <c r="E119" s="246"/>
      <c r="F119" s="247"/>
      <c r="G119" s="87" t="s">
        <v>2549</v>
      </c>
      <c r="H119" s="87"/>
      <c r="I119" s="87"/>
      <c r="J119" s="87"/>
      <c r="K119" s="87"/>
      <c r="L119" s="87"/>
      <c r="M119" s="87"/>
      <c r="N119" s="87"/>
      <c r="O119" s="78"/>
      <c r="P119" s="88"/>
    </row>
    <row r="120" spans="2:16" ht="20.100000000000001" customHeight="1">
      <c r="B120" s="223"/>
      <c r="C120" s="225"/>
      <c r="D120" s="75" t="s">
        <v>75</v>
      </c>
      <c r="E120" s="76"/>
      <c r="F120" s="77"/>
      <c r="G120" s="87" t="s">
        <v>2549</v>
      </c>
      <c r="H120" s="87"/>
      <c r="I120" s="87"/>
      <c r="J120" s="87"/>
      <c r="K120" s="87"/>
      <c r="L120" s="87"/>
      <c r="M120" s="87"/>
      <c r="N120" s="87"/>
      <c r="O120" s="78"/>
      <c r="P120" s="88"/>
    </row>
    <row r="121" spans="2:16" ht="20.100000000000001" customHeight="1">
      <c r="B121" s="223"/>
      <c r="C121" s="225"/>
      <c r="D121" s="75" t="s">
        <v>76</v>
      </c>
      <c r="E121" s="76"/>
      <c r="F121" s="77"/>
      <c r="G121" s="87" t="s">
        <v>2549</v>
      </c>
      <c r="H121" s="87"/>
      <c r="I121" s="87"/>
      <c r="J121" s="87"/>
      <c r="K121" s="87"/>
      <c r="L121" s="87"/>
      <c r="M121" s="87"/>
      <c r="N121" s="87"/>
      <c r="O121" s="78"/>
      <c r="P121" s="88"/>
    </row>
    <row r="122" spans="2:16" ht="20.100000000000001" customHeight="1">
      <c r="B122" s="248"/>
      <c r="C122" s="249"/>
      <c r="D122" s="75" t="s">
        <v>77</v>
      </c>
      <c r="E122" s="76"/>
      <c r="F122" s="77"/>
      <c r="G122" s="87" t="s">
        <v>2549</v>
      </c>
      <c r="H122" s="87"/>
      <c r="I122" s="87"/>
      <c r="J122" s="87"/>
      <c r="K122" s="87"/>
      <c r="L122" s="87"/>
      <c r="M122" s="87"/>
      <c r="N122" s="87"/>
      <c r="O122" s="78"/>
      <c r="P122" s="88"/>
    </row>
    <row r="123" spans="2:16" ht="20.100000000000001" customHeight="1">
      <c r="B123" s="220" t="s">
        <v>411</v>
      </c>
      <c r="C123" s="222"/>
      <c r="D123" s="75" t="s">
        <v>429</v>
      </c>
      <c r="E123" s="76"/>
      <c r="F123" s="77"/>
      <c r="G123" s="87" t="s">
        <v>2551</v>
      </c>
      <c r="H123" s="87"/>
      <c r="I123" s="87"/>
      <c r="J123" s="87"/>
      <c r="K123" s="87"/>
      <c r="L123" s="87"/>
      <c r="M123" s="87"/>
      <c r="N123" s="87"/>
      <c r="O123" s="78"/>
      <c r="P123" s="88"/>
    </row>
    <row r="124" spans="2:16" ht="20.100000000000001" customHeight="1">
      <c r="B124" s="223"/>
      <c r="C124" s="225"/>
      <c r="D124" s="84" t="s">
        <v>430</v>
      </c>
      <c r="E124" s="85"/>
      <c r="F124" s="86"/>
      <c r="G124" s="87" t="s">
        <v>2552</v>
      </c>
      <c r="H124" s="87"/>
      <c r="I124" s="87"/>
      <c r="J124" s="87"/>
      <c r="K124" s="87"/>
      <c r="L124" s="87"/>
      <c r="M124" s="87"/>
      <c r="N124" s="87"/>
      <c r="O124" s="78"/>
      <c r="P124" s="88"/>
    </row>
    <row r="125" spans="2:16" ht="20.100000000000001" customHeight="1">
      <c r="B125" s="223"/>
      <c r="C125" s="225"/>
      <c r="D125" s="245" t="s">
        <v>431</v>
      </c>
      <c r="E125" s="246"/>
      <c r="F125" s="247"/>
      <c r="G125" s="87" t="s">
        <v>2589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t="s">
        <v>2553</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2556</v>
      </c>
      <c r="G200" s="76" t="s">
        <v>432</v>
      </c>
      <c r="H200" s="76"/>
      <c r="I200" s="77"/>
      <c r="J200" s="92" t="s">
        <v>2590</v>
      </c>
      <c r="K200" s="105"/>
      <c r="L200" s="105"/>
      <c r="M200" s="105"/>
      <c r="N200" s="105"/>
      <c r="O200" s="105"/>
      <c r="P200" s="106"/>
    </row>
    <row r="201" spans="1:20" ht="39.950000000000003" customHeight="1">
      <c r="B201" s="291" t="s">
        <v>101</v>
      </c>
      <c r="C201" s="292"/>
      <c r="D201" s="107">
        <v>1</v>
      </c>
      <c r="E201" s="108"/>
      <c r="F201" s="95" t="s">
        <v>5</v>
      </c>
      <c r="G201" s="95"/>
      <c r="H201" s="95"/>
      <c r="I201" s="96" t="s">
        <v>2591</v>
      </c>
      <c r="J201" s="97"/>
      <c r="K201" s="97"/>
      <c r="L201" s="97"/>
      <c r="M201" s="97"/>
      <c r="N201" s="97"/>
      <c r="O201" s="98"/>
      <c r="P201" s="99"/>
    </row>
    <row r="202" spans="1:20" ht="39.950000000000003" customHeight="1">
      <c r="B202" s="293"/>
      <c r="C202" s="294"/>
      <c r="D202" s="109"/>
      <c r="E202" s="110"/>
      <c r="F202" s="95" t="s">
        <v>103</v>
      </c>
      <c r="G202" s="95"/>
      <c r="H202" s="95"/>
      <c r="I202" s="96" t="s">
        <v>2592</v>
      </c>
      <c r="J202" s="97"/>
      <c r="K202" s="97"/>
      <c r="L202" s="97"/>
      <c r="M202" s="97"/>
      <c r="N202" s="97"/>
      <c r="O202" s="98"/>
      <c r="P202" s="99"/>
    </row>
    <row r="203" spans="1:20" ht="79.5" customHeight="1">
      <c r="B203" s="293"/>
      <c r="C203" s="294"/>
      <c r="D203" s="109"/>
      <c r="E203" s="110"/>
      <c r="F203" s="95" t="s">
        <v>104</v>
      </c>
      <c r="G203" s="95"/>
      <c r="H203" s="95"/>
      <c r="I203" s="96" t="s">
        <v>2593</v>
      </c>
      <c r="J203" s="97"/>
      <c r="K203" s="97"/>
      <c r="L203" s="97"/>
      <c r="M203" s="97"/>
      <c r="N203" s="97"/>
      <c r="O203" s="98"/>
      <c r="P203" s="99"/>
    </row>
    <row r="204" spans="1:20" ht="79.5" customHeight="1">
      <c r="B204" s="293"/>
      <c r="C204" s="294"/>
      <c r="D204" s="109"/>
      <c r="E204" s="110"/>
      <c r="F204" s="95" t="s">
        <v>413</v>
      </c>
      <c r="G204" s="95"/>
      <c r="H204" s="95"/>
      <c r="I204" s="96" t="s">
        <v>2593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t="s">
        <v>2594</v>
      </c>
      <c r="J207" s="93"/>
      <c r="K207" s="93"/>
      <c r="L207" s="93"/>
      <c r="M207" s="93"/>
      <c r="N207" s="93"/>
      <c r="O207" s="93"/>
      <c r="P207" s="94"/>
    </row>
    <row r="208" spans="1:20" ht="39.950000000000003" customHeight="1">
      <c r="B208" s="293"/>
      <c r="C208" s="294"/>
      <c r="D208" s="109"/>
      <c r="E208" s="110"/>
      <c r="F208" s="95" t="s">
        <v>103</v>
      </c>
      <c r="G208" s="95"/>
      <c r="H208" s="95"/>
      <c r="I208" s="96" t="s">
        <v>2595</v>
      </c>
      <c r="J208" s="97"/>
      <c r="K208" s="97"/>
      <c r="L208" s="97"/>
      <c r="M208" s="97"/>
      <c r="N208" s="97"/>
      <c r="O208" s="98"/>
      <c r="P208" s="99"/>
    </row>
    <row r="209" spans="1:20" ht="79.5" customHeight="1">
      <c r="B209" s="293"/>
      <c r="C209" s="294"/>
      <c r="D209" s="109"/>
      <c r="E209" s="110"/>
      <c r="F209" s="95" t="s">
        <v>104</v>
      </c>
      <c r="G209" s="95"/>
      <c r="H209" s="95"/>
      <c r="I209" s="96" t="s">
        <v>2596</v>
      </c>
      <c r="J209" s="97"/>
      <c r="K209" s="97"/>
      <c r="L209" s="97"/>
      <c r="M209" s="97"/>
      <c r="N209" s="97"/>
      <c r="O209" s="98"/>
      <c r="P209" s="99"/>
    </row>
    <row r="210" spans="1:20" ht="79.5" customHeight="1">
      <c r="B210" s="293"/>
      <c r="C210" s="294"/>
      <c r="D210" s="109"/>
      <c r="E210" s="110"/>
      <c r="F210" s="95" t="s">
        <v>413</v>
      </c>
      <c r="G210" s="95"/>
      <c r="H210" s="95"/>
      <c r="I210" s="96" t="s">
        <v>2596</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2549</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2597</v>
      </c>
      <c r="J235" s="97"/>
      <c r="K235" s="97"/>
      <c r="L235" s="97"/>
      <c r="M235" s="97"/>
      <c r="N235" s="97"/>
      <c r="O235" s="98"/>
      <c r="P235" s="99"/>
    </row>
    <row r="236" spans="1:20" ht="39.950000000000003" customHeight="1">
      <c r="B236" s="293"/>
      <c r="C236" s="294"/>
      <c r="D236" s="288"/>
      <c r="E236" s="110"/>
      <c r="F236" s="95" t="s">
        <v>103</v>
      </c>
      <c r="G236" s="95"/>
      <c r="H236" s="95"/>
      <c r="I236" s="96" t="s">
        <v>2598</v>
      </c>
      <c r="J236" s="97"/>
      <c r="K236" s="97"/>
      <c r="L236" s="97"/>
      <c r="M236" s="97"/>
      <c r="N236" s="97"/>
      <c r="O236" s="98"/>
      <c r="P236" s="99"/>
    </row>
    <row r="237" spans="1:20" ht="39.950000000000003" customHeight="1">
      <c r="B237" s="293"/>
      <c r="C237" s="294"/>
      <c r="D237" s="288"/>
      <c r="E237" s="110"/>
      <c r="F237" s="194" t="s">
        <v>105</v>
      </c>
      <c r="G237" s="194"/>
      <c r="H237" s="194"/>
      <c r="I237" s="96" t="s">
        <v>2599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2556</v>
      </c>
      <c r="G245" s="286" t="s">
        <v>432</v>
      </c>
      <c r="H245" s="76"/>
      <c r="I245" s="77"/>
      <c r="J245" s="92" t="s">
        <v>2600</v>
      </c>
      <c r="K245" s="105"/>
      <c r="L245" s="105"/>
      <c r="M245" s="105"/>
      <c r="N245" s="105"/>
      <c r="O245" s="105"/>
      <c r="P245" s="106"/>
    </row>
    <row r="246" spans="2:16" ht="120" customHeight="1">
      <c r="B246" s="153" t="s">
        <v>109</v>
      </c>
      <c r="C246" s="95"/>
      <c r="D246" s="95"/>
      <c r="E246" s="95"/>
      <c r="F246" s="92" t="s">
        <v>2601</v>
      </c>
      <c r="G246" s="93"/>
      <c r="H246" s="93"/>
      <c r="I246" s="93"/>
      <c r="J246" s="93"/>
      <c r="K246" s="93"/>
      <c r="L246" s="93"/>
      <c r="M246" s="93"/>
      <c r="N246" s="93"/>
      <c r="O246" s="93"/>
      <c r="P246" s="94"/>
    </row>
    <row r="247" spans="2:16" ht="120" customHeight="1">
      <c r="B247" s="153" t="s">
        <v>110</v>
      </c>
      <c r="C247" s="95"/>
      <c r="D247" s="95"/>
      <c r="E247" s="95"/>
      <c r="F247" s="92" t="s">
        <v>2602</v>
      </c>
      <c r="G247" s="93"/>
      <c r="H247" s="93"/>
      <c r="I247" s="93"/>
      <c r="J247" s="93"/>
      <c r="K247" s="93"/>
      <c r="L247" s="93"/>
      <c r="M247" s="93"/>
      <c r="N247" s="93"/>
      <c r="O247" s="93"/>
      <c r="P247" s="94"/>
    </row>
    <row r="248" spans="2:16" ht="20.100000000000001" customHeight="1">
      <c r="B248" s="153" t="s">
        <v>111</v>
      </c>
      <c r="C248" s="95"/>
      <c r="D248" s="95"/>
      <c r="E248" s="95"/>
      <c r="F248" s="78" t="s">
        <v>2549</v>
      </c>
      <c r="G248" s="79"/>
      <c r="H248" s="79"/>
      <c r="I248" s="79"/>
      <c r="J248" s="79"/>
      <c r="K248" s="79"/>
      <c r="L248" s="79"/>
      <c r="M248" s="79"/>
      <c r="N248" s="79"/>
      <c r="O248" s="79"/>
      <c r="P248" s="80"/>
    </row>
    <row r="249" spans="2:16" ht="120" customHeight="1">
      <c r="B249" s="153" t="s">
        <v>112</v>
      </c>
      <c r="C249" s="95"/>
      <c r="D249" s="95"/>
      <c r="E249" s="95"/>
      <c r="F249" s="92" t="s">
        <v>2603</v>
      </c>
      <c r="G249" s="93"/>
      <c r="H249" s="93"/>
      <c r="I249" s="93"/>
      <c r="J249" s="93"/>
      <c r="K249" s="93"/>
      <c r="L249" s="93"/>
      <c r="M249" s="93"/>
      <c r="N249" s="93"/>
      <c r="O249" s="93"/>
      <c r="P249" s="94"/>
    </row>
    <row r="250" spans="2:16" ht="20.100000000000001" customHeight="1">
      <c r="B250" s="305" t="s">
        <v>114</v>
      </c>
      <c r="C250" s="297"/>
      <c r="D250" s="297"/>
      <c r="E250" s="297"/>
      <c r="F250" s="78" t="s">
        <v>2549</v>
      </c>
      <c r="G250" s="79"/>
      <c r="H250" s="79"/>
      <c r="I250" s="79"/>
      <c r="J250" s="79"/>
      <c r="K250" s="79"/>
      <c r="L250" s="79"/>
      <c r="M250" s="79"/>
      <c r="N250" s="79"/>
      <c r="O250" s="79"/>
      <c r="P250" s="80"/>
    </row>
    <row r="251" spans="2:16" ht="20.100000000000001" customHeight="1">
      <c r="B251" s="306" t="s">
        <v>115</v>
      </c>
      <c r="C251" s="298"/>
      <c r="D251" s="297" t="s">
        <v>116</v>
      </c>
      <c r="E251" s="297"/>
      <c r="F251" s="78" t="s">
        <v>2549</v>
      </c>
      <c r="G251" s="79"/>
      <c r="H251" s="79"/>
      <c r="I251" s="79"/>
      <c r="J251" s="79"/>
      <c r="K251" s="79"/>
      <c r="L251" s="79"/>
      <c r="M251" s="79"/>
      <c r="N251" s="79"/>
      <c r="O251" s="79"/>
      <c r="P251" s="80"/>
    </row>
    <row r="252" spans="2:16" ht="20.100000000000001" customHeight="1">
      <c r="B252" s="306"/>
      <c r="C252" s="298"/>
      <c r="D252" s="297" t="s">
        <v>117</v>
      </c>
      <c r="E252" s="297"/>
      <c r="F252" s="78" t="s">
        <v>2548</v>
      </c>
      <c r="G252" s="79"/>
      <c r="H252" s="79"/>
      <c r="I252" s="79"/>
      <c r="J252" s="79"/>
      <c r="K252" s="79"/>
      <c r="L252" s="79"/>
      <c r="M252" s="79"/>
      <c r="N252" s="79"/>
      <c r="O252" s="79"/>
      <c r="P252" s="80"/>
    </row>
    <row r="253" spans="2:16" ht="20.100000000000001" customHeight="1">
      <c r="B253" s="306"/>
      <c r="C253" s="298"/>
      <c r="D253" s="297" t="s">
        <v>118</v>
      </c>
      <c r="E253" s="297"/>
      <c r="F253" s="78" t="s">
        <v>2549</v>
      </c>
      <c r="G253" s="79"/>
      <c r="H253" s="79"/>
      <c r="I253" s="79"/>
      <c r="J253" s="79"/>
      <c r="K253" s="79"/>
      <c r="L253" s="79"/>
      <c r="M253" s="79"/>
      <c r="N253" s="79"/>
      <c r="O253" s="79"/>
      <c r="P253" s="80"/>
    </row>
    <row r="254" spans="2:16" ht="20.100000000000001" customHeight="1">
      <c r="B254" s="306"/>
      <c r="C254" s="298"/>
      <c r="D254" s="297" t="s">
        <v>119</v>
      </c>
      <c r="E254" s="297"/>
      <c r="F254" s="78" t="s">
        <v>2549</v>
      </c>
      <c r="G254" s="79"/>
      <c r="H254" s="79"/>
      <c r="I254" s="79"/>
      <c r="J254" s="79"/>
      <c r="K254" s="79"/>
      <c r="L254" s="79"/>
      <c r="M254" s="79"/>
      <c r="N254" s="79"/>
      <c r="O254" s="79"/>
      <c r="P254" s="80"/>
    </row>
    <row r="255" spans="2:16" ht="20.100000000000001" customHeight="1">
      <c r="B255" s="306"/>
      <c r="C255" s="298"/>
      <c r="D255" s="297" t="s">
        <v>120</v>
      </c>
      <c r="E255" s="297"/>
      <c r="F255" s="78" t="s">
        <v>2548</v>
      </c>
      <c r="G255" s="79"/>
      <c r="H255" s="79"/>
      <c r="I255" s="79"/>
      <c r="J255" s="79"/>
      <c r="K255" s="79"/>
      <c r="L255" s="79"/>
      <c r="M255" s="79"/>
      <c r="N255" s="79"/>
      <c r="O255" s="79"/>
      <c r="P255" s="80"/>
    </row>
    <row r="256" spans="2:16" ht="20.100000000000001" customHeight="1">
      <c r="B256" s="306"/>
      <c r="C256" s="298"/>
      <c r="D256" s="298" t="s">
        <v>121</v>
      </c>
      <c r="E256" s="298"/>
      <c r="F256" s="78" t="s">
        <v>2548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2549</v>
      </c>
      <c r="K263" s="87"/>
      <c r="L263" s="87"/>
      <c r="M263" s="87"/>
      <c r="N263" s="87"/>
      <c r="O263" s="78"/>
      <c r="P263" s="88"/>
      <c r="S263" s="15" t="str">
        <f>IF(J263="","未記入","")</f>
        <v/>
      </c>
    </row>
    <row r="264" spans="2:20" ht="120" customHeight="1">
      <c r="B264" s="153" t="s">
        <v>123</v>
      </c>
      <c r="C264" s="95"/>
      <c r="D264" s="95"/>
      <c r="E264" s="95"/>
      <c r="F264" s="92" t="s">
        <v>2604</v>
      </c>
      <c r="G264" s="93"/>
      <c r="H264" s="93"/>
      <c r="I264" s="93"/>
      <c r="J264" s="93"/>
      <c r="K264" s="93"/>
      <c r="L264" s="93"/>
      <c r="M264" s="93"/>
      <c r="N264" s="93"/>
      <c r="O264" s="93"/>
      <c r="P264" s="94"/>
    </row>
    <row r="265" spans="2:20" ht="60" customHeight="1">
      <c r="B265" s="153" t="s">
        <v>474</v>
      </c>
      <c r="C265" s="95"/>
      <c r="D265" s="95"/>
      <c r="E265" s="95"/>
      <c r="F265" s="92" t="s">
        <v>2605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2606</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2607</v>
      </c>
      <c r="K271" s="105"/>
      <c r="L271" s="105"/>
      <c r="M271" s="105"/>
      <c r="N271" s="105"/>
      <c r="O271" s="105"/>
      <c r="P271" s="106"/>
    </row>
    <row r="272" spans="2:20" ht="20.100000000000001" customHeight="1">
      <c r="B272" s="153" t="s">
        <v>127</v>
      </c>
      <c r="C272" s="95"/>
      <c r="D272" s="95"/>
      <c r="E272" s="95"/>
      <c r="F272" s="78">
        <v>1</v>
      </c>
      <c r="G272" s="79"/>
      <c r="H272" s="79"/>
      <c r="I272" s="79"/>
      <c r="J272" s="79"/>
      <c r="K272" s="79"/>
      <c r="L272" s="79"/>
      <c r="M272" s="79"/>
      <c r="N272" s="76" t="s">
        <v>476</v>
      </c>
      <c r="O272" s="76"/>
      <c r="P272" s="201"/>
    </row>
    <row r="273" spans="1:20" ht="120" customHeight="1" thickBot="1">
      <c r="B273" s="308" t="s">
        <v>71</v>
      </c>
      <c r="C273" s="300"/>
      <c r="D273" s="300"/>
      <c r="E273" s="301"/>
      <c r="F273" s="302" t="s">
        <v>2557</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3</v>
      </c>
      <c r="F285" s="244"/>
      <c r="G285" s="244"/>
      <c r="H285" s="78">
        <v>3</v>
      </c>
      <c r="I285" s="79"/>
      <c r="J285" s="160"/>
      <c r="K285" s="87"/>
      <c r="L285" s="87"/>
      <c r="M285" s="87"/>
      <c r="N285" s="87">
        <v>3</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1</v>
      </c>
      <c r="F290" s="244"/>
      <c r="G290" s="244"/>
      <c r="H290" s="78"/>
      <c r="I290" s="79"/>
      <c r="J290" s="160"/>
      <c r="K290" s="87">
        <v>1</v>
      </c>
      <c r="L290" s="87"/>
      <c r="M290" s="87"/>
      <c r="N290" s="87">
        <v>0.2</v>
      </c>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1</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3</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2549</v>
      </c>
      <c r="M339" s="148"/>
      <c r="N339" s="148"/>
      <c r="O339" s="148"/>
      <c r="P339" s="149"/>
    </row>
    <row r="340" spans="2:20" ht="20.100000000000001" customHeight="1">
      <c r="B340" s="138"/>
      <c r="C340" s="139"/>
      <c r="D340" s="139"/>
      <c r="E340" s="139"/>
      <c r="F340" s="140"/>
      <c r="G340" s="237" t="s">
        <v>440</v>
      </c>
      <c r="H340" s="222"/>
      <c r="I340" s="78" t="s">
        <v>2549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2608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3</v>
      </c>
      <c r="J354" s="28"/>
      <c r="K354" s="28"/>
      <c r="L354" s="28"/>
      <c r="M354" s="28"/>
      <c r="N354" s="28"/>
      <c r="O354" s="28"/>
      <c r="P354" s="28"/>
      <c r="Q354" s="12"/>
    </row>
    <row r="355" spans="1:20" ht="20.100000000000001" customHeight="1" thickBot="1">
      <c r="B355" s="182" t="s">
        <v>188</v>
      </c>
      <c r="C355" s="183"/>
      <c r="D355" s="183"/>
      <c r="E355" s="183"/>
      <c r="F355" s="183"/>
      <c r="G355" s="183"/>
      <c r="H355" s="267" t="s">
        <v>2549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2610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2611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2612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2613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2614</v>
      </c>
      <c r="J376" s="87"/>
      <c r="K376" s="87"/>
      <c r="L376" s="87"/>
      <c r="M376" s="78" t="s">
        <v>2615</v>
      </c>
      <c r="N376" s="79"/>
      <c r="O376" s="79"/>
      <c r="P376" s="80"/>
    </row>
    <row r="377" spans="2:20" ht="20.100000000000001" customHeight="1">
      <c r="B377" s="153"/>
      <c r="C377" s="95"/>
      <c r="D377" s="95"/>
      <c r="E377" s="75" t="s">
        <v>210</v>
      </c>
      <c r="F377" s="76"/>
      <c r="G377" s="76"/>
      <c r="H377" s="77"/>
      <c r="I377" s="78">
        <v>87</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10.99</v>
      </c>
      <c r="J378" s="79"/>
      <c r="K378" s="79"/>
      <c r="L378" s="55" t="s">
        <v>471</v>
      </c>
      <c r="M378" s="78">
        <v>10.57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104000</v>
      </c>
      <c r="J383" s="79"/>
      <c r="K383" s="79"/>
      <c r="L383" s="50" t="s">
        <v>480</v>
      </c>
      <c r="M383" s="78">
        <v>104000</v>
      </c>
      <c r="N383" s="79"/>
      <c r="O383" s="79"/>
      <c r="P383" s="37" t="s">
        <v>480</v>
      </c>
    </row>
    <row r="384" spans="2:20" ht="20.100000000000001" customHeight="1">
      <c r="B384" s="133" t="s">
        <v>204</v>
      </c>
      <c r="C384" s="82"/>
      <c r="D384" s="82"/>
      <c r="E384" s="82"/>
      <c r="F384" s="82"/>
      <c r="G384" s="82"/>
      <c r="H384" s="119"/>
      <c r="I384" s="78">
        <v>137320</v>
      </c>
      <c r="J384" s="79"/>
      <c r="K384" s="79"/>
      <c r="L384" s="50" t="s">
        <v>480</v>
      </c>
      <c r="M384" s="78">
        <v>137320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38880</v>
      </c>
      <c r="J387" s="79"/>
      <c r="K387" s="79"/>
      <c r="L387" s="50" t="s">
        <v>480</v>
      </c>
      <c r="M387" s="78">
        <v>38880</v>
      </c>
      <c r="N387" s="79"/>
      <c r="O387" s="79"/>
      <c r="P387" s="37" t="s">
        <v>480</v>
      </c>
    </row>
    <row r="388" spans="2:20" ht="20.100000000000001" customHeight="1">
      <c r="B388" s="153"/>
      <c r="C388" s="374"/>
      <c r="D388" s="374"/>
      <c r="E388" s="75" t="s">
        <v>217</v>
      </c>
      <c r="F388" s="76"/>
      <c r="G388" s="76"/>
      <c r="H388" s="77"/>
      <c r="I388" s="78">
        <v>46440</v>
      </c>
      <c r="J388" s="79"/>
      <c r="K388" s="79"/>
      <c r="L388" s="50" t="s">
        <v>480</v>
      </c>
      <c r="M388" s="78">
        <v>46440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2616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2617</v>
      </c>
      <c r="H401" s="93"/>
      <c r="I401" s="93"/>
      <c r="J401" s="93"/>
      <c r="K401" s="93"/>
      <c r="L401" s="93"/>
      <c r="M401" s="93"/>
      <c r="N401" s="93"/>
      <c r="O401" s="93"/>
      <c r="P401" s="94"/>
    </row>
    <row r="402" spans="2:20" ht="120" customHeight="1">
      <c r="B402" s="142" t="s">
        <v>216</v>
      </c>
      <c r="C402" s="76"/>
      <c r="D402" s="76"/>
      <c r="E402" s="76"/>
      <c r="F402" s="77"/>
      <c r="G402" s="92" t="s">
        <v>2618</v>
      </c>
      <c r="H402" s="93"/>
      <c r="I402" s="93"/>
      <c r="J402" s="93"/>
      <c r="K402" s="93"/>
      <c r="L402" s="93"/>
      <c r="M402" s="93"/>
      <c r="N402" s="93"/>
      <c r="O402" s="93"/>
      <c r="P402" s="94"/>
    </row>
    <row r="403" spans="2:20" ht="120" customHeight="1">
      <c r="B403" s="142" t="s">
        <v>219</v>
      </c>
      <c r="C403" s="76"/>
      <c r="D403" s="76"/>
      <c r="E403" s="76"/>
      <c r="F403" s="77"/>
      <c r="G403" s="92" t="s">
        <v>2619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7</v>
      </c>
      <c r="I431" s="148"/>
      <c r="J431" s="148"/>
      <c r="K431" s="148"/>
      <c r="L431" s="148"/>
      <c r="M431" s="148"/>
      <c r="N431" s="148"/>
      <c r="O431" s="148"/>
      <c r="P431" s="49" t="s">
        <v>476</v>
      </c>
    </row>
    <row r="432" spans="1:20" ht="20.100000000000001" customHeight="1">
      <c r="B432" s="134"/>
      <c r="C432" s="122"/>
      <c r="D432" s="95" t="s">
        <v>245</v>
      </c>
      <c r="E432" s="95"/>
      <c r="F432" s="95"/>
      <c r="G432" s="95"/>
      <c r="H432" s="78">
        <v>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2</v>
      </c>
      <c r="I435" s="79"/>
      <c r="J435" s="79"/>
      <c r="K435" s="79"/>
      <c r="L435" s="79"/>
      <c r="M435" s="79"/>
      <c r="N435" s="79"/>
      <c r="O435" s="79"/>
      <c r="P435" s="37" t="s">
        <v>478</v>
      </c>
    </row>
    <row r="436" spans="2:16" ht="20.100000000000001" customHeight="1">
      <c r="B436" s="153"/>
      <c r="C436" s="95"/>
      <c r="D436" s="95" t="s">
        <v>249</v>
      </c>
      <c r="E436" s="95"/>
      <c r="F436" s="95"/>
      <c r="G436" s="95"/>
      <c r="H436" s="78">
        <v>5</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1</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2</v>
      </c>
      <c r="I443" s="79"/>
      <c r="J443" s="79"/>
      <c r="K443" s="79"/>
      <c r="L443" s="79"/>
      <c r="M443" s="79"/>
      <c r="N443" s="79"/>
      <c r="O443" s="79"/>
      <c r="P443" s="37" t="s">
        <v>478</v>
      </c>
    </row>
    <row r="444" spans="2:16" ht="20.100000000000001" customHeight="1">
      <c r="B444" s="400"/>
      <c r="C444" s="401"/>
      <c r="D444" s="95" t="s">
        <v>257</v>
      </c>
      <c r="E444" s="95"/>
      <c r="F444" s="95"/>
      <c r="G444" s="95"/>
      <c r="H444" s="78">
        <v>1</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4</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83.5</v>
      </c>
      <c r="I453" s="148"/>
      <c r="J453" s="148"/>
      <c r="K453" s="148"/>
      <c r="L453" s="148"/>
      <c r="M453" s="148"/>
      <c r="N453" s="148"/>
      <c r="O453" s="148"/>
      <c r="P453" s="49" t="s">
        <v>484</v>
      </c>
    </row>
    <row r="454" spans="2:20" ht="20.100000000000001" customHeight="1">
      <c r="B454" s="153" t="s">
        <v>266</v>
      </c>
      <c r="C454" s="95"/>
      <c r="D454" s="95"/>
      <c r="E454" s="95"/>
      <c r="F454" s="95"/>
      <c r="G454" s="95"/>
      <c r="H454" s="78">
        <v>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2</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2576</v>
      </c>
      <c r="I475" s="93"/>
      <c r="J475" s="93"/>
      <c r="K475" s="93"/>
      <c r="L475" s="93"/>
      <c r="M475" s="93"/>
      <c r="N475" s="93"/>
      <c r="O475" s="93"/>
      <c r="P475" s="94"/>
    </row>
    <row r="476" spans="1:20" ht="20.100000000000001" customHeight="1">
      <c r="B476" s="408"/>
      <c r="C476" s="75" t="s">
        <v>14</v>
      </c>
      <c r="D476" s="76"/>
      <c r="E476" s="76"/>
      <c r="F476" s="76"/>
      <c r="G476" s="77"/>
      <c r="H476" s="229" t="s">
        <v>2580</v>
      </c>
      <c r="I476" s="230"/>
      <c r="J476" s="35" t="s">
        <v>468</v>
      </c>
      <c r="K476" s="230" t="s">
        <v>2581</v>
      </c>
      <c r="L476" s="230"/>
      <c r="M476" s="35" t="s">
        <v>468</v>
      </c>
      <c r="N476" s="230" t="s">
        <v>2582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2559</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2560</v>
      </c>
      <c r="L483" s="230"/>
      <c r="M483" s="35" t="s">
        <v>468</v>
      </c>
      <c r="N483" s="230" t="s">
        <v>2561</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50000000000003" customHeight="1">
      <c r="B487" s="419"/>
      <c r="C487" s="81" t="s">
        <v>284</v>
      </c>
      <c r="D487" s="82"/>
      <c r="E487" s="82"/>
      <c r="F487" s="82"/>
      <c r="G487" s="119"/>
      <c r="H487" s="92" t="s">
        <v>2558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2562</v>
      </c>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2563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2620</v>
      </c>
      <c r="M513" s="97"/>
      <c r="N513" s="97"/>
      <c r="O513" s="98"/>
      <c r="P513" s="99"/>
    </row>
    <row r="514" spans="2:20" ht="20.100000000000001" customHeight="1">
      <c r="B514" s="220" t="s">
        <v>287</v>
      </c>
      <c r="C514" s="221"/>
      <c r="D514" s="221"/>
      <c r="E514" s="221"/>
      <c r="F514" s="221"/>
      <c r="G514" s="222"/>
      <c r="H514" s="78" t="s">
        <v>2549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2620</v>
      </c>
      <c r="M516" s="97"/>
      <c r="N516" s="97"/>
      <c r="O516" s="98"/>
      <c r="P516" s="99"/>
    </row>
    <row r="517" spans="2:20" ht="20.100000000000001" customHeight="1" thickBot="1">
      <c r="B517" s="457" t="s">
        <v>288</v>
      </c>
      <c r="C517" s="458"/>
      <c r="D517" s="458"/>
      <c r="E517" s="458"/>
      <c r="F517" s="458"/>
      <c r="G517" s="458"/>
      <c r="H517" s="267" t="s">
        <v>2549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2549</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2549</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2623</v>
      </c>
      <c r="K564" s="105"/>
      <c r="L564" s="105"/>
      <c r="M564" s="105"/>
      <c r="N564" s="105"/>
      <c r="O564" s="105"/>
      <c r="P564" s="106"/>
    </row>
    <row r="565" spans="1:22" ht="27.75" customHeight="1">
      <c r="B565" s="220" t="s">
        <v>297</v>
      </c>
      <c r="C565" s="221"/>
      <c r="D565" s="221"/>
      <c r="E565" s="222"/>
      <c r="F565" s="389" t="s">
        <v>2548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2624</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2625</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2624</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51" zoomScaleNormal="85" zoomScaleSheetLayoutView="51"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2564</v>
      </c>
      <c r="K4" s="492"/>
      <c r="L4" s="492"/>
      <c r="M4" s="491" t="s">
        <v>2535</v>
      </c>
      <c r="N4" s="492"/>
      <c r="O4" s="492"/>
      <c r="P4" s="492"/>
      <c r="Q4" s="492"/>
      <c r="R4" s="65" t="s">
        <v>2556</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2565</v>
      </c>
      <c r="K9" s="492"/>
      <c r="L9" s="492"/>
      <c r="M9" s="491" t="s">
        <v>2566</v>
      </c>
      <c r="N9" s="492"/>
      <c r="O9" s="492"/>
      <c r="P9" s="492"/>
      <c r="Q9" s="492"/>
      <c r="R9" s="65" t="s">
        <v>2556</v>
      </c>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2358</v>
      </c>
      <c r="I14" s="499"/>
      <c r="J14" s="491" t="s">
        <v>2564</v>
      </c>
      <c r="K14" s="492"/>
      <c r="L14" s="492"/>
      <c r="M14" s="491" t="s">
        <v>2535</v>
      </c>
      <c r="N14" s="492"/>
      <c r="O14" s="492"/>
      <c r="P14" s="492"/>
      <c r="Q14" s="492"/>
      <c r="R14" s="65" t="s">
        <v>2556</v>
      </c>
      <c r="S14" s="25"/>
    </row>
    <row r="15" spans="1:23" ht="50.1" customHeight="1" thickBot="1">
      <c r="B15" s="510"/>
      <c r="C15" s="493" t="s">
        <v>318</v>
      </c>
      <c r="D15" s="493"/>
      <c r="E15" s="493"/>
      <c r="F15" s="493"/>
      <c r="G15" s="493"/>
      <c r="H15" s="496" t="s">
        <v>2358</v>
      </c>
      <c r="I15" s="497"/>
      <c r="J15" s="494" t="s">
        <v>2564</v>
      </c>
      <c r="K15" s="495"/>
      <c r="L15" s="495"/>
      <c r="M15" s="494" t="s">
        <v>2535</v>
      </c>
      <c r="N15" s="495"/>
      <c r="O15" s="495"/>
      <c r="P15" s="495"/>
      <c r="Q15" s="495"/>
      <c r="R15" s="66" t="s">
        <v>2556</v>
      </c>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2564</v>
      </c>
      <c r="K26" s="515"/>
      <c r="L26" s="515"/>
      <c r="M26" s="514" t="s">
        <v>2535</v>
      </c>
      <c r="N26" s="515"/>
      <c r="O26" s="515"/>
      <c r="P26" s="515"/>
      <c r="Q26" s="515"/>
      <c r="R26" s="67" t="s">
        <v>2556</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t="s">
        <v>2358</v>
      </c>
      <c r="I36" s="499"/>
      <c r="J36" s="491" t="s">
        <v>2564</v>
      </c>
      <c r="K36" s="492"/>
      <c r="L36" s="492"/>
      <c r="M36" s="491" t="s">
        <v>2535</v>
      </c>
      <c r="N36" s="492"/>
      <c r="O36" s="492"/>
      <c r="P36" s="492"/>
      <c r="Q36" s="492"/>
      <c r="R36" s="65" t="s">
        <v>2556</v>
      </c>
      <c r="S36" s="25"/>
    </row>
    <row r="37" spans="2:19" ht="50.1" customHeight="1" thickBot="1">
      <c r="B37" s="59"/>
      <c r="C37" s="511" t="s">
        <v>330</v>
      </c>
      <c r="D37" s="511"/>
      <c r="E37" s="511"/>
      <c r="F37" s="511"/>
      <c r="G37" s="511"/>
      <c r="H37" s="498" t="s">
        <v>2358</v>
      </c>
      <c r="I37" s="499"/>
      <c r="J37" s="517" t="s">
        <v>2564</v>
      </c>
      <c r="K37" s="518"/>
      <c r="L37" s="518"/>
      <c r="M37" s="517" t="s">
        <v>2535</v>
      </c>
      <c r="N37" s="518"/>
      <c r="O37" s="518"/>
      <c r="P37" s="518"/>
      <c r="Q37" s="518"/>
      <c r="R37" s="65" t="s">
        <v>2556</v>
      </c>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2564</v>
      </c>
      <c r="K48" s="492"/>
      <c r="L48" s="492"/>
      <c r="M48" s="491" t="s">
        <v>2535</v>
      </c>
      <c r="N48" s="492"/>
      <c r="O48" s="492"/>
      <c r="P48" s="492"/>
      <c r="Q48" s="492"/>
      <c r="R48" s="65" t="s">
        <v>2556</v>
      </c>
      <c r="S48" s="25"/>
    </row>
    <row r="49" spans="2:19" ht="50.1" customHeight="1">
      <c r="B49" s="516"/>
      <c r="C49" s="500" t="s">
        <v>408</v>
      </c>
      <c r="D49" s="500"/>
      <c r="E49" s="500"/>
      <c r="F49" s="500"/>
      <c r="G49" s="500"/>
      <c r="H49" s="498" t="s">
        <v>2358</v>
      </c>
      <c r="I49" s="499"/>
      <c r="J49" s="491" t="s">
        <v>2565</v>
      </c>
      <c r="K49" s="492"/>
      <c r="L49" s="492"/>
      <c r="M49" s="491" t="s">
        <v>2566</v>
      </c>
      <c r="N49" s="492"/>
      <c r="O49" s="492"/>
      <c r="P49" s="492"/>
      <c r="Q49" s="492"/>
      <c r="R49" s="65" t="s">
        <v>2556</v>
      </c>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42" zoomScaleNormal="85" zoomScaleSheetLayoutView="42" workbookViewId="0">
      <selection activeCell="P15" sqref="P15:U1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2549</v>
      </c>
      <c r="Q7" s="579"/>
      <c r="R7" s="579"/>
      <c r="S7" s="579"/>
      <c r="T7" s="579"/>
      <c r="U7" s="580"/>
      <c r="V7" s="550"/>
      <c r="W7" s="550"/>
      <c r="X7" s="550"/>
      <c r="Y7" s="550" t="s">
        <v>2556</v>
      </c>
      <c r="Z7" s="550"/>
      <c r="AA7" s="550"/>
      <c r="AB7" s="541" t="s">
        <v>2569</v>
      </c>
      <c r="AC7" s="542"/>
      <c r="AD7" s="542"/>
      <c r="AE7" s="541" t="s">
        <v>2570</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2549</v>
      </c>
      <c r="Q8" s="539"/>
      <c r="R8" s="539"/>
      <c r="S8" s="539"/>
      <c r="T8" s="539"/>
      <c r="U8" s="540"/>
      <c r="V8" s="553"/>
      <c r="W8" s="553"/>
      <c r="X8" s="553"/>
      <c r="Y8" s="553" t="s">
        <v>2556</v>
      </c>
      <c r="Z8" s="553"/>
      <c r="AA8" s="553"/>
      <c r="AB8" s="544" t="s">
        <v>2569</v>
      </c>
      <c r="AC8" s="545"/>
      <c r="AD8" s="545"/>
      <c r="AE8" s="544" t="s">
        <v>2570</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2549</v>
      </c>
      <c r="Q9" s="539"/>
      <c r="R9" s="539"/>
      <c r="S9" s="539"/>
      <c r="T9" s="539"/>
      <c r="U9" s="540"/>
      <c r="V9" s="553"/>
      <c r="W9" s="553"/>
      <c r="X9" s="553"/>
      <c r="Y9" s="553" t="s">
        <v>2556</v>
      </c>
      <c r="Z9" s="553"/>
      <c r="AA9" s="553"/>
      <c r="AB9" s="544" t="s">
        <v>2569</v>
      </c>
      <c r="AC9" s="545"/>
      <c r="AD9" s="545"/>
      <c r="AE9" s="544" t="s">
        <v>2570</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2549</v>
      </c>
      <c r="Q10" s="539"/>
      <c r="R10" s="539"/>
      <c r="S10" s="539"/>
      <c r="T10" s="539"/>
      <c r="U10" s="540"/>
      <c r="V10" s="553"/>
      <c r="W10" s="553"/>
      <c r="X10" s="553"/>
      <c r="Y10" s="553" t="s">
        <v>2556</v>
      </c>
      <c r="Z10" s="553"/>
      <c r="AA10" s="553"/>
      <c r="AB10" s="544" t="s">
        <v>2569</v>
      </c>
      <c r="AC10" s="545"/>
      <c r="AD10" s="545"/>
      <c r="AE10" s="544" t="s">
        <v>2570</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2548</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2549</v>
      </c>
      <c r="Q12" s="539"/>
      <c r="R12" s="539"/>
      <c r="S12" s="539"/>
      <c r="T12" s="539"/>
      <c r="U12" s="540"/>
      <c r="V12" s="553"/>
      <c r="W12" s="553"/>
      <c r="X12" s="553"/>
      <c r="Y12" s="553" t="s">
        <v>2556</v>
      </c>
      <c r="Z12" s="553"/>
      <c r="AA12" s="553"/>
      <c r="AB12" s="544" t="s">
        <v>2569</v>
      </c>
      <c r="AC12" s="545"/>
      <c r="AD12" s="545"/>
      <c r="AE12" s="544" t="s">
        <v>2570</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2548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2549</v>
      </c>
      <c r="Q14" s="539"/>
      <c r="R14" s="539"/>
      <c r="S14" s="539"/>
      <c r="T14" s="539"/>
      <c r="U14" s="540"/>
      <c r="V14" s="553"/>
      <c r="W14" s="553"/>
      <c r="X14" s="553"/>
      <c r="Y14" s="553" t="s">
        <v>2556</v>
      </c>
      <c r="Z14" s="553"/>
      <c r="AA14" s="553"/>
      <c r="AB14" s="544" t="s">
        <v>2569</v>
      </c>
      <c r="AC14" s="545"/>
      <c r="AD14" s="545"/>
      <c r="AE14" s="544" t="s">
        <v>2570</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2549</v>
      </c>
      <c r="Q15" s="591"/>
      <c r="R15" s="591"/>
      <c r="S15" s="591"/>
      <c r="T15" s="591"/>
      <c r="U15" s="592"/>
      <c r="V15" s="593"/>
      <c r="W15" s="593"/>
      <c r="X15" s="593"/>
      <c r="Y15" s="593" t="s">
        <v>2556</v>
      </c>
      <c r="Z15" s="593"/>
      <c r="AA15" s="593"/>
      <c r="AB15" s="594" t="s">
        <v>2569</v>
      </c>
      <c r="AC15" s="595"/>
      <c r="AD15" s="595"/>
      <c r="AE15" s="594" t="s">
        <v>2570</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2549</v>
      </c>
      <c r="Q17" s="579"/>
      <c r="R17" s="579"/>
      <c r="S17" s="579"/>
      <c r="T17" s="579"/>
      <c r="U17" s="580"/>
      <c r="V17" s="550"/>
      <c r="W17" s="550"/>
      <c r="X17" s="550"/>
      <c r="Y17" s="550" t="s">
        <v>2556</v>
      </c>
      <c r="Z17" s="550"/>
      <c r="AA17" s="550"/>
      <c r="AB17" s="541" t="s">
        <v>2569</v>
      </c>
      <c r="AC17" s="542"/>
      <c r="AD17" s="542"/>
      <c r="AE17" s="541" t="s">
        <v>2570</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2549</v>
      </c>
      <c r="Q18" s="539"/>
      <c r="R18" s="539"/>
      <c r="S18" s="539"/>
      <c r="T18" s="539"/>
      <c r="U18" s="540"/>
      <c r="V18" s="553"/>
      <c r="W18" s="553"/>
      <c r="X18" s="553"/>
      <c r="Y18" s="553" t="s">
        <v>2556</v>
      </c>
      <c r="Z18" s="553"/>
      <c r="AA18" s="553"/>
      <c r="AB18" s="544" t="s">
        <v>2569</v>
      </c>
      <c r="AC18" s="545"/>
      <c r="AD18" s="545"/>
      <c r="AE18" s="544" t="s">
        <v>2570</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2549</v>
      </c>
      <c r="Q19" s="539"/>
      <c r="R19" s="539"/>
      <c r="S19" s="539"/>
      <c r="T19" s="539"/>
      <c r="U19" s="540"/>
      <c r="V19" s="553"/>
      <c r="W19" s="553"/>
      <c r="X19" s="553"/>
      <c r="Y19" s="553" t="s">
        <v>2556</v>
      </c>
      <c r="Z19" s="553"/>
      <c r="AA19" s="553"/>
      <c r="AB19" s="544" t="s">
        <v>2569</v>
      </c>
      <c r="AC19" s="545"/>
      <c r="AD19" s="545"/>
      <c r="AE19" s="544" t="s">
        <v>2570</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2549</v>
      </c>
      <c r="Q20" s="539"/>
      <c r="R20" s="539"/>
      <c r="S20" s="539"/>
      <c r="T20" s="539"/>
      <c r="U20" s="540"/>
      <c r="V20" s="553" t="s">
        <v>2556</v>
      </c>
      <c r="W20" s="553"/>
      <c r="X20" s="553"/>
      <c r="Y20" s="553"/>
      <c r="Z20" s="553"/>
      <c r="AA20" s="553"/>
      <c r="AB20" s="544"/>
      <c r="AC20" s="545"/>
      <c r="AD20" s="545"/>
      <c r="AE20" s="544" t="s">
        <v>2571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2549</v>
      </c>
      <c r="Q21" s="539"/>
      <c r="R21" s="539"/>
      <c r="S21" s="539"/>
      <c r="T21" s="539"/>
      <c r="U21" s="540"/>
      <c r="V21" s="553" t="s">
        <v>2556</v>
      </c>
      <c r="W21" s="553"/>
      <c r="X21" s="553"/>
      <c r="Y21" s="553"/>
      <c r="Z21" s="553"/>
      <c r="AA21" s="553"/>
      <c r="AB21" s="544"/>
      <c r="AC21" s="545"/>
      <c r="AD21" s="545"/>
      <c r="AE21" s="544" t="s">
        <v>2571</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2549</v>
      </c>
      <c r="Q22" s="539"/>
      <c r="R22" s="539"/>
      <c r="S22" s="539"/>
      <c r="T22" s="539"/>
      <c r="U22" s="540"/>
      <c r="V22" s="553" t="s">
        <v>2556</v>
      </c>
      <c r="W22" s="553"/>
      <c r="X22" s="553"/>
      <c r="Y22" s="553"/>
      <c r="Z22" s="553"/>
      <c r="AA22" s="553"/>
      <c r="AB22" s="544"/>
      <c r="AC22" s="545"/>
      <c r="AD22" s="545"/>
      <c r="AE22" s="544" t="s">
        <v>2572</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2549</v>
      </c>
      <c r="Q23" s="539"/>
      <c r="R23" s="539"/>
      <c r="S23" s="539"/>
      <c r="T23" s="539"/>
      <c r="U23" s="540"/>
      <c r="V23" s="553"/>
      <c r="W23" s="553"/>
      <c r="X23" s="553"/>
      <c r="Y23" s="553" t="s">
        <v>2556</v>
      </c>
      <c r="Z23" s="553"/>
      <c r="AA23" s="553"/>
      <c r="AB23" s="544" t="s">
        <v>2573</v>
      </c>
      <c r="AC23" s="545"/>
      <c r="AD23" s="545"/>
      <c r="AE23" s="544" t="s">
        <v>2574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2549</v>
      </c>
      <c r="Q24" s="539"/>
      <c r="R24" s="539"/>
      <c r="S24" s="539"/>
      <c r="T24" s="539"/>
      <c r="U24" s="540"/>
      <c r="V24" s="553"/>
      <c r="W24" s="553"/>
      <c r="X24" s="553"/>
      <c r="Y24" s="553" t="s">
        <v>2556</v>
      </c>
      <c r="Z24" s="553"/>
      <c r="AA24" s="553"/>
      <c r="AB24" s="544" t="s">
        <v>2567</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2549</v>
      </c>
      <c r="Q25" s="539"/>
      <c r="R25" s="539"/>
      <c r="S25" s="539"/>
      <c r="T25" s="539"/>
      <c r="U25" s="540"/>
      <c r="V25" s="553"/>
      <c r="W25" s="553"/>
      <c r="X25" s="553"/>
      <c r="Y25" s="553" t="s">
        <v>2556</v>
      </c>
      <c r="Z25" s="553"/>
      <c r="AA25" s="553"/>
      <c r="AB25" s="544" t="s">
        <v>2567</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2549</v>
      </c>
      <c r="Q28" s="579"/>
      <c r="R28" s="579"/>
      <c r="S28" s="579"/>
      <c r="T28" s="579"/>
      <c r="U28" s="580"/>
      <c r="V28" s="550"/>
      <c r="W28" s="550"/>
      <c r="X28" s="550"/>
      <c r="Y28" s="550" t="s">
        <v>2556</v>
      </c>
      <c r="Z28" s="550"/>
      <c r="AA28" s="550"/>
      <c r="AB28" s="541"/>
      <c r="AC28" s="542"/>
      <c r="AD28" s="542"/>
      <c r="AE28" s="541" t="s">
        <v>2568</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2549</v>
      </c>
      <c r="Q29" s="539"/>
      <c r="R29" s="539"/>
      <c r="S29" s="539"/>
      <c r="T29" s="539"/>
      <c r="U29" s="540"/>
      <c r="V29" s="553" t="s">
        <v>2556</v>
      </c>
      <c r="W29" s="553"/>
      <c r="X29" s="553"/>
      <c r="Y29" s="553"/>
      <c r="Z29" s="553"/>
      <c r="AA29" s="553"/>
      <c r="AB29" s="544"/>
      <c r="AC29" s="545"/>
      <c r="AD29" s="545"/>
      <c r="AE29" s="544" t="s">
        <v>2568</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2549</v>
      </c>
      <c r="Q30" s="539"/>
      <c r="R30" s="539"/>
      <c r="S30" s="539"/>
      <c r="T30" s="539"/>
      <c r="U30" s="540"/>
      <c r="V30" s="553" t="s">
        <v>2556</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2549</v>
      </c>
      <c r="Q31" s="539"/>
      <c r="R31" s="539"/>
      <c r="S31" s="539"/>
      <c r="T31" s="539"/>
      <c r="U31" s="540"/>
      <c r="V31" s="553" t="s">
        <v>2556</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2549</v>
      </c>
      <c r="Q32" s="582"/>
      <c r="R32" s="582"/>
      <c r="S32" s="582"/>
      <c r="T32" s="582"/>
      <c r="U32" s="583"/>
      <c r="V32" s="552" t="s">
        <v>2556</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2549</v>
      </c>
      <c r="Q34" s="579"/>
      <c r="R34" s="579"/>
      <c r="S34" s="579"/>
      <c r="T34" s="579"/>
      <c r="U34" s="580"/>
      <c r="V34" s="550"/>
      <c r="W34" s="550"/>
      <c r="X34" s="550"/>
      <c r="Y34" s="550" t="s">
        <v>2556</v>
      </c>
      <c r="Z34" s="550"/>
      <c r="AA34" s="550"/>
      <c r="AB34" s="541" t="s">
        <v>2567</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2549</v>
      </c>
      <c r="Q35" s="539"/>
      <c r="R35" s="539"/>
      <c r="S35" s="539"/>
      <c r="T35" s="539"/>
      <c r="U35" s="540"/>
      <c r="V35" s="553"/>
      <c r="W35" s="553"/>
      <c r="X35" s="553"/>
      <c r="Y35" s="553" t="s">
        <v>2556</v>
      </c>
      <c r="Z35" s="553"/>
      <c r="AA35" s="553"/>
      <c r="AB35" s="544" t="s">
        <v>2567</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2548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2026-03-23T02:42:12Z</dcterms:modified>
</cp:coreProperties>
</file>