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6\横浜市\金沢文庫\(2) 重要事項説明書（情報公表システム取込様式Ver1.2）\"/>
    </mc:Choice>
  </mc:AlternateContent>
  <xr:revisionPtr revIDLastSave="0" documentId="13_ncr:1_{8406D3ED-12BC-49D3-B377-10DC26049A48}" xr6:coauthVersionLast="47" xr6:coauthVersionMax="47" xr10:uidLastSave="{00000000-0000-0000-0000-000000000000}"/>
  <bookViews>
    <workbookView xWindow="-120" yWindow="-120" windowWidth="20730" windowHeight="11160" activeTab="4" xr2:uid="{00000000-000D-0000-FFFF-FFFF00000000}"/>
  </bookViews>
  <sheets>
    <sheet name="重要事項説明書" sheetId="1" r:id="rId1"/>
    <sheet name="別添１" sheetId="11" r:id="rId2"/>
    <sheet name="別添１ (2)" sheetId="12" r:id="rId3"/>
    <sheet name="適合表" sheetId="16" r:id="rId4"/>
    <sheet name="料金表 (3割負担)" sheetId="17" r:id="rId5"/>
  </sheets>
  <externalReferences>
    <externalReference r:id="rId6"/>
  </externalReferences>
  <definedNames>
    <definedName name="_xlnm.Print_Area" localSheetId="0">重要事項説明書!$B$1:$AN$819</definedName>
    <definedName name="_xlnm.Print_Area" localSheetId="1">別添１!$B$1:$L$41</definedName>
    <definedName name="_xlnm.Print_Area" localSheetId="2">'別添１ (2)'!$B$1:$L$49</definedName>
    <definedName name="_xlnm.Print_Area" localSheetId="4">'料金表 (3割負担)'!$A$1:$M$94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17" l="1"/>
  <c r="I65" i="17"/>
  <c r="G65" i="17"/>
  <c r="C65" i="17"/>
  <c r="K64" i="17"/>
  <c r="I64" i="17"/>
  <c r="G64" i="17"/>
  <c r="C64" i="17"/>
  <c r="K63" i="17"/>
  <c r="I63" i="17"/>
  <c r="G63" i="17"/>
  <c r="C63" i="17"/>
  <c r="K62" i="17"/>
  <c r="I62" i="17"/>
  <c r="G62" i="17"/>
  <c r="C62" i="17"/>
  <c r="K61" i="17"/>
  <c r="I61" i="17"/>
  <c r="G61" i="17"/>
  <c r="C61" i="17"/>
  <c r="K60" i="17"/>
  <c r="I60" i="17"/>
  <c r="G60" i="17"/>
  <c r="C60" i="17"/>
  <c r="K59" i="17"/>
  <c r="I59" i="17"/>
  <c r="G59" i="17"/>
  <c r="C59" i="17"/>
  <c r="K58" i="17"/>
  <c r="I58" i="17"/>
  <c r="G58" i="17"/>
  <c r="C58" i="17"/>
  <c r="K57" i="17"/>
  <c r="I57" i="17"/>
  <c r="G57" i="17"/>
  <c r="C57" i="17"/>
  <c r="K56" i="17"/>
  <c r="I56" i="17"/>
  <c r="G56" i="17"/>
  <c r="C56" i="17"/>
  <c r="F28" i="17"/>
  <c r="F23" i="17"/>
  <c r="F21" i="17"/>
  <c r="H23" i="17" s="1"/>
  <c r="H16" i="17"/>
  <c r="F16" i="17"/>
  <c r="H14" i="17"/>
  <c r="F14" i="17"/>
  <c r="F9" i="17"/>
  <c r="F7" i="17"/>
  <c r="H9" i="17" s="1"/>
  <c r="H21" i="17" l="1"/>
  <c r="H7" i="17"/>
</calcChain>
</file>

<file path=xl/sharedStrings.xml><?xml version="1.0" encoding="utf-8"?>
<sst xmlns="http://schemas.openxmlformats.org/spreadsheetml/2006/main" count="2146" uniqueCount="1059">
  <si>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</si>
  <si>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</si>
  <si>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</si>
  <si>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</si>
  <si>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</si>
  <si>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</si>
  <si>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</si>
  <si>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</si>
  <si>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</si>
  <si>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</si>
  <si>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</si>
  <si>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</si>
  <si>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</si>
  <si>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</si>
  <si>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</si>
  <si>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</si>
  <si>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</si>
  <si>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</si>
  <si>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</si>
  <si>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</si>
  <si>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</si>
  <si>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</si>
  <si>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</si>
  <si>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</si>
  <si>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</si>
  <si>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交通の便 ※３</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</si>
  <si>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</si>
  <si>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</si>
  <si>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</si>
  <si>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</si>
  <si>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</si>
  <si>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敷地概要 ※４</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</si>
  <si>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</si>
  <si>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</si>
  <si>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</si>
  <si>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</si>
  <si>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</si>
  <si>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</si>
  <si>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</si>
  <si>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</si>
  <si>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</si>
  <si>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</si>
  <si>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</si>
  <si>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</si>
  <si>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</si>
  <si>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</si>
  <si>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</si>
  <si>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</si>
  <si>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</si>
  <si>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</si>
  <si>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</si>
  <si>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</si>
  <si>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</si>
  <si>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</si>
  <si>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</si>
  <si>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</si>
  <si>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</si>
  <si>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</si>
  <si>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</si>
  <si>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</si>
  <si>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</si>
  <si>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</si>
  <si>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</si>
  <si>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</si>
  <si>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</si>
  <si>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</si>
  <si>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</si>
  <si>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</si>
  <si>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</si>
  <si>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</si>
  <si>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</si>
  <si>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</si>
  <si>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</si>
  <si>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</si>
  <si>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</si>
  <si>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</si>
  <si>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</si>
  <si>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</si>
  <si>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</si>
  <si>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</si>
  <si>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</si>
  <si>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</si>
  <si>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</si>
  <si>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</si>
  <si>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</si>
  <si>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</si>
  <si>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</si>
  <si>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</si>
  <si>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</si>
  <si>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</si>
  <si>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</si>
  <si>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</si>
  <si>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</si>
  <si>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</si>
  <si>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</si>
  <si>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</si>
  <si>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</si>
  <si>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</si>
  <si>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</si>
  <si>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</si>
  <si>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</si>
  <si>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</si>
  <si>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</si>
  <si>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</si>
  <si>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</si>
  <si>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</si>
  <si>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</si>
  <si>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</si>
  <si>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</si>
  <si>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</si>
  <si>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</si>
  <si>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</si>
  <si>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</si>
  <si>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</si>
  <si>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</si>
  <si>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</si>
  <si>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</si>
  <si>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</si>
  <si>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</si>
  <si>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</si>
  <si>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</si>
  <si>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</si>
  <si>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</si>
  <si>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</si>
  <si>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</si>
  <si>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</si>
  <si>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</si>
  <si>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</si>
  <si>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</si>
  <si>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</si>
  <si>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</si>
  <si>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</si>
  <si>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</si>
  <si>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</si>
  <si>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</si>
  <si>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</si>
  <si>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</si>
  <si>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</si>
  <si>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</si>
  <si>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</si>
  <si>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</si>
  <si>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</si>
  <si>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</si>
  <si>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</si>
  <si>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</si>
  <si>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</si>
  <si>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</si>
  <si>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</si>
  <si>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</si>
  <si>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</si>
  <si>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</si>
  <si>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</si>
  <si>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</si>
  <si>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</si>
  <si>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</si>
  <si>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</si>
  <si>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</si>
  <si>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</si>
  <si>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</si>
  <si>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</si>
  <si>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</si>
  <si>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</si>
  <si>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</si>
  <si>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</si>
  <si>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</si>
  <si>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</si>
  <si>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</si>
  <si>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</si>
  <si>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</si>
  <si>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</si>
  <si>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</si>
  <si>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</si>
  <si>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</si>
  <si>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</si>
  <si>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</si>
  <si>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</si>
  <si>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</si>
  <si>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</si>
  <si>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</si>
  <si>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</si>
  <si>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</si>
  <si>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</si>
  <si>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</si>
  <si>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</si>
  <si>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</si>
  <si>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</si>
  <si>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</si>
  <si>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</si>
  <si>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</si>
  <si>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</si>
  <si>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</si>
  <si>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</si>
  <si>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</si>
  <si>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</si>
  <si>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</si>
  <si>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</si>
  <si>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</si>
  <si>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</si>
  <si>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</si>
  <si>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</si>
  <si>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</si>
  <si>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</si>
  <si>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</si>
  <si>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</si>
  <si>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</si>
  <si>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</si>
  <si>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</si>
  <si>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</si>
  <si>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</si>
  <si>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</si>
  <si>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</si>
  <si>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</si>
  <si>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</si>
  <si>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</si>
  <si>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</si>
  <si>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</si>
  <si>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</si>
  <si>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</si>
  <si>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</si>
  <si>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</si>
  <si>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</si>
  <si>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</si>
  <si>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</si>
  <si>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</si>
  <si>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</si>
  <si>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</si>
  <si>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</si>
  <si>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</si>
  <si>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</si>
  <si>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</si>
  <si>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</si>
  <si>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</si>
  <si>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</si>
  <si>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</si>
  <si>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</si>
  <si>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</si>
  <si>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</si>
  <si>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</si>
  <si>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</si>
  <si>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</si>
  <si>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</si>
  <si>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</si>
  <si>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</si>
  <si>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</si>
  <si>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</si>
  <si>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</si>
  <si>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</si>
  <si>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</si>
  <si>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</si>
  <si>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入居希
望者等
への情
報開示
※20</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</si>
  <si>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</si>
  <si>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</si>
  <si>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</si>
  <si>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</si>
  <si>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</si>
  <si>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</si>
  <si>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4"/>
  </si>
  <si>
    <t xml:space="preserve"> ・健康相談</t>
  </si>
  <si>
    <t xml:space="preserve"> ・おむつ代</t>
  </si>
  <si>
    <t>金額（単価）</t>
    <rPh sb="0" eb="2">
      <t>キンガク</t>
    </rPh>
    <rPh sb="3" eb="5">
      <t>タンカ</t>
    </rPh>
    <phoneticPr fontId="4"/>
  </si>
  <si>
    <t>提供方法（回数等）</t>
    <rPh sb="0" eb="2">
      <t>テイキョウ</t>
    </rPh>
    <rPh sb="2" eb="4">
      <t>ホウホウ</t>
    </rPh>
    <rPh sb="5" eb="7">
      <t>カイスウ</t>
    </rPh>
    <rPh sb="7" eb="8">
      <t>トウ</t>
    </rPh>
    <phoneticPr fontId="4"/>
  </si>
  <si>
    <t>サービスの提供内容等</t>
    <rPh sb="5" eb="7">
      <t>テイキョウ</t>
    </rPh>
    <rPh sb="7" eb="9">
      <t>ナイヨウ</t>
    </rPh>
    <rPh sb="9" eb="10">
      <t>ヒトシ</t>
    </rPh>
    <phoneticPr fontId="4"/>
  </si>
  <si>
    <t>その都度徴収するサービス</t>
  </si>
  <si>
    <t>特定施設入居者生活介護により提供されるサービス、又は、利用料金に含まれるサービス</t>
    <rPh sb="24" eb="25">
      <t>マタ</t>
    </rPh>
    <rPh sb="30" eb="31">
      <t>キン</t>
    </rPh>
    <phoneticPr fontId="4"/>
  </si>
  <si>
    <t>介護予防特定施設入居者生活介護により提供されるサービス、又は、利用料金に含まれるサービス</t>
    <rPh sb="0" eb="2">
      <t>カイゴ</t>
    </rPh>
    <rPh sb="2" eb="4">
      <t>ヨボウ</t>
    </rPh>
    <rPh sb="28" eb="29">
      <t>マタ</t>
    </rPh>
    <rPh sb="34" eb="35">
      <t>キン</t>
    </rPh>
    <phoneticPr fontId="4"/>
  </si>
  <si>
    <t>利用料金に含まれる
サービス</t>
    <rPh sb="3" eb="4">
      <t>キン</t>
    </rPh>
    <phoneticPr fontId="4"/>
  </si>
  <si>
    <t>提供サービスの別</t>
    <rPh sb="0" eb="2">
      <t>テイキョウ</t>
    </rPh>
    <rPh sb="7" eb="8">
      <t>ベツ</t>
    </rPh>
    <phoneticPr fontId="4"/>
  </si>
  <si>
    <t>自　　立</t>
    <rPh sb="0" eb="1">
      <t>ジ</t>
    </rPh>
    <rPh sb="3" eb="4">
      <t>タテ</t>
    </rPh>
    <phoneticPr fontId="4"/>
  </si>
  <si>
    <t>区　　　　　分</t>
    <rPh sb="0" eb="1">
      <t>ク</t>
    </rPh>
    <rPh sb="6" eb="7">
      <t>ブン</t>
    </rPh>
    <phoneticPr fontId="4"/>
  </si>
  <si>
    <t>介護サービス等の一覧表</t>
    <rPh sb="0" eb="2">
      <t>カイゴ</t>
    </rPh>
    <phoneticPr fontId="4"/>
  </si>
  <si>
    <t>別添１</t>
    <rPh sb="0" eb="2">
      <t>ベッテン</t>
    </rPh>
    <phoneticPr fontId="4"/>
  </si>
  <si>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</si>
  <si>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</si>
  <si>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</si>
  <si>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</si>
  <si>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</si>
  <si>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</si>
  <si>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</si>
  <si>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</si>
  <si>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</si>
  <si>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</si>
  <si>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</si>
  <si>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</si>
  <si>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</si>
  <si>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</si>
  <si>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</si>
  <si>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</si>
  <si>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</si>
  <si>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</si>
  <si>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</si>
  <si>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</si>
  <si>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</si>
  <si>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</si>
  <si>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</si>
  <si>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</si>
  <si>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</si>
  <si>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</si>
  <si>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</si>
  <si>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</si>
  <si>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</si>
  <si>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</si>
  <si>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</si>
  <si>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</si>
  <si>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</si>
  <si>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</si>
  <si>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</si>
  <si>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</si>
  <si>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</si>
  <si>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</si>
  <si>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</si>
  <si>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</si>
  <si>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</si>
  <si>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</si>
  <si>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</si>
  <si>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</si>
  <si>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</si>
  <si>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</si>
  <si>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</si>
  <si>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</si>
  <si>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</si>
  <si>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</si>
  <si>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</si>
  <si>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</si>
  <si>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</si>
  <si>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</si>
  <si>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</si>
  <si>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</si>
  <si>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使途：食材費及び業務委託費の一部として</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</si>
  <si>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</si>
  <si>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</si>
  <si>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</si>
  <si>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</si>
  <si>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</si>
  <si>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</si>
  <si>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</si>
  <si>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</si>
  <si>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</si>
  <si>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</si>
  <si>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</si>
  <si>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</si>
  <si>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</si>
  <si>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</si>
  <si>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</si>
  <si>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</si>
  <si>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</si>
  <si>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</si>
  <si>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</si>
  <si>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</si>
  <si>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</si>
  <si>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</si>
  <si>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</si>
  <si>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</si>
  <si>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</si>
  <si>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</si>
  <si>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</si>
  <si>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</si>
  <si>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</si>
  <si>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</si>
  <si>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</si>
  <si>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</si>
  <si>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</si>
  <si>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</si>
  <si>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</si>
  <si>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</si>
  <si>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</si>
  <si>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</si>
  <si>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</si>
  <si>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</si>
  <si>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</si>
  <si>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</si>
  <si>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</si>
  <si>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</si>
  <si>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</si>
  <si>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</si>
  <si>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</si>
  <si>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</si>
  <si>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</si>
  <si>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</si>
  <si>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</si>
  <si>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</si>
  <si>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</si>
  <si>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</si>
  <si>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</si>
  <si>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</si>
  <si>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</si>
  <si>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</si>
  <si>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</si>
  <si>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</si>
  <si>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</si>
  <si>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</si>
  <si>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</si>
  <si>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</si>
  <si>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</si>
  <si>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</si>
  <si>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</si>
  <si>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</si>
  <si>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</si>
  <si>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</si>
  <si>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</si>
  <si>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</si>
  <si>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</si>
  <si>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</si>
  <si>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</si>
  <si>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</si>
  <si>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</si>
  <si>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</si>
  <si>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</si>
  <si>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</si>
  <si>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</si>
  <si>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</si>
  <si>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</si>
  <si>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</si>
  <si>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</si>
  <si>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</si>
  <si>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t>必要に応じて</t>
    <rPh sb="0" eb="2">
      <t>ヒツヨウ</t>
    </rPh>
    <rPh sb="3" eb="4">
      <t>オウ</t>
    </rPh>
    <phoneticPr fontId="1"/>
  </si>
  <si>
    <t>実費</t>
    <rPh sb="0" eb="2">
      <t>ジッピ</t>
    </rPh>
    <phoneticPr fontId="1"/>
  </si>
  <si>
    <t>看護師による相談</t>
    <rPh sb="0" eb="3">
      <t>カンゴシ</t>
    </rPh>
    <rPh sb="6" eb="8">
      <t>ソウダン</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</si>
  <si>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</si>
  <si>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</si>
  <si>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</si>
  <si>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</si>
  <si>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</si>
  <si>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</si>
  <si>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</si>
  <si>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</si>
  <si>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</si>
  <si>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</si>
  <si>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</si>
  <si>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</si>
  <si>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</si>
  <si>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</si>
  <si>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</si>
  <si>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</si>
  <si>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</si>
  <si>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⑧付き添い</t>
    <rPh sb="1" eb="2">
      <t>ツ</t>
    </rPh>
    <rPh sb="3" eb="4">
      <t>ソ</t>
    </rPh>
    <phoneticPr fontId="1"/>
  </si>
  <si>
    <t xml:space="preserve"> ・緊急コール</t>
    <rPh sb="2" eb="4">
      <t>キンキュウ</t>
    </rPh>
    <phoneticPr fontId="4"/>
  </si>
  <si>
    <t>治療食の提供</t>
    <rPh sb="0" eb="2">
      <t>チリョウ</t>
    </rPh>
    <rPh sb="2" eb="3">
      <t>ショク</t>
    </rPh>
    <rPh sb="4" eb="6">
      <t>テイキョウ</t>
    </rPh>
    <phoneticPr fontId="1"/>
  </si>
  <si>
    <t xml:space="preserve"> ・買物（通常の利用区域）</t>
    <rPh sb="5" eb="7">
      <t>ツウジョウ</t>
    </rPh>
    <rPh sb="8" eb="10">
      <t>リヨウ</t>
    </rPh>
    <rPh sb="10" eb="12">
      <t>クイキ</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</si>
  <si>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4"/>
  </si>
  <si>
    <t>後の月末に返還とします。</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</si>
  <si>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</si>
  <si>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</si>
  <si>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</si>
  <si>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</si>
  <si>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</si>
  <si>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</si>
  <si>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</si>
  <si>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一時
介護室</t>
    <phoneticPr fontId="1"/>
  </si>
  <si>
    <t>平成　年　月　日改築</t>
    <phoneticPr fontId="1"/>
  </si>
  <si>
    <t>無</t>
    <phoneticPr fontId="1"/>
  </si>
  <si>
    <t>・</t>
    <phoneticPr fontId="1"/>
  </si>
  <si>
    <t>有</t>
    <phoneticPr fontId="1"/>
  </si>
  <si>
    <t>（　　　　　円、家賃相当額の　　か月分）　　</t>
    <phoneticPr fontId="1"/>
  </si>
  <si>
    <t>万円（非課税）</t>
    <phoneticPr fontId="1"/>
  </si>
  <si>
    <t>※</t>
    <phoneticPr fontId="1"/>
  </si>
  <si>
    <t>専用居室内の水道代</t>
    <phoneticPr fontId="1"/>
  </si>
  <si>
    <t>（個別メーターによる）</t>
    <phoneticPr fontId="1"/>
  </si>
  <si>
    <t>要介護状態に応じた
金額設定</t>
    <phoneticPr fontId="1"/>
  </si>
  <si>
    <t>保全措置の内容</t>
    <phoneticPr fontId="1"/>
  </si>
  <si>
    <t>日勤</t>
    <phoneticPr fontId="1"/>
  </si>
  <si>
    <t>常勤の週勤務時間　　　時間で除して算出</t>
    <rPh sb="11" eb="13">
      <t>ジカン</t>
    </rPh>
    <phoneticPr fontId="1"/>
  </si>
  <si>
    <t>施設判断により適宜</t>
    <rPh sb="0" eb="2">
      <t>シセツ</t>
    </rPh>
    <rPh sb="2" eb="4">
      <t>ハンダン</t>
    </rPh>
    <rPh sb="7" eb="9">
      <t>テキギ</t>
    </rPh>
    <phoneticPr fontId="1"/>
  </si>
  <si>
    <t xml:space="preserve"> ・クリーニングの取次</t>
    <rPh sb="9" eb="11">
      <t>トリツギ</t>
    </rPh>
    <phoneticPr fontId="1"/>
  </si>
  <si>
    <t xml:space="preserve"> ・宅配郵便物の取次</t>
    <rPh sb="2" eb="4">
      <t>タクハイ</t>
    </rPh>
    <rPh sb="4" eb="7">
      <t>ユウビンブツ</t>
    </rPh>
    <rPh sb="8" eb="10">
      <t>トリツギ</t>
    </rPh>
    <phoneticPr fontId="1"/>
  </si>
  <si>
    <t xml:space="preserve"> ・役所手続き代行</t>
    <rPh sb="7" eb="9">
      <t>ダイコウ</t>
    </rPh>
    <phoneticPr fontId="1"/>
  </si>
  <si>
    <t xml:space="preserve"> ・金銭・貯金管理</t>
    <rPh sb="2" eb="4">
      <t>キンセン</t>
    </rPh>
    <rPh sb="5" eb="7">
      <t>チョキン</t>
    </rPh>
    <rPh sb="7" eb="9">
      <t>カンリ</t>
    </rPh>
    <phoneticPr fontId="1"/>
  </si>
  <si>
    <t xml:space="preserve"> ・生活指導、栄養指導</t>
    <rPh sb="7" eb="9">
      <t>エイヨウ</t>
    </rPh>
    <rPh sb="9" eb="11">
      <t>シドウ</t>
    </rPh>
    <phoneticPr fontId="1"/>
  </si>
  <si>
    <t>適宜</t>
    <rPh sb="0" eb="2">
      <t>テキギ</t>
    </rPh>
    <phoneticPr fontId="1"/>
  </si>
  <si>
    <t>ベストライフ金沢文庫</t>
    <phoneticPr fontId="1"/>
  </si>
  <si>
    <t>階</t>
    <phoneticPr fontId="1"/>
  </si>
  <si>
    <t>各居室、食堂に共用</t>
    <rPh sb="4" eb="6">
      <t>ショクドウ</t>
    </rPh>
    <phoneticPr fontId="1"/>
  </si>
  <si>
    <t>未利用日分が返還されます。</t>
    <phoneticPr fontId="1"/>
  </si>
  <si>
    <t>上記、各費用は三月以内の契約解除の場合、</t>
    <phoneticPr fontId="1"/>
  </si>
  <si>
    <t>外来受診、入院等緊急時対応</t>
    <phoneticPr fontId="1"/>
  </si>
  <si>
    <t xml:space="preserve">医療法人　菜花会 </t>
    <phoneticPr fontId="1"/>
  </si>
  <si>
    <t>ヴィレッジ衣笠歯科診療所</t>
    <phoneticPr fontId="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</si>
  <si>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11"/>
  </si>
  <si>
    <t>居室等の出入口</t>
    <rPh sb="0" eb="3">
      <t>キョシツトウ</t>
    </rPh>
    <rPh sb="4" eb="6">
      <t>デイ</t>
    </rPh>
    <rPh sb="6" eb="7">
      <t>グチ</t>
    </rPh>
    <phoneticPr fontId="11"/>
  </si>
  <si>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11"/>
  </si>
  <si>
    <t>適合</t>
  </si>
  <si>
    <t>廊下</t>
    <rPh sb="0" eb="2">
      <t>ロウカ</t>
    </rPh>
    <phoneticPr fontId="11"/>
  </si>
  <si>
    <t>緊急通報装置</t>
    <rPh sb="0" eb="2">
      <t>キンキュウ</t>
    </rPh>
    <rPh sb="2" eb="4">
      <t>ツウホウ</t>
    </rPh>
    <rPh sb="4" eb="6">
      <t>ソウチ</t>
    </rPh>
    <phoneticPr fontId="11"/>
  </si>
  <si>
    <t>看護・介護職員室</t>
    <rPh sb="0" eb="2">
      <t>カンゴ</t>
    </rPh>
    <rPh sb="3" eb="5">
      <t>カイゴ</t>
    </rPh>
    <rPh sb="5" eb="8">
      <t>ショクインシツ</t>
    </rPh>
    <phoneticPr fontId="11"/>
  </si>
  <si>
    <t>汚物処理室</t>
    <rPh sb="0" eb="2">
      <t>オブツ</t>
    </rPh>
    <rPh sb="2" eb="5">
      <t>ショリシツ</t>
    </rPh>
    <phoneticPr fontId="11"/>
  </si>
  <si>
    <t>面談室</t>
    <rPh sb="0" eb="3">
      <t>メンダンシツ</t>
    </rPh>
    <phoneticPr fontId="11"/>
  </si>
  <si>
    <t>談話室</t>
    <rPh sb="0" eb="3">
      <t>ダンワシツ</t>
    </rPh>
    <phoneticPr fontId="11"/>
  </si>
  <si>
    <t>医務室
（健康管理室）</t>
    <rPh sb="0" eb="3">
      <t>イムシツ</t>
    </rPh>
    <rPh sb="5" eb="7">
      <t>ケンコウ</t>
    </rPh>
    <rPh sb="7" eb="9">
      <t>カンリ</t>
    </rPh>
    <rPh sb="9" eb="10">
      <t>シツ</t>
    </rPh>
    <phoneticPr fontId="11"/>
  </si>
  <si>
    <t>洗面設備</t>
    <rPh sb="0" eb="2">
      <t>センメン</t>
    </rPh>
    <rPh sb="2" eb="4">
      <t>セツビ</t>
    </rPh>
    <phoneticPr fontId="11"/>
  </si>
  <si>
    <t>便所</t>
    <rPh sb="0" eb="2">
      <t>ベンジョ</t>
    </rPh>
    <phoneticPr fontId="11"/>
  </si>
  <si>
    <t>浴室</t>
    <rPh sb="0" eb="2">
      <t>ヨクシツ</t>
    </rPh>
    <phoneticPr fontId="11"/>
  </si>
  <si>
    <t>食堂</t>
    <rPh sb="0" eb="2">
      <t>ショクドウ</t>
    </rPh>
    <phoneticPr fontId="11"/>
  </si>
  <si>
    <t>居室
（一時介護室）</t>
    <rPh sb="0" eb="2">
      <t>キョシツ</t>
    </rPh>
    <rPh sb="4" eb="6">
      <t>イチジ</t>
    </rPh>
    <rPh sb="6" eb="9">
      <t>カイゴシツ</t>
    </rPh>
    <phoneticPr fontId="11"/>
  </si>
  <si>
    <t>備考（代替措置・改善計画等）</t>
    <rPh sb="0" eb="2">
      <t>ビコウ</t>
    </rPh>
    <rPh sb="3" eb="5">
      <t>ダイタイ</t>
    </rPh>
    <rPh sb="5" eb="7">
      <t>ソチ</t>
    </rPh>
    <rPh sb="8" eb="10">
      <t>カイゼン</t>
    </rPh>
    <rPh sb="10" eb="13">
      <t>ケイカクトウ</t>
    </rPh>
    <phoneticPr fontId="11"/>
  </si>
  <si>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11"/>
  </si>
  <si>
    <t>適合・不適合</t>
    <rPh sb="0" eb="2">
      <t>テキゴウ</t>
    </rPh>
    <rPh sb="3" eb="6">
      <t>フテキゴウ</t>
    </rPh>
    <phoneticPr fontId="11"/>
  </si>
  <si>
    <t>設備の有無</t>
    <rPh sb="0" eb="2">
      <t>セツビ</t>
    </rPh>
    <rPh sb="3" eb="5">
      <t>ウム</t>
    </rPh>
    <phoneticPr fontId="11"/>
  </si>
  <si>
    <t>指針項目</t>
    <rPh sb="0" eb="2">
      <t>シシン</t>
    </rPh>
    <rPh sb="2" eb="4">
      <t>コウモク</t>
    </rPh>
    <phoneticPr fontId="11"/>
  </si>
  <si>
    <t>横浜市有料老人ホーム設置運営指導指針 適合表</t>
    <rPh sb="0" eb="3">
      <t>ヨコハマシ</t>
    </rPh>
    <rPh sb="10" eb="12">
      <t>セッチ</t>
    </rPh>
    <rPh sb="19" eb="21">
      <t>テキゴウ</t>
    </rPh>
    <rPh sb="21" eb="22">
      <t>ヒョウ</t>
    </rPh>
    <phoneticPr fontId="11"/>
  </si>
  <si>
    <t>別添３</t>
    <rPh sb="0" eb="2">
      <t>ベッテン</t>
    </rPh>
    <phoneticPr fontId="11"/>
  </si>
  <si>
    <t>(</t>
    <phoneticPr fontId="1"/>
  </si>
  <si>
    <t>)</t>
    <phoneticPr fontId="1"/>
  </si>
  <si>
    <t>◎施設全体の管理</t>
    <phoneticPr fontId="1"/>
  </si>
  <si>
    <t>◎生活相談、苦情等窓口</t>
    <phoneticPr fontId="1"/>
  </si>
  <si>
    <t>◎生活援助、身体介護等</t>
    <phoneticPr fontId="1"/>
  </si>
  <si>
    <t>◎健康管理、服薬管理等</t>
    <phoneticPr fontId="1"/>
  </si>
  <si>
    <t>(</t>
    <phoneticPr fontId="1"/>
  </si>
  <si>
    <t>)</t>
    <phoneticPr fontId="1"/>
  </si>
  <si>
    <t>―</t>
    <phoneticPr fontId="1"/>
  </si>
  <si>
    <t>業務委託</t>
    <phoneticPr fontId="1"/>
  </si>
  <si>
    <t>献立作成を委託</t>
    <phoneticPr fontId="1"/>
  </si>
  <si>
    <t>調理全般を委託</t>
    <phoneticPr fontId="1"/>
  </si>
  <si>
    <t>◎事務全般</t>
    <phoneticPr fontId="1"/>
  </si>
  <si>
    <t>(</t>
    <phoneticPr fontId="1"/>
  </si>
  <si>
    <t>)</t>
    <phoneticPr fontId="1"/>
  </si>
  <si>
    <t>介護職員実務者研修修了者</t>
    <phoneticPr fontId="1"/>
  </si>
  <si>
    <t>介護職員初任者研修修了者</t>
    <phoneticPr fontId="1"/>
  </si>
  <si>
    <t>資格なし</t>
    <phoneticPr fontId="1"/>
  </si>
  <si>
    <t>（解約事由の例）</t>
    <phoneticPr fontId="1"/>
  </si>
  <si>
    <t>専用居室内の光熱費は別途実費負担</t>
    <phoneticPr fontId="1"/>
  </si>
  <si>
    <t>TEL:045-790-5426</t>
    <phoneticPr fontId="1"/>
  </si>
  <si>
    <t>各一般居室にて介護します。</t>
    <rPh sb="1" eb="3">
      <t>イッパン</t>
    </rPh>
    <phoneticPr fontId="1"/>
  </si>
  <si>
    <t>※◎の職員業務委託先：株式会社アスモ介護サービス</t>
    <phoneticPr fontId="1"/>
  </si>
  <si>
    <t>特定施設入居者生活介護（介護予防を含む）の指定</t>
    <phoneticPr fontId="4"/>
  </si>
  <si>
    <t>（ 有 ・ 無 ）</t>
    <phoneticPr fontId="1"/>
  </si>
  <si>
    <t>要支援１～２</t>
    <phoneticPr fontId="4"/>
  </si>
  <si>
    <t>要介護１～５</t>
    <phoneticPr fontId="4"/>
  </si>
  <si>
    <t>その都度徴収するサービス</t>
    <phoneticPr fontId="4"/>
  </si>
  <si>
    <t>提供方法（回数等）</t>
    <phoneticPr fontId="4"/>
  </si>
  <si>
    <t>１.介護サービス</t>
    <phoneticPr fontId="4"/>
  </si>
  <si>
    <t>①巡回</t>
    <phoneticPr fontId="4"/>
  </si>
  <si>
    <t>　</t>
    <phoneticPr fontId="4"/>
  </si>
  <si>
    <t>－</t>
    <phoneticPr fontId="1"/>
  </si>
  <si>
    <t xml:space="preserve"> ・夜間</t>
    <phoneticPr fontId="4"/>
  </si>
  <si>
    <t>②食事介助※</t>
    <phoneticPr fontId="4"/>
  </si>
  <si>
    <t>③排泄</t>
    <phoneticPr fontId="4"/>
  </si>
  <si>
    <t xml:space="preserve"> ・排泄介助※</t>
    <phoneticPr fontId="1"/>
  </si>
  <si>
    <t xml:space="preserve"> ・おむつ交換※</t>
    <phoneticPr fontId="1"/>
  </si>
  <si>
    <t>－</t>
    <phoneticPr fontId="1"/>
  </si>
  <si>
    <t>④入浴等(入浴の機会提供)</t>
    <rPh sb="5" eb="7">
      <t>ニュウヨク</t>
    </rPh>
    <rPh sb="8" eb="10">
      <t>キカイ</t>
    </rPh>
    <rPh sb="10" eb="12">
      <t>テイキョウ</t>
    </rPh>
    <phoneticPr fontId="4"/>
  </si>
  <si>
    <t>　</t>
    <phoneticPr fontId="4"/>
  </si>
  <si>
    <t xml:space="preserve"> ・清拭※</t>
    <phoneticPr fontId="1"/>
  </si>
  <si>
    <t xml:space="preserve"> ・一般浴介助※</t>
    <phoneticPr fontId="1"/>
  </si>
  <si>
    <t xml:space="preserve"> ・特浴介助※</t>
    <phoneticPr fontId="1"/>
  </si>
  <si>
    <t>⑤身辺介助</t>
    <phoneticPr fontId="4"/>
  </si>
  <si>
    <t xml:space="preserve"> ・体位交換※</t>
    <phoneticPr fontId="1"/>
  </si>
  <si>
    <t xml:space="preserve"> ・居室からの移動※</t>
    <phoneticPr fontId="1"/>
  </si>
  <si>
    <t xml:space="preserve"> ・衣類の着脱※</t>
    <phoneticPr fontId="1"/>
  </si>
  <si>
    <t xml:space="preserve"> ・身だしなみ介助※</t>
    <phoneticPr fontId="1"/>
  </si>
  <si>
    <t>⑥機能訓練</t>
    <phoneticPr fontId="4"/>
  </si>
  <si>
    <t>⑦通院の介助</t>
    <phoneticPr fontId="1"/>
  </si>
  <si>
    <t xml:space="preserve"> ・協力医療機関</t>
    <rPh sb="2" eb="4">
      <t>キョウリョク</t>
    </rPh>
    <rPh sb="4" eb="6">
      <t>イリョウ</t>
    </rPh>
    <rPh sb="6" eb="8">
      <t>キカン</t>
    </rPh>
    <phoneticPr fontId="4"/>
  </si>
  <si>
    <t xml:space="preserve"> ・上記以外</t>
    <rPh sb="2" eb="4">
      <t>ジョウキ</t>
    </rPh>
    <rPh sb="4" eb="6">
      <t>イガイ</t>
    </rPh>
    <phoneticPr fontId="4"/>
  </si>
  <si>
    <t>⑨緊急時対応</t>
    <phoneticPr fontId="4"/>
  </si>
  <si>
    <t>要支援１～２</t>
    <phoneticPr fontId="4"/>
  </si>
  <si>
    <t>要介護１～５</t>
    <phoneticPr fontId="4"/>
  </si>
  <si>
    <t>その都度徴収するサービス</t>
    <phoneticPr fontId="4"/>
  </si>
  <si>
    <t>２.生活サービス</t>
    <phoneticPr fontId="4"/>
  </si>
  <si>
    <t>①家事</t>
    <phoneticPr fontId="4"/>
  </si>
  <si>
    <t xml:space="preserve"> ・居室清掃※</t>
    <rPh sb="2" eb="4">
      <t>キョシツ</t>
    </rPh>
    <phoneticPr fontId="1"/>
  </si>
  <si>
    <t xml:space="preserve"> ・洗濯※</t>
    <phoneticPr fontId="1"/>
  </si>
  <si>
    <t xml:space="preserve"> ・リネン交換※</t>
    <rPh sb="5" eb="7">
      <t>コウカン</t>
    </rPh>
    <phoneticPr fontId="1"/>
  </si>
  <si>
    <t>②居室配膳・下膳</t>
    <phoneticPr fontId="4"/>
  </si>
  <si>
    <t>体調不良時等
状況に応じて</t>
    <rPh sb="0" eb="2">
      <t>タイチョウ</t>
    </rPh>
    <rPh sb="2" eb="4">
      <t>フリョウ</t>
    </rPh>
    <rPh sb="4" eb="6">
      <t>ジナド</t>
    </rPh>
    <rPh sb="7" eb="9">
      <t>ジョウキョウ</t>
    </rPh>
    <rPh sb="10" eb="11">
      <t>オウ</t>
    </rPh>
    <phoneticPr fontId="1"/>
  </si>
  <si>
    <t>(看護師、医師　</t>
    <rPh sb="1" eb="4">
      <t>カンゴシ</t>
    </rPh>
    <rPh sb="5" eb="7">
      <t>イシ</t>
    </rPh>
    <phoneticPr fontId="1"/>
  </si>
  <si>
    <t xml:space="preserve">  の指示による）</t>
    <rPh sb="3" eb="5">
      <t>シジ</t>
    </rPh>
    <phoneticPr fontId="1"/>
  </si>
  <si>
    <t>③理美容</t>
    <phoneticPr fontId="4"/>
  </si>
  <si>
    <t>機会提供</t>
    <phoneticPr fontId="1"/>
  </si>
  <si>
    <t>実費</t>
    <phoneticPr fontId="1"/>
  </si>
  <si>
    <t>④代行</t>
    <phoneticPr fontId="4"/>
  </si>
  <si>
    <t>○</t>
    <phoneticPr fontId="1"/>
  </si>
  <si>
    <t>３.健康管理サービス</t>
    <phoneticPr fontId="4"/>
  </si>
  <si>
    <t xml:space="preserve"> ・健康診断</t>
    <phoneticPr fontId="1"/>
  </si>
  <si>
    <t xml:space="preserve"> ・医師の往診</t>
    <phoneticPr fontId="1"/>
  </si>
  <si>
    <t>医療保険制度
で支給される
以外の費用</t>
    <rPh sb="0" eb="2">
      <t>イリョウ</t>
    </rPh>
    <rPh sb="2" eb="4">
      <t>ホケン</t>
    </rPh>
    <rPh sb="4" eb="6">
      <t>セイド</t>
    </rPh>
    <rPh sb="8" eb="10">
      <t>シキュウ</t>
    </rPh>
    <rPh sb="14" eb="16">
      <t>イガイ</t>
    </rPh>
    <rPh sb="17" eb="19">
      <t>ヒヨウ</t>
    </rPh>
    <phoneticPr fontId="1"/>
  </si>
  <si>
    <t>４.入退院時、入院中のサービス</t>
    <phoneticPr fontId="4"/>
  </si>
  <si>
    <t xml:space="preserve"> 〇移送サービス</t>
    <rPh sb="2" eb="4">
      <t>イソウ</t>
    </rPh>
    <phoneticPr fontId="1"/>
  </si>
  <si>
    <t>　 入退院時の同行</t>
    <rPh sb="2" eb="5">
      <t>ニュウタイイン</t>
    </rPh>
    <rPh sb="5" eb="6">
      <t>ジ</t>
    </rPh>
    <rPh sb="7" eb="9">
      <t>ドウコウ</t>
    </rPh>
    <phoneticPr fontId="1"/>
  </si>
  <si>
    <t>－</t>
    <phoneticPr fontId="1"/>
  </si>
  <si>
    <t>５.その他サービス</t>
    <phoneticPr fontId="4"/>
  </si>
  <si>
    <t>　</t>
    <phoneticPr fontId="4"/>
  </si>
  <si>
    <t xml:space="preserve"> ・レクリエーションの実施</t>
    <rPh sb="11" eb="13">
      <t>ジッシ</t>
    </rPh>
    <phoneticPr fontId="1"/>
  </si>
  <si>
    <t>○</t>
    <phoneticPr fontId="1"/>
  </si>
  <si>
    <t xml:space="preserve"> ・居室の維持管理費</t>
    <rPh sb="2" eb="4">
      <t>キョシツ</t>
    </rPh>
    <rPh sb="5" eb="7">
      <t>イジ</t>
    </rPh>
    <rPh sb="7" eb="10">
      <t>カンリヒ</t>
    </rPh>
    <phoneticPr fontId="1"/>
  </si>
  <si>
    <t xml:space="preserve"> ・共有部分の環境整備</t>
    <rPh sb="2" eb="4">
      <t>キョウユウ</t>
    </rPh>
    <rPh sb="4" eb="6">
      <t>ブブン</t>
    </rPh>
    <rPh sb="7" eb="9">
      <t>カンキョウ</t>
    </rPh>
    <rPh sb="9" eb="11">
      <t>セイビ</t>
    </rPh>
    <phoneticPr fontId="4"/>
  </si>
  <si>
    <t>No.</t>
    <phoneticPr fontId="11"/>
  </si>
  <si>
    <t>エレベーター</t>
    <phoneticPr fontId="11"/>
  </si>
  <si>
    <t>スプリンクラー</t>
    <phoneticPr fontId="11"/>
  </si>
  <si>
    <t>※</t>
    <phoneticPr fontId="11"/>
  </si>
  <si>
    <t>代替措置、改善計画等は、別紙で明記することも可とする。</t>
    <phoneticPr fontId="11"/>
  </si>
  <si>
    <t>（定員</t>
    <phoneticPr fontId="1"/>
  </si>
  <si>
    <t>人）</t>
    <phoneticPr fontId="1"/>
  </si>
  <si>
    <t>男　性</t>
    <phoneticPr fontId="1"/>
  </si>
  <si>
    <t>女　性</t>
    <phoneticPr fontId="1"/>
  </si>
  <si>
    <t>自　立</t>
    <phoneticPr fontId="1"/>
  </si>
  <si>
    <t>（内訳）</t>
    <phoneticPr fontId="1"/>
  </si>
  <si>
    <t>要介護1</t>
    <phoneticPr fontId="1"/>
  </si>
  <si>
    <t>要介護2</t>
  </si>
  <si>
    <t>要介護</t>
    <phoneticPr fontId="1"/>
  </si>
  <si>
    <t>要介護3</t>
  </si>
  <si>
    <t>要介護4</t>
  </si>
  <si>
    <t>人</t>
    <phoneticPr fontId="1"/>
  </si>
  <si>
    <t>要介護5</t>
  </si>
  <si>
    <t>要支援</t>
    <phoneticPr fontId="1"/>
  </si>
  <si>
    <t>（内訳）</t>
    <phoneticPr fontId="1"/>
  </si>
  <si>
    <t>要支援1</t>
    <phoneticPr fontId="1"/>
  </si>
  <si>
    <t>人</t>
    <phoneticPr fontId="1"/>
  </si>
  <si>
    <t>要支援2</t>
  </si>
  <si>
    <t>歳</t>
    <phoneticPr fontId="1"/>
  </si>
  <si>
    <t>（男性</t>
    <phoneticPr fontId="1"/>
  </si>
  <si>
    <t>歳、</t>
    <phoneticPr fontId="1"/>
  </si>
  <si>
    <t>女性</t>
    <phoneticPr fontId="1"/>
  </si>
  <si>
    <t>歳）</t>
    <phoneticPr fontId="1"/>
  </si>
  <si>
    <t>委託先：株式会社アスモフードサービス
委託内容：給食調理業務委託
委託先：株式会社アスモ介護サービス
委託内容：施設サービス全般業務委託</t>
    <phoneticPr fontId="1"/>
  </si>
  <si>
    <t>使途：レクリエーション費用等</t>
    <phoneticPr fontId="1"/>
  </si>
  <si>
    <t>(収益)</t>
  </si>
  <si>
    <t>円</t>
  </si>
  <si>
    <t>(費用)</t>
  </si>
  <si>
    <t>(損益)</t>
  </si>
  <si>
    <t>前払金 
(介護費用の前払金を除く)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</si>
  <si>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</si>
  <si>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</si>
  <si>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</si>
  <si>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</si>
  <si>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</si>
  <si>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</si>
  <si>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</si>
  <si>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</si>
  <si>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</si>
  <si>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</si>
  <si>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</si>
  <si>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</si>
  <si>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</si>
  <si>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t>メールアドレス</t>
  </si>
  <si>
    <t>045-790-5426 / 045-782-1463</t>
    <phoneticPr fontId="1"/>
  </si>
  <si>
    <t>kanazawabunko@bestlife.jp</t>
    <phoneticPr fontId="1"/>
  </si>
  <si>
    <t>㎡</t>
  </si>
  <si>
    <t>～</t>
  </si>
  <si>
    <t>3割負担額</t>
  </si>
  <si>
    <t>月　　額</t>
  </si>
  <si>
    <t>区　分</t>
  </si>
  <si>
    <t>・共用施設に見守りカメラを設置</t>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</si>
  <si>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</si>
  <si>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</si>
  <si>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</si>
  <si>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</si>
  <si>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</si>
  <si>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</si>
  <si>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</si>
  <si>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</si>
  <si>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</si>
  <si>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</si>
  <si>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</si>
  <si>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</si>
  <si>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</si>
  <si>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236-0042</t>
    </r>
    <phoneticPr fontId="1"/>
  </si>
  <si>
    <r>
      <rPr>
        <sz val="10.5"/>
        <rFont val="ＭＳ 明朝"/>
        <family val="1"/>
        <charset val="128"/>
      </rPr>
      <t>神奈川県横浜市金沢区釜利谷東</t>
    </r>
    <r>
      <rPr>
        <sz val="10.5"/>
        <rFont val="Century"/>
        <family val="1"/>
      </rPr>
      <t>2-18-36</t>
    </r>
    <phoneticPr fontId="1"/>
  </si>
  <si>
    <r>
      <t>電話番号/</t>
    </r>
    <r>
      <rPr>
        <sz val="10.5"/>
        <rFont val="Century"/>
        <family val="1"/>
      </rPr>
      <t>FAX</t>
    </r>
    <r>
      <rPr>
        <sz val="10.5"/>
        <rFont val="ＭＳ 明朝"/>
        <family val="1"/>
        <charset val="128"/>
      </rPr>
      <t>番号</t>
    </r>
    <phoneticPr fontId="1"/>
  </si>
  <si>
    <r>
      <t xml:space="preserve"> </t>
    </r>
    <r>
      <rPr>
        <sz val="10.5"/>
        <rFont val="ＭＳ Ｐ明朝"/>
        <family val="1"/>
        <charset val="128"/>
      </rPr>
      <t>－</t>
    </r>
    <phoneticPr fontId="1"/>
  </si>
  <si>
    <r>
      <rPr>
        <sz val="10.5"/>
        <rFont val="ＭＳ 明朝"/>
        <family val="1"/>
        <charset val="128"/>
      </rPr>
      <t>㎡</t>
    </r>
    <phoneticPr fontId="1"/>
  </si>
  <si>
    <r>
      <rPr>
        <sz val="10.5"/>
        <rFont val="ＭＳ Ｐ明朝"/>
        <family val="1"/>
        <charset val="128"/>
      </rPr>
      <t>鉄筋コンクリート造　地上</t>
    </r>
    <r>
      <rPr>
        <sz val="10.5"/>
        <rFont val="Century"/>
        <family val="1"/>
      </rPr>
      <t>4</t>
    </r>
    <r>
      <rPr>
        <sz val="10.5"/>
        <rFont val="ＭＳ Ｐ明朝"/>
        <family val="1"/>
        <charset val="128"/>
      </rPr>
      <t>階建</t>
    </r>
    <phoneticPr fontId="1"/>
  </si>
  <si>
    <r>
      <rPr>
        <sz val="10.5"/>
        <rFont val="ＭＳ 明朝"/>
        <family val="1"/>
        <charset val="128"/>
      </rPr>
      <t>平成</t>
    </r>
    <r>
      <rPr>
        <sz val="10.5"/>
        <rFont val="Century"/>
        <family val="1"/>
      </rPr>
      <t>23</t>
    </r>
    <r>
      <rPr>
        <sz val="10.5"/>
        <rFont val="ＭＳ 明朝"/>
        <family val="1"/>
        <charset val="128"/>
      </rPr>
      <t>年</t>
    </r>
    <r>
      <rPr>
        <sz val="10.5"/>
        <rFont val="Century"/>
        <family val="1"/>
      </rPr>
      <t>10</t>
    </r>
    <r>
      <rPr>
        <sz val="10.5"/>
        <rFont val="ＭＳ 明朝"/>
        <family val="1"/>
        <charset val="128"/>
      </rPr>
      <t>月</t>
    </r>
    <r>
      <rPr>
        <sz val="10.5"/>
        <rFont val="Century"/>
        <family val="1"/>
      </rPr>
      <t>1</t>
    </r>
    <r>
      <rPr>
        <sz val="10.5"/>
        <rFont val="ＭＳ 明朝"/>
        <family val="1"/>
        <charset val="128"/>
      </rPr>
      <t>日建築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</si>
  <si>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</si>
  <si>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</si>
  <si>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t>
    </r>
    <r>
      <rPr>
        <sz val="10.5"/>
        <rFont val="Century"/>
        <family val="1"/>
      </rPr>
      <t>3</t>
    </r>
    <r>
      <rPr>
        <sz val="10.5"/>
        <rFont val="ＭＳ 明朝"/>
        <family val="1"/>
        <charset val="128"/>
      </rPr>
      <t>階に共用</t>
    </r>
    <phoneticPr fontId="1"/>
  </si>
  <si>
    <r>
      <t>2</t>
    </r>
    <r>
      <rPr>
        <sz val="10.5"/>
        <rFont val="ＭＳ Ｐ明朝"/>
        <family val="1"/>
        <charset val="128"/>
      </rPr>
      <t>～</t>
    </r>
    <r>
      <rPr>
        <sz val="10.5"/>
        <rFont val="Century"/>
        <family val="1"/>
      </rPr>
      <t>4</t>
    </r>
    <phoneticPr fontId="1"/>
  </si>
  <si>
    <r>
      <t>1</t>
    </r>
    <r>
      <rPr>
        <sz val="10.5"/>
        <rFont val="ＭＳ Ｐ明朝"/>
        <family val="1"/>
        <charset val="128"/>
      </rPr>
      <t>～</t>
    </r>
    <r>
      <rPr>
        <sz val="10.5"/>
        <rFont val="Century"/>
        <family val="1"/>
      </rPr>
      <t>4</t>
    </r>
    <phoneticPr fontId="1"/>
  </si>
  <si>
    <r>
      <t>12.10</t>
    </r>
    <r>
      <rPr>
        <sz val="10.5"/>
        <rFont val="ＭＳ Ｐ明朝"/>
        <family val="1"/>
        <charset val="128"/>
      </rPr>
      <t>～</t>
    </r>
    <r>
      <rPr>
        <sz val="10.5"/>
        <rFont val="Century"/>
        <family val="1"/>
      </rPr>
      <t>12.50</t>
    </r>
    <phoneticPr fontId="1"/>
  </si>
  <si>
    <r>
      <t>1.95</t>
    </r>
    <r>
      <rPr>
        <sz val="10.5"/>
        <rFont val="ＭＳ Ｐ明朝"/>
        <family val="1"/>
        <charset val="128"/>
      </rPr>
      <t>～</t>
    </r>
    <r>
      <rPr>
        <sz val="10.5"/>
        <rFont val="Century"/>
        <family val="1"/>
      </rPr>
      <t>2.59</t>
    </r>
    <phoneticPr fontId="1"/>
  </si>
  <si>
    <r>
      <t>エレベーター ※</t>
    </r>
    <r>
      <rPr>
        <sz val="10.5"/>
        <rFont val="Century"/>
        <family val="1"/>
      </rPr>
      <t>5</t>
    </r>
    <phoneticPr fontId="1"/>
  </si>
  <si>
    <r>
      <t>　（　</t>
    </r>
    <r>
      <rPr>
        <sz val="10.5"/>
        <rFont val="Century"/>
        <family val="1"/>
      </rPr>
      <t>1.8</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</si>
  <si>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</si>
  <si>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</si>
  <si>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</si>
  <si>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</si>
  <si>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</si>
  <si>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</si>
  <si>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</si>
  <si>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</si>
  <si>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</si>
  <si>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</si>
  <si>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</si>
  <si>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</si>
  <si>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</si>
  <si>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</si>
  <si>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</si>
  <si>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</si>
  <si>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</si>
  <si>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</si>
  <si>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項に規定される前払金</t>
    </r>
    <phoneticPr fontId="1"/>
  </si>
  <si>
    <r>
      <rPr>
        <sz val="10.5"/>
        <rFont val="ＭＳ Ｐ明朝"/>
        <family val="1"/>
        <charset val="128"/>
      </rPr>
      <t>（契約時</t>
    </r>
    <r>
      <rPr>
        <sz val="10.5"/>
        <rFont val="Century"/>
        <family val="1"/>
      </rPr>
      <t>89</t>
    </r>
    <r>
      <rPr>
        <sz val="10.5"/>
        <rFont val="ＭＳ Ｐ明朝"/>
        <family val="1"/>
        <charset val="128"/>
      </rPr>
      <t>歳以下の方）</t>
    </r>
    <phoneticPr fontId="1"/>
  </si>
  <si>
    <r>
      <rPr>
        <sz val="10.5"/>
        <rFont val="ＭＳ Ｐ明朝"/>
        <family val="1"/>
        <charset val="128"/>
      </rPr>
      <t>プラン</t>
    </r>
    <r>
      <rPr>
        <sz val="10.5"/>
        <rFont val="Century"/>
        <family val="1"/>
      </rPr>
      <t>b</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</si>
  <si>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</si>
  <si>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</si>
  <si>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</si>
  <si>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</si>
  <si>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</si>
  <si>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</si>
  <si>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</si>
  <si>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rPr>
        <sz val="10.5"/>
        <rFont val="ＭＳ 明朝"/>
        <family val="1"/>
        <charset val="128"/>
      </rPr>
      <t>(契約時</t>
    </r>
    <r>
      <rPr>
        <sz val="10.5"/>
        <rFont val="Century"/>
        <family val="1"/>
      </rPr>
      <t>89</t>
    </r>
    <r>
      <rPr>
        <sz val="10.5"/>
        <rFont val="ＭＳ 明朝"/>
        <family val="1"/>
        <charset val="128"/>
      </rPr>
      <t>歳以下の方)</t>
    </r>
    <phoneticPr fontId="1"/>
  </si>
  <si>
    <r>
      <rPr>
        <sz val="10.5"/>
        <rFont val="ＭＳ 明朝"/>
        <family val="1"/>
        <charset val="128"/>
      </rPr>
      <t>料金プラン
※</t>
    </r>
    <r>
      <rPr>
        <sz val="10.5"/>
        <rFont val="Century"/>
        <family val="1"/>
      </rPr>
      <t>10</t>
    </r>
    <phoneticPr fontId="1"/>
  </si>
  <si>
    <r>
      <rPr>
        <sz val="10.5"/>
        <rFont val="ＭＳ Ｐ明朝"/>
        <family val="1"/>
        <charset val="128"/>
      </rPr>
      <t>プラン</t>
    </r>
    <r>
      <rPr>
        <sz val="10.5"/>
        <rFont val="Century"/>
        <family val="1"/>
      </rPr>
      <t>a</t>
    </r>
    <phoneticPr fontId="1"/>
  </si>
  <si>
    <r>
      <rPr>
        <sz val="10.5"/>
        <rFont val="ＭＳ 明朝"/>
        <family val="1"/>
        <charset val="128"/>
      </rPr>
      <t>算定根拠
※</t>
    </r>
    <r>
      <rPr>
        <sz val="10.5"/>
        <rFont val="Century"/>
        <family val="1"/>
      </rPr>
      <t>11</t>
    </r>
    <phoneticPr fontId="1"/>
  </si>
  <si>
    <r>
      <rPr>
        <sz val="10.5"/>
        <rFont val="ＭＳ 明朝"/>
        <family val="1"/>
        <charset val="128"/>
      </rPr>
      <t>業務委託費は欠食の有無に関わらず、</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</si>
  <si>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</si>
  <si>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</si>
  <si>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</si>
  <si>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</si>
  <si>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</si>
  <si>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居室の清掃、洗濯等</t>
    </r>
    <phoneticPr fontId="1"/>
  </si>
  <si>
    <r>
      <rPr>
        <sz val="10.5"/>
        <rFont val="ＭＳ 明朝"/>
        <family val="1"/>
        <charset val="128"/>
      </rPr>
      <t>※</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</si>
  <si>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</si>
  <si>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</si>
  <si>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
</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</si>
  <si>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</si>
  <si>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</si>
  <si>
    <r>
      <t>2</t>
    </r>
    <r>
      <rPr>
        <sz val="10.5"/>
        <rFont val="ＭＳ 明朝"/>
        <family val="1"/>
        <charset val="128"/>
      </rPr>
      <t>割負担額</t>
    </r>
  </si>
  <si>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</si>
  <si>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</si>
  <si>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</si>
  <si>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</si>
  <si>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</si>
  <si>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 xml:space="preserve">)
</t>
    </r>
    <phoneticPr fontId="1"/>
  </si>
  <si>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</si>
  <si>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</si>
  <si>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</si>
  <si>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</si>
  <si>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Ｐ明朝"/>
        <family val="1"/>
        <charset val="128"/>
      </rPr>
      <t>入居者宛に費用項目と明細をつけ毎月</t>
    </r>
    <r>
      <rPr>
        <sz val="10.5"/>
        <rFont val="Century"/>
        <family val="1"/>
      </rPr>
      <t>27</t>
    </r>
    <r>
      <rPr>
        <sz val="10.5"/>
        <rFont val="ＭＳ Ｐ明朝"/>
        <family val="1"/>
        <charset val="128"/>
      </rPr>
      <t>日までに請求します。
施設はこれに基づき銀行口座から自動引落しします。</t>
    </r>
    <phoneticPr fontId="1"/>
  </si>
  <si>
    <r>
      <t>(</t>
    </r>
    <r>
      <rPr>
        <sz val="10.5"/>
        <rFont val="ＭＳ 明朝"/>
        <family val="1"/>
        <charset val="128"/>
      </rPr>
      <t>契約時</t>
    </r>
    <r>
      <rPr>
        <sz val="10.5"/>
        <rFont val="Century"/>
        <family val="1"/>
      </rPr>
      <t>90</t>
    </r>
    <r>
      <rPr>
        <sz val="10.5"/>
        <rFont val="ＭＳ 明朝"/>
        <family val="1"/>
        <charset val="128"/>
      </rPr>
      <t>歳以上の方</t>
    </r>
    <r>
      <rPr>
        <sz val="10.5"/>
        <rFont val="Century"/>
        <family val="1"/>
      </rPr>
      <t>)</t>
    </r>
    <phoneticPr fontId="1"/>
  </si>
  <si>
    <r>
      <rPr>
        <sz val="10.5"/>
        <rFont val="ＭＳ Ｐ明朝"/>
        <family val="1"/>
        <charset val="128"/>
      </rPr>
      <t>契約時</t>
    </r>
    <r>
      <rPr>
        <sz val="10.5"/>
        <rFont val="Century"/>
        <family val="1"/>
      </rPr>
      <t>90</t>
    </r>
    <r>
      <rPr>
        <sz val="10.5"/>
        <rFont val="ＭＳ Ｐ明朝"/>
        <family val="1"/>
        <charset val="128"/>
      </rPr>
      <t>歳以上の方</t>
    </r>
    <r>
      <rPr>
        <sz val="10.5"/>
        <rFont val="Century"/>
        <family val="1"/>
      </rPr>
      <t xml:space="preserve"> </t>
    </r>
    <phoneticPr fontId="1"/>
  </si>
  <si>
    <r>
      <t>要介護</t>
    </r>
    <r>
      <rPr>
        <sz val="10.5"/>
        <rFont val="Century"/>
        <family val="1"/>
      </rPr>
      <t>1</t>
    </r>
  </si>
  <si>
    <r>
      <t>要介護</t>
    </r>
    <r>
      <rPr>
        <sz val="10.5"/>
        <rFont val="Century"/>
        <family val="1"/>
      </rPr>
      <t>2</t>
    </r>
  </si>
  <si>
    <r>
      <t>要介護</t>
    </r>
    <r>
      <rPr>
        <sz val="10.5"/>
        <rFont val="Century"/>
        <family val="1"/>
      </rPr>
      <t>3</t>
    </r>
  </si>
  <si>
    <r>
      <t>要介護</t>
    </r>
    <r>
      <rPr>
        <sz val="10.5"/>
        <rFont val="Century"/>
        <family val="1"/>
      </rPr>
      <t>4</t>
    </r>
  </si>
  <si>
    <r>
      <t>要介護</t>
    </r>
    <r>
      <rPr>
        <sz val="10.5"/>
        <rFont val="Century"/>
        <family val="1"/>
      </rPr>
      <t>5</t>
    </r>
  </si>
  <si>
    <r>
      <t>要支援</t>
    </r>
    <r>
      <rPr>
        <sz val="10.5"/>
        <rFont val="Century"/>
        <family val="1"/>
      </rPr>
      <t>1</t>
    </r>
  </si>
  <si>
    <r>
      <t>要支援</t>
    </r>
    <r>
      <rPr>
        <sz val="10.5"/>
        <rFont val="Century"/>
        <family val="1"/>
      </rPr>
      <t>2</t>
    </r>
  </si>
  <si>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</si>
  <si>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</si>
  <si>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</si>
  <si>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</si>
  <si>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</si>
  <si>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</si>
  <si>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</si>
  <si>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</si>
  <si>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</si>
  <si>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自ら実施</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</si>
  <si>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</si>
  <si>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</si>
  <si>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</si>
  <si>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</si>
  <si>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t>TEL:045-671-4117 (</t>
    </r>
    <r>
      <rPr>
        <sz val="10.5"/>
        <rFont val="ＭＳ Ｐ明朝"/>
        <family val="1"/>
        <charset val="128"/>
      </rPr>
      <t>直通</t>
    </r>
    <r>
      <rPr>
        <sz val="10.5"/>
        <rFont val="Century"/>
        <family val="1"/>
      </rPr>
      <t>)</t>
    </r>
    <phoneticPr fontId="1"/>
  </si>
  <si>
    <r>
      <t xml:space="preserve">施設職員の過失による事故の損害賠償 てん補限度額 </t>
    </r>
    <r>
      <rPr>
        <sz val="10.5"/>
        <rFont val="Century"/>
        <family val="1"/>
      </rPr>
      <t>2</t>
    </r>
    <r>
      <rPr>
        <sz val="10.5"/>
        <rFont val="ＭＳ 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</si>
  <si>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</si>
  <si>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</si>
  <si>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</si>
  <si>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神奈川県横浜市金沢区釜利谷東</t>
    </r>
    <r>
      <rPr>
        <sz val="10.5"/>
        <rFont val="Century"/>
        <family val="1"/>
      </rPr>
      <t>2-6-22</t>
    </r>
    <phoneticPr fontId="1"/>
  </si>
  <si>
    <r>
      <rPr>
        <sz val="10.5"/>
        <rFont val="ＭＳ 明朝"/>
        <family val="1"/>
        <charset val="128"/>
      </rPr>
      <t>約</t>
    </r>
    <r>
      <rPr>
        <sz val="10.5"/>
        <rFont val="Century"/>
        <family val="1"/>
      </rPr>
      <t>450</t>
    </r>
    <r>
      <rPr>
        <sz val="10.5"/>
        <rFont val="ＭＳ 明朝"/>
        <family val="1"/>
        <charset val="128"/>
      </rPr>
      <t>ｍ、車で約</t>
    </r>
    <r>
      <rPr>
        <sz val="10.5"/>
        <rFont val="Century"/>
        <family val="1"/>
      </rPr>
      <t>1</t>
    </r>
    <r>
      <rPr>
        <sz val="10.5"/>
        <rFont val="ＭＳ 明朝"/>
        <family val="1"/>
        <charset val="128"/>
      </rPr>
      <t>分</t>
    </r>
    <phoneticPr fontId="1"/>
  </si>
  <si>
    <r>
      <rPr>
        <b/>
        <sz val="10.5"/>
        <rFont val="ＭＳ 明朝"/>
        <family val="1"/>
        <charset val="128"/>
      </rPr>
      <t>医療法人社団　健伸会</t>
    </r>
    <r>
      <rPr>
        <b/>
        <sz val="10.5"/>
        <rFont val="Century"/>
        <family val="1"/>
      </rPr>
      <t xml:space="preserve"> </t>
    </r>
    <phoneticPr fontId="1"/>
  </si>
  <si>
    <r>
      <rPr>
        <b/>
        <sz val="10.5"/>
        <rFont val="ＭＳ 明朝"/>
        <family val="1"/>
        <charset val="128"/>
      </rPr>
      <t>石川町なのはなクリニック</t>
    </r>
    <phoneticPr fontId="1"/>
  </si>
  <si>
    <r>
      <rPr>
        <sz val="10.5"/>
        <rFont val="ＭＳ 明朝"/>
        <family val="1"/>
        <charset val="128"/>
      </rPr>
      <t>内科</t>
    </r>
    <phoneticPr fontId="1"/>
  </si>
  <si>
    <r>
      <rPr>
        <sz val="10.5"/>
        <rFont val="ＭＳ 明朝"/>
        <family val="1"/>
        <charset val="128"/>
      </rPr>
      <t>神奈川県横浜市中区吉浜町</t>
    </r>
    <r>
      <rPr>
        <sz val="10.5"/>
        <rFont val="Century"/>
        <family val="1"/>
      </rPr>
      <t xml:space="preserve">1-2
</t>
    </r>
    <r>
      <rPr>
        <sz val="10.5"/>
        <rFont val="ＭＳ 明朝"/>
        <family val="1"/>
        <charset val="128"/>
      </rPr>
      <t>パークスクエア横浜</t>
    </r>
    <r>
      <rPr>
        <sz val="10.5"/>
        <rFont val="Century"/>
        <family val="1"/>
      </rPr>
      <t>2F</t>
    </r>
    <rPh sb="0" eb="4">
      <t>カナガワケン</t>
    </rPh>
    <phoneticPr fontId="1"/>
  </si>
  <si>
    <r>
      <rPr>
        <sz val="10.5"/>
        <rFont val="ＭＳ 明朝"/>
        <family val="1"/>
        <charset val="128"/>
      </rPr>
      <t>約</t>
    </r>
    <r>
      <rPr>
        <sz val="10.5"/>
        <rFont val="Century"/>
        <family val="1"/>
      </rPr>
      <t>14.8</t>
    </r>
    <r>
      <rPr>
        <sz val="10.5"/>
        <rFont val="ＭＳ 明朝"/>
        <family val="1"/>
        <charset val="128"/>
      </rPr>
      <t>㎞、車で約</t>
    </r>
    <r>
      <rPr>
        <sz val="10.5"/>
        <rFont val="Century"/>
        <family val="1"/>
      </rPr>
      <t>25</t>
    </r>
    <r>
      <rPr>
        <sz val="10.5"/>
        <rFont val="ＭＳ 明朝"/>
        <family val="1"/>
        <charset val="128"/>
      </rPr>
      <t>分</t>
    </r>
    <phoneticPr fontId="1"/>
  </si>
  <si>
    <r>
      <rPr>
        <sz val="10.5"/>
        <rFont val="ＭＳ 明朝"/>
        <family val="1"/>
        <charset val="128"/>
      </rPr>
      <t>訪問診療、主治医意見書作成</t>
    </r>
    <phoneticPr fontId="1"/>
  </si>
  <si>
    <r>
      <rPr>
        <sz val="10.5"/>
        <rFont val="ＭＳ 明朝"/>
        <family val="1"/>
        <charset val="128"/>
      </rPr>
      <t>神奈川県横須賀市衣笠町</t>
    </r>
    <r>
      <rPr>
        <sz val="10.5"/>
        <rFont val="Century"/>
        <family val="1"/>
      </rPr>
      <t>44-4</t>
    </r>
    <phoneticPr fontId="1"/>
  </si>
  <si>
    <r>
      <rPr>
        <sz val="10.5"/>
        <rFont val="ＭＳ 明朝"/>
        <family val="1"/>
        <charset val="128"/>
      </rPr>
      <t>約</t>
    </r>
    <r>
      <rPr>
        <sz val="10.5"/>
        <rFont val="Century"/>
        <family val="1"/>
      </rPr>
      <t>19.2</t>
    </r>
    <r>
      <rPr>
        <sz val="10.5"/>
        <rFont val="ＭＳ 明朝"/>
        <family val="1"/>
        <charset val="128"/>
      </rPr>
      <t>ｋｍ、車で約</t>
    </r>
    <r>
      <rPr>
        <sz val="10.5"/>
        <rFont val="Century"/>
        <family val="1"/>
      </rPr>
      <t>29</t>
    </r>
    <r>
      <rPr>
        <sz val="10.5"/>
        <rFont val="ＭＳ 明朝"/>
        <family val="1"/>
        <charset val="128"/>
      </rPr>
      <t>分</t>
    </r>
    <rPh sb="0" eb="1">
      <t>ヤク</t>
    </rPh>
    <rPh sb="8" eb="9">
      <t>クルマ</t>
    </rPh>
    <rPh sb="10" eb="11">
      <t>ヤク</t>
    </rPh>
    <rPh sb="13" eb="14">
      <t>フン</t>
    </rPh>
    <phoneticPr fontId="1"/>
  </si>
  <si>
    <r>
      <rPr>
        <sz val="10.5"/>
        <rFont val="ＭＳ 明朝"/>
        <family val="1"/>
        <charset val="128"/>
      </rPr>
      <t>訪問歯科</t>
    </r>
    <phoneticPr fontId="1"/>
  </si>
  <si>
    <r>
      <rPr>
        <sz val="10.5"/>
        <rFont val="ＭＳ 明朝"/>
        <family val="1"/>
        <charset val="128"/>
      </rPr>
      <t>（</t>
    </r>
    <r>
      <rPr>
        <sz val="10.5"/>
        <rFont val="Century"/>
        <family val="1"/>
      </rPr>
      <t>16:00</t>
    </r>
    <r>
      <rPr>
        <sz val="10.5"/>
        <rFont val="ＭＳ 明朝"/>
        <family val="1"/>
        <charset val="128"/>
      </rPr>
      <t>～翌</t>
    </r>
    <r>
      <rPr>
        <sz val="10.5"/>
        <rFont val="Century"/>
        <family val="1"/>
      </rPr>
      <t>10:00</t>
    </r>
    <r>
      <rPr>
        <sz val="10.5"/>
        <rFont val="ＭＳ 明朝"/>
        <family val="1"/>
        <charset val="128"/>
      </rPr>
      <t>）</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</si>
  <si>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</si>
  <si>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</si>
  <si>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</si>
  <si>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</si>
  <si>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</si>
  <si>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</si>
  <si>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</si>
  <si>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</si>
  <si>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</si>
  <si>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</si>
  <si>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</si>
  <si>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</si>
  <si>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</si>
  <si>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</si>
  <si>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</si>
  <si>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</si>
  <si>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</si>
  <si>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10</t>
    </r>
    <r>
      <rPr>
        <sz val="10.5"/>
        <rFont val="ＭＳ Ｐ明朝"/>
        <family val="1"/>
        <charset val="128"/>
      </rPr>
      <t>：</t>
    </r>
    <r>
      <rPr>
        <sz val="10.5"/>
        <rFont val="Century"/>
        <family val="1"/>
      </rPr>
      <t>00</t>
    </r>
    <phoneticPr fontId="1"/>
  </si>
  <si>
    <r>
      <t xml:space="preserve"> 19</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</si>
  <si>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00</t>
    </r>
    <phoneticPr fontId="1"/>
  </si>
  <si>
    <r>
      <rPr>
        <sz val="10.5"/>
        <rFont val="ＭＳ 明朝"/>
        <family val="1"/>
        <charset val="128"/>
      </rPr>
      <t>翌</t>
    </r>
    <r>
      <rPr>
        <sz val="10.5"/>
        <rFont val="Century"/>
        <family val="1"/>
      </rPr>
      <t>10</t>
    </r>
    <r>
      <rPr>
        <sz val="10.5"/>
        <rFont val="ＭＳ 明朝"/>
        <family val="1"/>
        <charset val="128"/>
      </rPr>
      <t>：</t>
    </r>
    <r>
      <rPr>
        <sz val="10.5"/>
        <rFont val="Century"/>
        <family val="1"/>
      </rPr>
      <t>00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</si>
  <si>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</si>
  <si>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</si>
  <si>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</si>
  <si>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</si>
  <si>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</si>
  <si>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</si>
  <si>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</si>
  <si>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</si>
  <si>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</si>
  <si>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</si>
  <si>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</si>
  <si>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</si>
  <si>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</si>
  <si>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</si>
  <si>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</si>
  <si>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</si>
  <si>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</si>
  <si>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</si>
  <si>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</si>
  <si>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</si>
  <si>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</si>
  <si>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2"/>
        <rFont val="ＭＳ 明朝"/>
        <family val="1"/>
        <charset val="128"/>
      </rPr>
      <t xml:space="preserve"> ・昼間　</t>
    </r>
    <r>
      <rPr>
        <sz val="12"/>
        <rFont val="Century"/>
        <family val="1"/>
      </rPr>
      <t xml:space="preserve"> 9</t>
    </r>
    <r>
      <rPr>
        <sz val="12"/>
        <rFont val="ＭＳ 明朝"/>
        <family val="1"/>
        <charset val="128"/>
      </rPr>
      <t>時～</t>
    </r>
    <r>
      <rPr>
        <sz val="12"/>
        <rFont val="Century"/>
        <family val="1"/>
      </rPr>
      <t>17</t>
    </r>
    <r>
      <rPr>
        <sz val="12"/>
        <rFont val="ＭＳ 明朝"/>
        <family val="1"/>
        <charset val="128"/>
      </rPr>
      <t>時</t>
    </r>
    <rPh sb="7" eb="8">
      <t>ジ</t>
    </rPh>
    <rPh sb="11" eb="12">
      <t>ジ</t>
    </rPh>
    <phoneticPr fontId="4"/>
  </si>
  <si>
    <r>
      <t>同行(送迎)(月</t>
    </r>
    <r>
      <rPr>
        <sz val="12"/>
        <rFont val="Century"/>
        <family val="1"/>
      </rPr>
      <t>2</t>
    </r>
    <r>
      <rPr>
        <sz val="12"/>
        <rFont val="ＭＳ 明朝"/>
        <family val="1"/>
        <charset val="128"/>
      </rPr>
      <t>回迄)</t>
    </r>
    <rPh sb="0" eb="2">
      <t>ドウコウ</t>
    </rPh>
    <rPh sb="3" eb="5">
      <t>ソウゲイ</t>
    </rPh>
    <rPh sb="7" eb="8">
      <t>ツキ</t>
    </rPh>
    <rPh sb="9" eb="10">
      <t>カイ</t>
    </rPh>
    <rPh sb="10" eb="11">
      <t>マデ</t>
    </rPh>
    <phoneticPr fontId="1"/>
  </si>
  <si>
    <r>
      <rPr>
        <sz val="12"/>
        <rFont val="ＭＳ 明朝"/>
        <family val="1"/>
        <charset val="128"/>
      </rPr>
      <t>実費☆</t>
    </r>
    <r>
      <rPr>
        <sz val="12"/>
        <rFont val="Century"/>
        <family val="1"/>
      </rPr>
      <t>2</t>
    </r>
    <phoneticPr fontId="1"/>
  </si>
  <si>
    <r>
      <rPr>
        <sz val="12"/>
        <rFont val="ＭＳ 明朝"/>
        <family val="1"/>
        <charset val="128"/>
      </rPr>
      <t>実費☆</t>
    </r>
    <r>
      <rPr>
        <sz val="12"/>
        <rFont val="Century"/>
        <family val="1"/>
      </rPr>
      <t>2</t>
    </r>
    <phoneticPr fontId="1"/>
  </si>
  <si>
    <r>
      <rPr>
        <sz val="12"/>
        <rFont val="ＭＳ 明朝"/>
        <family val="1"/>
        <charset val="128"/>
      </rPr>
      <t>実費☆</t>
    </r>
    <r>
      <rPr>
        <sz val="12"/>
        <rFont val="Century"/>
        <family val="1"/>
      </rPr>
      <t>3</t>
    </r>
    <phoneticPr fontId="1"/>
  </si>
  <si>
    <r>
      <rPr>
        <sz val="12"/>
        <rFont val="ＭＳ 明朝"/>
        <family val="1"/>
        <charset val="128"/>
      </rPr>
      <t>☆</t>
    </r>
    <r>
      <rPr>
        <sz val="12"/>
        <rFont val="Century"/>
        <family val="1"/>
      </rPr>
      <t>1</t>
    </r>
    <phoneticPr fontId="1"/>
  </si>
  <si>
    <r>
      <t xml:space="preserve"> ・</t>
    </r>
    <r>
      <rPr>
        <sz val="12"/>
        <rFont val="ＭＳ Ｐ明朝"/>
        <family val="1"/>
        <charset val="128"/>
      </rPr>
      <t xml:space="preserve">入居者の嗜好に応じた特別
</t>
    </r>
    <r>
      <rPr>
        <sz val="12"/>
        <rFont val="ＭＳ 明朝"/>
        <family val="1"/>
        <charset val="128"/>
      </rPr>
      <t xml:space="preserve">   </t>
    </r>
    <r>
      <rPr>
        <sz val="12"/>
        <rFont val="ＭＳ Ｐ明朝"/>
        <family val="1"/>
        <charset val="128"/>
      </rPr>
      <t>な食事</t>
    </r>
    <rPh sb="2" eb="5">
      <t>ニュウキョシャ</t>
    </rPh>
    <rPh sb="6" eb="8">
      <t>シコウ</t>
    </rPh>
    <rPh sb="9" eb="10">
      <t>オウ</t>
    </rPh>
    <rPh sb="12" eb="14">
      <t>トクベツ</t>
    </rPh>
    <rPh sb="19" eb="21">
      <t>ショクジ</t>
    </rPh>
    <phoneticPr fontId="1"/>
  </si>
  <si>
    <r>
      <rPr>
        <sz val="12"/>
        <rFont val="ＭＳ 明朝"/>
        <family val="1"/>
        <charset val="128"/>
      </rPr>
      <t>月</t>
    </r>
    <r>
      <rPr>
        <sz val="12"/>
        <rFont val="Century"/>
        <family val="1"/>
      </rPr>
      <t>2</t>
    </r>
    <r>
      <rPr>
        <sz val="12"/>
        <rFont val="ＭＳ 明朝"/>
        <family val="1"/>
        <charset val="128"/>
      </rPr>
      <t>回</t>
    </r>
    <r>
      <rPr>
        <sz val="12"/>
        <rFont val="Century"/>
        <family val="1"/>
      </rPr>
      <t xml:space="preserve"> </t>
    </r>
    <r>
      <rPr>
        <sz val="12"/>
        <rFont val="ＭＳ 明朝"/>
        <family val="1"/>
        <charset val="128"/>
      </rPr>
      <t>☆</t>
    </r>
    <r>
      <rPr>
        <sz val="12"/>
        <rFont val="Century"/>
        <family val="1"/>
      </rPr>
      <t>1</t>
    </r>
    <rPh sb="0" eb="1">
      <t>ツキ</t>
    </rPh>
    <rPh sb="2" eb="3">
      <t>カイ</t>
    </rPh>
    <phoneticPr fontId="1"/>
  </si>
  <si>
    <r>
      <rPr>
        <sz val="12"/>
        <rFont val="ＭＳ 明朝"/>
        <family val="1"/>
        <charset val="128"/>
      </rPr>
      <t>月</t>
    </r>
    <r>
      <rPr>
        <sz val="12"/>
        <rFont val="Century"/>
        <family val="1"/>
      </rPr>
      <t>2</t>
    </r>
    <r>
      <rPr>
        <sz val="12"/>
        <rFont val="ＭＳ 明朝"/>
        <family val="1"/>
        <charset val="128"/>
      </rPr>
      <t>回</t>
    </r>
    <rPh sb="0" eb="1">
      <t>ツキ</t>
    </rPh>
    <rPh sb="2" eb="3">
      <t>カイ</t>
    </rPh>
    <phoneticPr fontId="1"/>
  </si>
  <si>
    <r>
      <rPr>
        <sz val="12"/>
        <rFont val="ＭＳ 明朝"/>
        <family val="1"/>
        <charset val="128"/>
      </rPr>
      <t>年</t>
    </r>
    <r>
      <rPr>
        <sz val="12"/>
        <rFont val="Century"/>
        <family val="1"/>
      </rPr>
      <t>2</t>
    </r>
    <r>
      <rPr>
        <sz val="12"/>
        <rFont val="ＭＳ 明朝"/>
        <family val="1"/>
        <charset val="128"/>
      </rPr>
      <t>回の機会提供</t>
    </r>
    <rPh sb="0" eb="1">
      <t>ネン</t>
    </rPh>
    <rPh sb="1" eb="3">
      <t>ニカイ</t>
    </rPh>
    <rPh sb="4" eb="6">
      <t>キカイ</t>
    </rPh>
    <rPh sb="6" eb="8">
      <t>テイキョウ</t>
    </rPh>
    <phoneticPr fontId="1"/>
  </si>
  <si>
    <r>
      <rPr>
        <sz val="12"/>
        <rFont val="ＭＳ 明朝"/>
        <family val="1"/>
        <charset val="128"/>
      </rPr>
      <t>同行</t>
    </r>
    <r>
      <rPr>
        <sz val="12"/>
        <rFont val="Century"/>
        <family val="1"/>
      </rPr>
      <t>(</t>
    </r>
    <r>
      <rPr>
        <sz val="12"/>
        <rFont val="ＭＳ 明朝"/>
        <family val="1"/>
        <charset val="128"/>
      </rPr>
      <t>送迎</t>
    </r>
    <r>
      <rPr>
        <sz val="12"/>
        <rFont val="Century"/>
        <family val="1"/>
      </rPr>
      <t>)(</t>
    </r>
    <r>
      <rPr>
        <sz val="12"/>
        <rFont val="ＭＳ 明朝"/>
        <family val="1"/>
        <charset val="128"/>
      </rPr>
      <t>月</t>
    </r>
    <r>
      <rPr>
        <sz val="12"/>
        <rFont val="Century"/>
        <family val="1"/>
      </rPr>
      <t>2</t>
    </r>
    <r>
      <rPr>
        <sz val="12"/>
        <rFont val="ＭＳ 明朝"/>
        <family val="1"/>
        <charset val="128"/>
      </rPr>
      <t>回迄</t>
    </r>
    <r>
      <rPr>
        <sz val="12"/>
        <rFont val="Century"/>
        <family val="1"/>
      </rPr>
      <t>)</t>
    </r>
    <rPh sb="0" eb="2">
      <t>ドウコウ</t>
    </rPh>
    <rPh sb="3" eb="5">
      <t>ソウゲイ</t>
    </rPh>
    <rPh sb="7" eb="8">
      <t>ツキ</t>
    </rPh>
    <rPh sb="9" eb="10">
      <t>カイ</t>
    </rPh>
    <rPh sb="10" eb="11">
      <t>マデ</t>
    </rPh>
    <phoneticPr fontId="1"/>
  </si>
  <si>
    <r>
      <rPr>
        <sz val="12"/>
        <rFont val="ＭＳ Ｐ明朝"/>
        <family val="1"/>
        <charset val="128"/>
      </rPr>
      <t>実費☆</t>
    </r>
    <r>
      <rPr>
        <sz val="12"/>
        <rFont val="Century"/>
        <family val="1"/>
      </rPr>
      <t>2</t>
    </r>
    <rPh sb="0" eb="2">
      <t>ジッピ</t>
    </rPh>
    <phoneticPr fontId="1"/>
  </si>
  <si>
    <r>
      <rPr>
        <sz val="12"/>
        <rFont val="ＭＳ Ｐ明朝"/>
        <family val="1"/>
        <charset val="128"/>
      </rPr>
      <t>実費☆</t>
    </r>
    <r>
      <rPr>
        <sz val="12"/>
        <rFont val="Century"/>
        <family val="1"/>
      </rPr>
      <t>2</t>
    </r>
    <phoneticPr fontId="1"/>
  </si>
  <si>
    <r>
      <t xml:space="preserve"> ・</t>
    </r>
    <r>
      <rPr>
        <sz val="12"/>
        <rFont val="ＭＳ Ｐ明朝"/>
        <family val="1"/>
        <charset val="128"/>
      </rPr>
      <t>入院中の洗濯物交換・買物</t>
    </r>
    <rPh sb="2" eb="5">
      <t>ニュウインチュウ</t>
    </rPh>
    <rPh sb="6" eb="9">
      <t>センタクモノ</t>
    </rPh>
    <rPh sb="9" eb="11">
      <t>コウカン</t>
    </rPh>
    <rPh sb="12" eb="14">
      <t>カイモノ</t>
    </rPh>
    <phoneticPr fontId="1"/>
  </si>
  <si>
    <r>
      <t xml:space="preserve"> ・</t>
    </r>
    <r>
      <rPr>
        <sz val="12"/>
        <rFont val="ＭＳ Ｐ明朝"/>
        <family val="1"/>
        <charset val="128"/>
      </rPr>
      <t>入院中の見舞い訪問</t>
    </r>
    <rPh sb="2" eb="5">
      <t>ニュウインチュウ</t>
    </rPh>
    <rPh sb="6" eb="8">
      <t>ミマ</t>
    </rPh>
    <rPh sb="9" eb="11">
      <t>ホウモン</t>
    </rPh>
    <phoneticPr fontId="1"/>
  </si>
  <si>
    <t>横浜市 健康福祉局 高齢健康福祉部 高齢施設課</t>
    <rPh sb="10" eb="12">
      <t>コウレイ</t>
    </rPh>
    <rPh sb="12" eb="14">
      <t>ケンコウ</t>
    </rPh>
    <rPh sb="14" eb="16">
      <t>フクシ</t>
    </rPh>
    <rPh sb="16" eb="17">
      <t>ブ</t>
    </rPh>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</si>
  <si>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</si>
  <si>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t>　</t>
    <phoneticPr fontId="1"/>
  </si>
  <si>
    <t>株式会社ベストライフ神奈川</t>
    <phoneticPr fontId="1"/>
  </si>
  <si>
    <t>代表取締役　三浦　昌子</t>
    <phoneticPr fontId="1"/>
  </si>
  <si>
    <r>
      <t xml:space="preserve">044-934-8056  </t>
    </r>
    <r>
      <rPr>
        <sz val="10.5"/>
        <rFont val="ＭＳ Ｐ明朝"/>
        <family val="1"/>
        <charset val="128"/>
      </rPr>
      <t>／</t>
    </r>
    <r>
      <rPr>
        <sz val="10.5"/>
        <rFont val="Century"/>
        <family val="1"/>
      </rPr>
      <t xml:space="preserve">044-934-8057 </t>
    </r>
    <phoneticPr fontId="1"/>
  </si>
  <si>
    <t>施設の類型及び
表示事項</t>
    <phoneticPr fontId="1"/>
  </si>
  <si>
    <r>
      <rPr>
        <sz val="10.5"/>
        <rFont val="ＭＳ 明朝"/>
        <family val="1"/>
        <charset val="128"/>
      </rPr>
      <t>京急本線「金沢文庫」駅</t>
    </r>
    <r>
      <rPr>
        <sz val="10.5"/>
        <rFont val="Century"/>
        <family val="1"/>
      </rPr>
      <t xml:space="preserve"> </t>
    </r>
    <r>
      <rPr>
        <sz val="10.5"/>
        <rFont val="ＭＳ 明朝"/>
        <family val="1"/>
        <charset val="128"/>
      </rPr>
      <t>西口</t>
    </r>
    <r>
      <rPr>
        <sz val="10.5"/>
        <rFont val="Century"/>
        <family val="1"/>
      </rPr>
      <t xml:space="preserve"> </t>
    </r>
    <r>
      <rPr>
        <sz val="10.5"/>
        <rFont val="ＭＳ 明朝"/>
        <family val="1"/>
        <charset val="128"/>
      </rPr>
      <t>徒歩</t>
    </r>
    <r>
      <rPr>
        <sz val="10.5"/>
        <rFont val="Century"/>
        <family val="1"/>
      </rPr>
      <t>5</t>
    </r>
    <r>
      <rPr>
        <sz val="10.5"/>
        <rFont val="ＭＳ 明朝"/>
        <family val="1"/>
        <charset val="128"/>
      </rPr>
      <t>分（約</t>
    </r>
    <r>
      <rPr>
        <sz val="10.5"/>
        <rFont val="Century"/>
        <family val="1"/>
      </rPr>
      <t>400m</t>
    </r>
    <r>
      <rPr>
        <sz val="10.5"/>
        <rFont val="ＭＳ 明朝"/>
        <family val="1"/>
        <charset val="128"/>
      </rPr>
      <t>）</t>
    </r>
    <phoneticPr fontId="1"/>
  </si>
  <si>
    <r>
      <t xml:space="preserve"> </t>
    </r>
    <r>
      <rPr>
        <sz val="10.5"/>
        <rFont val="ＭＳ Ｐ明朝"/>
        <family val="1"/>
        <charset val="128"/>
      </rPr>
      <t>プラン</t>
    </r>
    <r>
      <rPr>
        <sz val="10.5"/>
        <rFont val="Century"/>
        <family val="1"/>
      </rPr>
      <t>b</t>
    </r>
    <phoneticPr fontId="1"/>
  </si>
  <si>
    <r>
      <t xml:space="preserve"> 1</t>
    </r>
    <r>
      <rPr>
        <sz val="10.5"/>
        <rFont val="ＭＳ Ｐ明朝"/>
        <family val="1"/>
        <charset val="128"/>
      </rPr>
      <t>日三食ともお召し上がりにならない場合に限り</t>
    </r>
    <phoneticPr fontId="1"/>
  </si>
  <si>
    <r>
      <t xml:space="preserve"> 1</t>
    </r>
    <r>
      <rPr>
        <sz val="10.5"/>
        <rFont val="ＭＳ 明朝"/>
        <family val="1"/>
        <charset val="128"/>
      </rPr>
      <t>日分の食材費は発生致しません。</t>
    </r>
    <phoneticPr fontId="1"/>
  </si>
  <si>
    <t>介護職員等特定処遇改善加算</t>
  </si>
  <si>
    <r>
      <t>苦情解決の体制（相談窓口､責任者､連絡先、第三者機関の連絡先等） ※</t>
    </r>
    <r>
      <rPr>
        <sz val="10.5"/>
        <rFont val="Century"/>
        <family val="1"/>
      </rPr>
      <t>15</t>
    </r>
    <phoneticPr fontId="1"/>
  </si>
  <si>
    <t>内科、循環器内科、呼吸器内科、消化器内科、
外科、小児科、整形外科、脳神経外科、眼科、
皮膚科、泌尿器科、肛門外科、
リハビリテーション科、麻酔科</t>
    <phoneticPr fontId="1"/>
  </si>
  <si>
    <r>
      <t>指定基準上の直接処遇職員の人数 ※</t>
    </r>
    <r>
      <rPr>
        <sz val="10.5"/>
        <rFont val="Century"/>
        <family val="1"/>
      </rPr>
      <t>16</t>
    </r>
    <phoneticPr fontId="1"/>
  </si>
  <si>
    <r>
      <t>配置している直接処遇職員の人数 ※</t>
    </r>
    <r>
      <rPr>
        <sz val="10.5"/>
        <rFont val="Century"/>
        <family val="1"/>
      </rPr>
      <t>17</t>
    </r>
    <phoneticPr fontId="1"/>
  </si>
  <si>
    <r>
      <t>今年度の平均値 ※</t>
    </r>
    <r>
      <rPr>
        <sz val="10.5"/>
        <rFont val="Century"/>
        <family val="1"/>
      </rPr>
      <t>18</t>
    </r>
    <phoneticPr fontId="1"/>
  </si>
  <si>
    <r>
      <t>その他窓口（㈱ベストライフ）　  　</t>
    </r>
    <r>
      <rPr>
        <sz val="10.5"/>
        <rFont val="Century"/>
        <family val="1"/>
      </rPr>
      <t>TEL:03-5908-2020</t>
    </r>
    <rPh sb="2" eb="3">
      <t>タ</t>
    </rPh>
    <rPh sb="3" eb="5">
      <t>マドグチ</t>
    </rPh>
    <phoneticPr fontId="1"/>
  </si>
  <si>
    <r>
      <t>本社窓口（㈱ベストライフ神奈川）　</t>
    </r>
    <r>
      <rPr>
        <sz val="10.5"/>
        <rFont val="Century"/>
        <family val="1"/>
      </rPr>
      <t>TEL:044-934-8056</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</si>
  <si>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3">
      <t>ゴウ</t>
    </rPh>
    <rPh sb="3" eb="5">
      <t>ヨウシキ</t>
    </rPh>
    <rPh sb="6" eb="7">
      <t>ダイ</t>
    </rPh>
    <rPh sb="8" eb="9">
      <t>ジョウ</t>
    </rPh>
    <rPh sb="10" eb="11">
      <t>コウ</t>
    </rPh>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</si>
  <si>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</si>
  <si>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</si>
  <si>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11"/>
  </si>
  <si>
    <r>
      <rPr>
        <sz val="10.5"/>
        <rFont val="ＭＳ Ｐ明朝"/>
        <family val="1"/>
        <charset val="128"/>
      </rPr>
      <t>※</t>
    </r>
    <r>
      <rPr>
        <sz val="10.5"/>
        <rFont val="Century"/>
        <family val="1"/>
      </rPr>
      <t>1</t>
    </r>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</si>
  <si>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</si>
  <si>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津波   ))</t>
    </r>
    <rPh sb="1" eb="3">
      <t>シテイ</t>
    </rPh>
    <rPh sb="8" eb="10">
      <t>キケン</t>
    </rPh>
    <rPh sb="10" eb="11">
      <t>ク</t>
    </rPh>
    <rPh sb="15" eb="17">
      <t>スイガイ</t>
    </rPh>
    <rPh sb="20" eb="22">
      <t>ドシャ</t>
    </rPh>
    <rPh sb="21" eb="23">
      <t>サイガイ</t>
    </rPh>
    <rPh sb="28" eb="29">
      <t>タ</t>
    </rPh>
    <rPh sb="33" eb="35">
      <t>ツナミ</t>
    </rPh>
    <phoneticPr fontId="1"/>
  </si>
  <si>
    <r>
      <t>101,250</t>
    </r>
    <r>
      <rPr>
        <sz val="10.5"/>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</si>
  <si>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r>
      <t>61,250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</si>
  <si>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</si>
  <si>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</si>
  <si>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</si>
  <si>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</si>
  <si>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</si>
  <si>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</si>
  <si>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</si>
  <si>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</si>
  <si>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</si>
  <si>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</si>
  <si>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</si>
  <si>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</si>
  <si>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</si>
  <si>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</si>
  <si>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</si>
  <si>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0" eb="12">
      <t>ゼイコ</t>
    </rPh>
    <rPh sb="18" eb="19">
      <t>エン</t>
    </rPh>
    <phoneticPr fontId="1"/>
  </si>
  <si>
    <r>
      <t>141,250</t>
    </r>
    <r>
      <rPr>
        <sz val="10.5"/>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</si>
  <si>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t>使途：食材費及び業務委託費の一部として</t>
    <rPh sb="0" eb="2">
      <t>シト</t>
    </rPh>
    <rPh sb="3" eb="5">
      <t>ショクザイ</t>
    </rPh>
    <rPh sb="5" eb="6">
      <t>ヒ</t>
    </rPh>
    <rPh sb="6" eb="7">
      <t>オヨ</t>
    </rPh>
    <rPh sb="8" eb="10">
      <t>ギョウム</t>
    </rPh>
    <rPh sb="10" eb="12">
      <t>イタク</t>
    </rPh>
    <rPh sb="12" eb="13">
      <t>ヒ</t>
    </rPh>
    <rPh sb="14" eb="16">
      <t>イチブ</t>
    </rPh>
    <phoneticPr fontId="1"/>
  </si>
  <si>
    <r>
      <rPr>
        <sz val="10.5"/>
        <rFont val="ＭＳ Ｐ明朝"/>
        <family val="1"/>
        <charset val="128"/>
      </rPr>
      <t>令和</t>
    </r>
    <r>
      <rPr>
        <sz val="10.5"/>
        <rFont val="Century"/>
        <family val="1"/>
      </rPr>
      <t>2</t>
    </r>
    <r>
      <rPr>
        <sz val="10.5"/>
        <rFont val="ＭＳ Ｐ明朝"/>
        <family val="1"/>
        <charset val="128"/>
      </rPr>
      <t>年</t>
    </r>
    <r>
      <rPr>
        <sz val="10.5"/>
        <rFont val="Century"/>
        <family val="1"/>
      </rPr>
      <t>9</t>
    </r>
    <r>
      <rPr>
        <sz val="10.5"/>
        <rFont val="ＭＳ Ｐ明朝"/>
        <family val="1"/>
        <charset val="128"/>
      </rPr>
      <t>月</t>
    </r>
    <r>
      <rPr>
        <sz val="10.5"/>
        <rFont val="Century"/>
        <family val="1"/>
      </rPr>
      <t>1</t>
    </r>
    <r>
      <rPr>
        <sz val="10.5"/>
        <rFont val="ＭＳ Ｐ明朝"/>
        <family val="1"/>
        <charset val="128"/>
      </rPr>
      <t>日</t>
    </r>
    <rPh sb="0" eb="2">
      <t>レイワ</t>
    </rPh>
    <rPh sb="3" eb="4">
      <t>ネン</t>
    </rPh>
    <rPh sb="5" eb="6">
      <t>ガツ</t>
    </rPh>
    <rPh sb="7" eb="8">
      <t>ニチ</t>
    </rPh>
    <phoneticPr fontId="1"/>
  </si>
  <si>
    <r>
      <t>1</t>
    </r>
    <r>
      <rPr>
        <sz val="10.5"/>
        <rFont val="ＭＳ Ｐ明朝"/>
        <family val="1"/>
        <charset val="128"/>
      </rPr>
      <t>泊</t>
    </r>
    <r>
      <rPr>
        <sz val="10.5"/>
        <rFont val="Century"/>
        <family val="1"/>
      </rPr>
      <t>2</t>
    </r>
    <r>
      <rPr>
        <sz val="10.5"/>
        <rFont val="ＭＳ Ｐ明朝"/>
        <family val="1"/>
        <charset val="128"/>
      </rPr>
      <t>日</t>
    </r>
    <r>
      <rPr>
        <sz val="10.5"/>
        <rFont val="Century"/>
        <family val="1"/>
      </rPr>
      <t xml:space="preserve"> </t>
    </r>
    <r>
      <rPr>
        <sz val="10.5"/>
        <rFont val="ＭＳ Ｐ明朝"/>
        <family val="1"/>
        <charset val="128"/>
      </rPr>
      <t>税別</t>
    </r>
    <r>
      <rPr>
        <sz val="10.5"/>
        <rFont val="Century"/>
        <family val="1"/>
      </rPr>
      <t>10,400</t>
    </r>
    <r>
      <rPr>
        <sz val="10.5"/>
        <rFont val="ＭＳ Ｐ明朝"/>
        <family val="1"/>
        <charset val="128"/>
      </rPr>
      <t>円</t>
    </r>
    <r>
      <rPr>
        <sz val="10.5"/>
        <rFont val="Century"/>
        <family val="1"/>
      </rPr>
      <t>(</t>
    </r>
    <r>
      <rPr>
        <sz val="10.5"/>
        <rFont val="ＭＳ Ｐ明朝"/>
        <family val="1"/>
        <charset val="128"/>
      </rPr>
      <t>税込</t>
    </r>
    <r>
      <rPr>
        <sz val="10.5"/>
        <rFont val="Century"/>
        <family val="1"/>
      </rPr>
      <t>11,440</t>
    </r>
    <r>
      <rPr>
        <sz val="10.5"/>
        <rFont val="ＭＳ Ｐ明朝"/>
        <family val="1"/>
        <charset val="128"/>
      </rPr>
      <t>円</t>
    </r>
    <r>
      <rPr>
        <sz val="10.5"/>
        <rFont val="Century"/>
        <family val="1"/>
      </rPr>
      <t>)</t>
    </r>
    <r>
      <rPr>
        <sz val="10.5"/>
        <rFont val="ＭＳ Ｐ明朝"/>
        <family val="1"/>
        <charset val="128"/>
      </rPr>
      <t>。</t>
    </r>
    <r>
      <rPr>
        <sz val="10.5"/>
        <rFont val="Century"/>
        <family val="1"/>
      </rPr>
      <t>3</t>
    </r>
    <r>
      <rPr>
        <sz val="10.5"/>
        <rFont val="ＭＳ Ｐ明朝"/>
        <family val="1"/>
        <charset val="128"/>
      </rPr>
      <t>泊</t>
    </r>
    <r>
      <rPr>
        <sz val="10.5"/>
        <rFont val="Century"/>
        <family val="1"/>
      </rPr>
      <t>4</t>
    </r>
    <r>
      <rPr>
        <sz val="10.5"/>
        <rFont val="ＭＳ Ｐ明朝"/>
        <family val="1"/>
        <charset val="128"/>
      </rPr>
      <t>日から</t>
    </r>
    <r>
      <rPr>
        <sz val="10.5"/>
        <rFont val="Century"/>
        <family val="1"/>
      </rPr>
      <t>7</t>
    </r>
    <r>
      <rPr>
        <sz val="10.5"/>
        <rFont val="ＭＳ Ｐ明朝"/>
        <family val="1"/>
        <charset val="128"/>
      </rPr>
      <t>泊</t>
    </r>
    <r>
      <rPr>
        <sz val="10.5"/>
        <rFont val="Century"/>
        <family val="1"/>
      </rPr>
      <t>8</t>
    </r>
    <r>
      <rPr>
        <sz val="10.5"/>
        <rFont val="ＭＳ Ｐ明朝"/>
        <family val="1"/>
        <charset val="128"/>
      </rPr>
      <t>日を限度とし、体験入居契約を締結します。介護保険は適用外となります。</t>
    </r>
    <phoneticPr fontId="1"/>
  </si>
  <si>
    <r>
      <t>直近の事業収支決算額 ※</t>
    </r>
    <r>
      <rPr>
        <sz val="10.5"/>
        <rFont val="Century"/>
        <family val="1"/>
      </rPr>
      <t>1</t>
    </r>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</si>
  <si>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11"/>
  </si>
  <si>
    <t xml:space="preserve"> 
（居室内に設置していない場合）</t>
    <phoneticPr fontId="11"/>
  </si>
  <si>
    <t xml:space="preserve"> （居室内に設置していない場合）</t>
    <phoneticPr fontId="11"/>
  </si>
  <si>
    <t>機能訓練室</t>
    <rPh sb="0" eb="2">
      <t>キノウ</t>
    </rPh>
    <rPh sb="2" eb="4">
      <t>クンレン</t>
    </rPh>
    <rPh sb="4" eb="5">
      <t>シツ</t>
    </rPh>
    <phoneticPr fontId="11"/>
  </si>
  <si>
    <t>洗濯室</t>
    <rPh sb="0" eb="2">
      <t>センタク</t>
    </rPh>
    <rPh sb="2" eb="3">
      <t>シツ</t>
    </rPh>
    <phoneticPr fontId="11"/>
  </si>
  <si>
    <t>健康・生きがい
施設</t>
    <rPh sb="0" eb="2">
      <t>ケンコウ</t>
    </rPh>
    <rPh sb="3" eb="4">
      <t>イ</t>
    </rPh>
    <rPh sb="8" eb="10">
      <t>シセツ</t>
    </rPh>
    <phoneticPr fontId="11"/>
  </si>
  <si>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11"/>
  </si>
  <si>
    <r>
      <rPr>
        <sz val="10.5"/>
        <rFont val="ＭＳ 明朝"/>
        <family val="1"/>
        <charset val="128"/>
      </rPr>
      <t>行事費　　　月額</t>
    </r>
    <r>
      <rPr>
        <sz val="10.5"/>
        <rFont val="Century"/>
        <family val="1"/>
      </rPr>
      <t>1,000</t>
    </r>
    <r>
      <rPr>
        <sz val="10.5"/>
        <rFont val="ＭＳ 明朝"/>
        <family val="1"/>
        <charset val="128"/>
      </rPr>
      <t>円</t>
    </r>
    <phoneticPr fontId="1"/>
  </si>
  <si>
    <t>損益は経常利益とする。</t>
    <phoneticPr fontId="1"/>
  </si>
  <si>
    <r>
      <rPr>
        <sz val="10.5"/>
        <rFont val="Century"/>
        <family val="1"/>
      </rPr>
      <t>2011</t>
    </r>
    <r>
      <rPr>
        <sz val="10.5"/>
        <rFont val="ＭＳ Ｐ明朝"/>
        <family val="1"/>
        <charset val="128"/>
      </rPr>
      <t>年</t>
    </r>
    <r>
      <rPr>
        <sz val="10.5"/>
        <rFont val="Century"/>
        <family val="1"/>
      </rPr>
      <t>12</t>
    </r>
    <r>
      <rPr>
        <sz val="10.5"/>
        <rFont val="ＭＳ Ｐ明朝"/>
        <family val="1"/>
        <charset val="128"/>
      </rPr>
      <t>月</t>
    </r>
    <r>
      <rPr>
        <sz val="10.5"/>
        <rFont val="Century"/>
        <family val="1"/>
      </rPr>
      <t>1</t>
    </r>
    <r>
      <rPr>
        <sz val="10.5"/>
        <rFont val="ＭＳ Ｐ明朝"/>
        <family val="1"/>
        <charset val="128"/>
      </rPr>
      <t>日～</t>
    </r>
    <r>
      <rPr>
        <sz val="10.5"/>
        <rFont val="Century"/>
        <family val="1"/>
      </rPr>
      <t>2036</t>
    </r>
    <r>
      <rPr>
        <sz val="10.5"/>
        <rFont val="ＭＳ Ｐ明朝"/>
        <family val="1"/>
        <charset val="128"/>
      </rPr>
      <t>年</t>
    </r>
    <r>
      <rPr>
        <sz val="10.5"/>
        <rFont val="Century"/>
        <family val="1"/>
      </rPr>
      <t>11</t>
    </r>
    <r>
      <rPr>
        <sz val="10.5"/>
        <rFont val="ＭＳ Ｐ明朝"/>
        <family val="1"/>
        <charset val="128"/>
      </rPr>
      <t>月</t>
    </r>
    <r>
      <rPr>
        <sz val="10.5"/>
        <rFont val="Century"/>
        <family val="1"/>
      </rPr>
      <t>30</t>
    </r>
    <r>
      <rPr>
        <sz val="10.5"/>
        <rFont val="ＭＳ Ｐ明朝"/>
        <family val="1"/>
        <charset val="128"/>
      </rPr>
      <t>日</t>
    </r>
    <rPh sb="4" eb="5">
      <t>ネン</t>
    </rPh>
    <phoneticPr fontId="1"/>
  </si>
  <si>
    <t>・介護職員による安否確認を実施（食事時等必要に応じて）</t>
    <rPh sb="16" eb="22">
      <t>ショクジジナドヒツヨウ</t>
    </rPh>
    <rPh sb="23" eb="24">
      <t>オウ</t>
    </rPh>
    <phoneticPr fontId="1"/>
  </si>
  <si>
    <t>管理部門に関わる経費及び共用施設・設備の維持管理費</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</si>
  <si>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6" eb="7">
      <t>ベツ</t>
    </rPh>
    <rPh sb="17" eb="18">
      <t>コミ</t>
    </rPh>
    <rPh sb="23" eb="24">
      <t>エン</t>
    </rPh>
    <phoneticPr fontId="1"/>
  </si>
  <si>
    <t>日数を当月分の食材費として頂戴します。</t>
    <phoneticPr fontId="1"/>
  </si>
  <si>
    <t>保全措置の内容(前払金保全措置は、株式会社ベスト
ライフ神奈川を委託者、株式会社山田エスクロー信託
を受託者、目的施設入居者を受益者とする信託保全
契約を締結しています。この信託契約により保全金額
に相当する部分が保全されます。</t>
    <phoneticPr fontId="1"/>
  </si>
  <si>
    <t>入居者が前項の解約届を提出しないで居室を退去した場合には、事業者が入居</t>
    <phoneticPr fontId="1"/>
  </si>
  <si>
    <r>
      <t>プラン</t>
    </r>
    <r>
      <rPr>
        <sz val="10.5"/>
        <rFont val="Century"/>
        <family val="1"/>
      </rPr>
      <t>a</t>
    </r>
    <r>
      <rPr>
        <sz val="10.5"/>
        <rFont val="ＭＳ Ｐ明朝"/>
        <family val="1"/>
        <charset val="128"/>
      </rPr>
      <t>、</t>
    </r>
    <r>
      <rPr>
        <sz val="10.5"/>
        <rFont val="Century"/>
        <family val="1"/>
      </rPr>
      <t>b</t>
    </r>
    <r>
      <rPr>
        <sz val="10.5"/>
        <rFont val="ＭＳ Ｐ明朝"/>
        <family val="1"/>
        <charset val="128"/>
      </rPr>
      <t>は、入居日の翌日から起算して三月以内に契約解除の申し出があった場合</t>
    </r>
    <phoneticPr fontId="1"/>
  </si>
  <si>
    <r>
      <rPr>
        <sz val="10.5"/>
        <rFont val="ＭＳ Ｐ明朝"/>
        <family val="1"/>
        <charset val="128"/>
      </rPr>
      <t>（死亡退去を含む）、前払金から、</t>
    </r>
    <r>
      <rPr>
        <sz val="10.5"/>
        <rFont val="Century"/>
        <family val="1"/>
      </rPr>
      <t>(</t>
    </r>
    <r>
      <rPr>
        <sz val="10.5"/>
        <rFont val="ＭＳ Ｐ明朝"/>
        <family val="1"/>
        <charset val="128"/>
      </rPr>
      <t>家賃等の月額を</t>
    </r>
    <r>
      <rPr>
        <sz val="10.5"/>
        <rFont val="Century"/>
        <family val="1"/>
      </rPr>
      <t>30</t>
    </r>
    <r>
      <rPr>
        <sz val="10.5"/>
        <rFont val="ＭＳ Ｐ明朝"/>
        <family val="1"/>
        <charset val="128"/>
      </rPr>
      <t>で除し</t>
    </r>
    <r>
      <rPr>
        <sz val="10.5"/>
        <rFont val="ＭＳ 明朝"/>
        <family val="1"/>
        <charset val="128"/>
      </rPr>
      <t>た額</t>
    </r>
    <r>
      <rPr>
        <sz val="10.5"/>
        <rFont val="Century"/>
        <family val="1"/>
        <charset val="128"/>
      </rPr>
      <t>)×(</t>
    </r>
    <r>
      <rPr>
        <sz val="10.5"/>
        <rFont val="ＭＳ 明朝"/>
        <family val="1"/>
        <charset val="128"/>
      </rPr>
      <t>入居日から契約終</t>
    </r>
    <phoneticPr fontId="1"/>
  </si>
  <si>
    <r>
      <rPr>
        <sz val="10.5"/>
        <rFont val="ＭＳ Ｐ明朝"/>
        <family val="1"/>
        <charset val="128"/>
      </rPr>
      <t>了契約終了日までの日数</t>
    </r>
    <r>
      <rPr>
        <sz val="10.5"/>
        <rFont val="Century"/>
        <family val="1"/>
      </rPr>
      <t>)</t>
    </r>
    <r>
      <rPr>
        <sz val="10.5"/>
        <rFont val="ＭＳ Ｐ明朝"/>
        <family val="1"/>
        <charset val="128"/>
      </rPr>
      <t>に相当する額を控除した額を</t>
    </r>
    <r>
      <rPr>
        <sz val="10.5"/>
        <rFont val="ＭＳ 明朝"/>
        <family val="1"/>
        <charset val="128"/>
      </rPr>
      <t>返還します。又、既に受領済</t>
    </r>
    <phoneticPr fontId="1"/>
  </si>
  <si>
    <r>
      <rPr>
        <sz val="10.5"/>
        <rFont val="ＭＳ Ｐ明朝"/>
        <family val="1"/>
        <charset val="128"/>
      </rPr>
      <t>みの月額利用料は、入居日</t>
    </r>
    <r>
      <rPr>
        <sz val="10.5"/>
        <rFont val="Century"/>
        <family val="1"/>
      </rPr>
      <t>(</t>
    </r>
    <r>
      <rPr>
        <sz val="10.5"/>
        <rFont val="ＭＳ Ｐ明朝"/>
        <family val="1"/>
        <charset val="128"/>
      </rPr>
      <t>未入居の場合は</t>
    </r>
    <r>
      <rPr>
        <sz val="10.5"/>
        <rFont val="ＭＳ 明朝"/>
        <family val="1"/>
        <charset val="128"/>
      </rPr>
      <t>入居予定日</t>
    </r>
    <r>
      <rPr>
        <sz val="10.5"/>
        <rFont val="Century"/>
        <family val="1"/>
        <charset val="128"/>
      </rPr>
      <t>)</t>
    </r>
    <r>
      <rPr>
        <sz val="10.5"/>
        <rFont val="ＭＳ 明朝"/>
        <family val="1"/>
        <charset val="128"/>
      </rPr>
      <t>から契約終了日（居室明け</t>
    </r>
    <phoneticPr fontId="1"/>
  </si>
  <si>
    <t>渡し日）までの利用料を控除した額を返還します。この場合の契約解除とは、三月以内に</t>
    <phoneticPr fontId="1"/>
  </si>
  <si>
    <t>額は利用日分の日割計算となります。契約解除の申し出は、書面によるものとします。</t>
    <phoneticPr fontId="1"/>
  </si>
  <si>
    <t>入居契約の条項に沿って、解除の事由及び手続、予告期間、前払金の返還時期等を正確に記入。</t>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</si>
  <si>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1" eb="12">
      <t>コ</t>
    </rPh>
    <rPh sb="18" eb="19">
      <t>エン</t>
    </rPh>
    <phoneticPr fontId="1"/>
  </si>
  <si>
    <r>
      <rPr>
        <sz val="10.5"/>
        <rFont val="ＭＳ 明朝"/>
        <family val="1"/>
        <charset val="128"/>
      </rPr>
      <t>月額税別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rPh sb="2" eb="4">
      <t>ゼイベツ</t>
    </rPh>
    <rPh sb="13" eb="14">
      <t>コミ</t>
    </rPh>
    <rPh sb="20" eb="21">
      <t>エン</t>
    </rPh>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</si>
  <si>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16" eb="18">
      <t>ゼイコミ</t>
    </rPh>
    <rPh sb="23" eb="24">
      <t>エン</t>
    </rPh>
    <phoneticPr fontId="1"/>
  </si>
  <si>
    <t>管理部門に関わる経費及び共用施設・設備の維持管理費</t>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</si>
  <si>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r>
      <rPr>
        <sz val="10.5"/>
        <rFont val="ＭＳ 明朝"/>
        <family val="1"/>
        <charset val="128"/>
      </rPr>
      <t>を行うこ</t>
    </r>
    <phoneticPr fontId="1"/>
  </si>
  <si>
    <t>とにより、本契約を解除することができます。</t>
    <phoneticPr fontId="1"/>
  </si>
  <si>
    <r>
      <rPr>
        <sz val="10.5"/>
        <rFont val="ＭＳ Ｐ明朝"/>
        <family val="1"/>
        <charset val="128"/>
      </rPr>
      <t>者の退去の事実を知った日の翌日から起算して</t>
    </r>
    <r>
      <rPr>
        <sz val="10.5"/>
        <rFont val="Century"/>
        <family val="1"/>
      </rPr>
      <t>30</t>
    </r>
    <r>
      <rPr>
        <sz val="10.5"/>
        <rFont val="ＭＳ Ｐ明朝"/>
        <family val="1"/>
        <charset val="128"/>
      </rPr>
      <t>日目</t>
    </r>
    <r>
      <rPr>
        <sz val="10.5"/>
        <rFont val="ＭＳ 明朝"/>
        <family val="1"/>
        <charset val="128"/>
      </rPr>
      <t>をもって、本契約は解</t>
    </r>
    <phoneticPr fontId="1"/>
  </si>
  <si>
    <t>約されたものと推定します。</t>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</si>
  <si>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ヶ月後の月末に、事業者は前払金の返還を行</t>
    </r>
    <phoneticPr fontId="1"/>
  </si>
  <si>
    <r>
      <rPr>
        <sz val="10.5"/>
        <rFont val="ＭＳ Ｐ明朝"/>
        <family val="1"/>
        <charset val="128"/>
      </rPr>
      <t>うものとします。（プラン</t>
    </r>
    <r>
      <rPr>
        <sz val="10.5"/>
        <rFont val="Century"/>
        <family val="1"/>
      </rPr>
      <t>a</t>
    </r>
    <r>
      <rPr>
        <sz val="10.5"/>
        <rFont val="ＭＳ Ｐ明朝"/>
        <family val="1"/>
        <charset val="128"/>
      </rPr>
      <t>、</t>
    </r>
    <r>
      <rPr>
        <sz val="10.5"/>
        <rFont val="Century"/>
        <family val="1"/>
      </rPr>
      <t>b</t>
    </r>
    <r>
      <rPr>
        <sz val="10.5"/>
        <rFont val="ＭＳ Ｐ明朝"/>
        <family val="1"/>
        <charset val="128"/>
      </rPr>
      <t>の方）</t>
    </r>
    <phoneticPr fontId="1"/>
  </si>
  <si>
    <t>契約解除の申し出による退去で、申し出月の退去または申し出月翌月の退去の</t>
    <phoneticPr fontId="1"/>
  </si>
  <si>
    <t>きます。</t>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</si>
  <si>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ヶ月分の賃料、管理費、業</t>
    </r>
    <phoneticPr fontId="1"/>
  </si>
  <si>
    <t>務委託費をいただきます。</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</si>
  <si>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11"/>
  </si>
  <si>
    <t>原則として、収益は売上高＋営業外収益、費用は売上原価＋販売費及び一般管理費＋営業外費用、</t>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</si>
  <si>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3" eb="54">
      <t>コミ</t>
    </rPh>
    <rPh sb="60" eb="61">
      <t>エン</t>
    </rPh>
    <phoneticPr fontId="1"/>
  </si>
  <si>
    <t>費として頂戴します。</t>
    <phoneticPr fontId="1"/>
  </si>
  <si>
    <r>
      <rPr>
        <sz val="11"/>
        <color theme="1"/>
        <rFont val="Segoe UI Symbol"/>
        <family val="1"/>
      </rPr>
      <t>◎</t>
    </r>
    <r>
      <rPr>
        <sz val="11"/>
        <color theme="1"/>
        <rFont val="ＭＳ 明朝"/>
        <family val="1"/>
        <charset val="128"/>
      </rPr>
      <t xml:space="preserve">基本的にケアプランに基づき訪問介護事業所等からサービスをお受けいただき、施設内での生活に必要な介護保険サービスが優先されます。
</t>
    </r>
    <r>
      <rPr>
        <sz val="11"/>
        <color theme="1"/>
        <rFont val="Segoe UI Symbol"/>
        <family val="1"/>
      </rPr>
      <t>◎</t>
    </r>
    <r>
      <rPr>
        <sz val="11"/>
        <color theme="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color theme="1"/>
        <rFont val="Segoe UI Symbol"/>
        <family val="1"/>
      </rPr>
      <t>☆</t>
    </r>
    <r>
      <rPr>
        <sz val="11"/>
        <color theme="1"/>
        <rFont val="Century"/>
        <family val="1"/>
      </rPr>
      <t>1</t>
    </r>
    <r>
      <rPr>
        <sz val="11"/>
        <color theme="1"/>
        <rFont val="ＭＳ 明朝"/>
        <family val="1"/>
        <charset val="128"/>
      </rPr>
      <t>　自立の方、要介護認定を受けていない方で生活サポート（日用品の買物代行、居室清掃、洗濯等）を希望される場合、別途税別</t>
    </r>
    <r>
      <rPr>
        <sz val="11"/>
        <color theme="1"/>
        <rFont val="Century"/>
        <family val="1"/>
      </rPr>
      <t>20,000</t>
    </r>
    <r>
      <rPr>
        <sz val="11"/>
        <color theme="1"/>
        <rFont val="ＭＳ 明朝"/>
        <family val="1"/>
        <charset val="128"/>
      </rPr>
      <t>円（税込</t>
    </r>
    <r>
      <rPr>
        <sz val="11"/>
        <color theme="1"/>
        <rFont val="Century"/>
        <family val="1"/>
      </rPr>
      <t>22,000</t>
    </r>
    <r>
      <rPr>
        <sz val="11"/>
        <color theme="1"/>
        <rFont val="ＭＳ 明朝"/>
        <family val="1"/>
        <charset val="128"/>
      </rPr>
      <t>円）で生活サポートをさせていただきます。尚、</t>
    </r>
    <r>
      <rPr>
        <sz val="11"/>
        <color theme="1"/>
        <rFont val="Century"/>
        <family val="1"/>
      </rPr>
      <t>1</t>
    </r>
    <r>
      <rPr>
        <sz val="11"/>
        <color theme="1"/>
        <rFont val="ＭＳ 明朝"/>
        <family val="1"/>
        <charset val="128"/>
      </rPr>
      <t>ヶ月間（</t>
    </r>
    <r>
      <rPr>
        <sz val="11"/>
        <color theme="1"/>
        <rFont val="Century"/>
        <family val="1"/>
      </rPr>
      <t>1</t>
    </r>
    <r>
      <rPr>
        <sz val="11"/>
        <color theme="1"/>
        <rFont val="ＭＳ 明朝"/>
        <family val="1"/>
        <charset val="128"/>
      </rPr>
      <t>日～</t>
    </r>
    <r>
      <rPr>
        <sz val="11"/>
        <color theme="1"/>
        <rFont val="Century"/>
        <family val="1"/>
      </rPr>
      <t>31</t>
    </r>
    <r>
      <rPr>
        <sz val="11"/>
        <color theme="1"/>
        <rFont val="ＭＳ 明朝"/>
        <family val="1"/>
        <charset val="128"/>
      </rPr>
      <t>日迄の</t>
    </r>
    <r>
      <rPr>
        <sz val="11"/>
        <color theme="1"/>
        <rFont val="Century"/>
        <family val="1"/>
      </rPr>
      <t>1</t>
    </r>
    <r>
      <rPr>
        <sz val="11"/>
        <color theme="1"/>
        <rFont val="ＭＳ 明朝"/>
        <family val="1"/>
        <charset val="128"/>
      </rPr>
      <t>ヶ月単位）生活サポートをご利用にならなかった場合、生活サポート費はいただきません。それ以外の場合にはご利用になった日数・回数に関係なく</t>
    </r>
    <r>
      <rPr>
        <sz val="11"/>
        <color theme="1"/>
        <rFont val="Century"/>
        <family val="1"/>
      </rPr>
      <t>1</t>
    </r>
    <r>
      <rPr>
        <sz val="11"/>
        <color theme="1"/>
        <rFont val="ＭＳ 明朝"/>
        <family val="1"/>
        <charset val="128"/>
      </rPr>
      <t xml:space="preserve">ヶ月分の生活サポート費をいただきます。
</t>
    </r>
    <r>
      <rPr>
        <sz val="11"/>
        <color theme="1"/>
        <rFont val="Segoe UI Symbol"/>
        <family val="1"/>
      </rPr>
      <t>☆</t>
    </r>
    <r>
      <rPr>
        <sz val="11"/>
        <color theme="1"/>
        <rFont val="Century"/>
        <family val="1"/>
      </rPr>
      <t>2</t>
    </r>
    <r>
      <rPr>
        <sz val="11"/>
        <color theme="1"/>
        <rFont val="ＭＳ 明朝"/>
        <family val="1"/>
        <charset val="128"/>
      </rPr>
      <t>　片道</t>
    </r>
    <r>
      <rPr>
        <sz val="11"/>
        <color theme="1"/>
        <rFont val="Century"/>
        <family val="1"/>
      </rPr>
      <t>5</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500</t>
    </r>
    <r>
      <rPr>
        <sz val="11"/>
        <color theme="1"/>
        <rFont val="ＭＳ 明朝"/>
        <family val="1"/>
        <charset val="128"/>
      </rPr>
      <t>円（税込</t>
    </r>
    <r>
      <rPr>
        <sz val="11"/>
        <color theme="1"/>
        <rFont val="Century"/>
        <family val="1"/>
      </rPr>
      <t>550</t>
    </r>
    <r>
      <rPr>
        <sz val="11"/>
        <color theme="1"/>
        <rFont val="ＭＳ 明朝"/>
        <family val="1"/>
        <charset val="128"/>
      </rPr>
      <t>円）、</t>
    </r>
    <r>
      <rPr>
        <sz val="11"/>
        <color theme="1"/>
        <rFont val="Century"/>
        <family val="1"/>
      </rPr>
      <t>2</t>
    </r>
    <r>
      <rPr>
        <sz val="11"/>
        <color theme="1"/>
        <rFont val="ＭＳ 明朝"/>
        <family val="1"/>
        <charset val="128"/>
      </rPr>
      <t>往復目からは片道税別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円）となります。片道</t>
    </r>
    <r>
      <rPr>
        <sz val="11"/>
        <color theme="1"/>
        <rFont val="Century"/>
        <family val="1"/>
      </rPr>
      <t>5</t>
    </r>
    <r>
      <rPr>
        <sz val="11"/>
        <color theme="1"/>
        <rFont val="ＭＳ 明朝"/>
        <family val="1"/>
        <charset val="128"/>
      </rPr>
      <t>ｋｍ以上</t>
    </r>
    <r>
      <rPr>
        <sz val="11"/>
        <color theme="1"/>
        <rFont val="Century"/>
        <family val="1"/>
      </rPr>
      <t>10</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円）とし、</t>
    </r>
    <r>
      <rPr>
        <sz val="11"/>
        <color theme="1"/>
        <rFont val="Century"/>
        <family val="1"/>
      </rPr>
      <t>2</t>
    </r>
    <r>
      <rPr>
        <sz val="11"/>
        <color theme="1"/>
        <rFont val="ＭＳ 明朝"/>
        <family val="1"/>
        <charset val="128"/>
      </rPr>
      <t>往復目からは片道税別</t>
    </r>
    <r>
      <rPr>
        <sz val="11"/>
        <color theme="1"/>
        <rFont val="Century"/>
        <family val="1"/>
      </rPr>
      <t>2,000</t>
    </r>
    <r>
      <rPr>
        <sz val="11"/>
        <color theme="1"/>
        <rFont val="ＭＳ 明朝"/>
        <family val="1"/>
        <charset val="128"/>
      </rPr>
      <t>円（税込</t>
    </r>
    <r>
      <rPr>
        <sz val="11"/>
        <color theme="1"/>
        <rFont val="Century"/>
        <family val="1"/>
      </rPr>
      <t>2,200</t>
    </r>
    <r>
      <rPr>
        <sz val="11"/>
        <color theme="1"/>
        <rFont val="ＭＳ 明朝"/>
        <family val="1"/>
        <charset val="128"/>
      </rPr>
      <t>円）となります。片道</t>
    </r>
    <r>
      <rPr>
        <sz val="11"/>
        <color theme="1"/>
        <rFont val="Century"/>
        <family val="1"/>
      </rPr>
      <t>10</t>
    </r>
    <r>
      <rPr>
        <sz val="11"/>
        <color theme="1"/>
        <rFont val="ＭＳ 明朝"/>
        <family val="1"/>
        <charset val="128"/>
      </rPr>
      <t xml:space="preserve">ｋｍ以上の同行（送迎）は原則として行いません。
</t>
    </r>
    <r>
      <rPr>
        <sz val="11"/>
        <color theme="1"/>
        <rFont val="Segoe UI Symbol"/>
        <family val="1"/>
      </rPr>
      <t>☆</t>
    </r>
    <r>
      <rPr>
        <sz val="11"/>
        <color theme="1"/>
        <rFont val="Century"/>
        <family val="1"/>
      </rPr>
      <t>3</t>
    </r>
    <r>
      <rPr>
        <sz val="11"/>
        <color theme="1"/>
        <rFont val="ＭＳ 明朝"/>
        <family val="1"/>
        <charset val="128"/>
      </rPr>
      <t>　ヘルパーによる付き添い介助　</t>
    </r>
    <r>
      <rPr>
        <sz val="11"/>
        <color theme="1"/>
        <rFont val="Century"/>
        <family val="1"/>
      </rPr>
      <t>1</t>
    </r>
    <r>
      <rPr>
        <sz val="11"/>
        <color theme="1"/>
        <rFont val="ＭＳ 明朝"/>
        <family val="1"/>
        <charset val="128"/>
      </rPr>
      <t>時間税別</t>
    </r>
    <r>
      <rPr>
        <sz val="11"/>
        <color theme="1"/>
        <rFont val="Century"/>
        <family val="1"/>
      </rPr>
      <t>3,000</t>
    </r>
    <r>
      <rPr>
        <sz val="11"/>
        <color theme="1"/>
        <rFont val="ＭＳ 明朝"/>
        <family val="1"/>
        <charset val="128"/>
      </rPr>
      <t>円（税込</t>
    </r>
    <r>
      <rPr>
        <sz val="11"/>
        <color theme="1"/>
        <rFont val="Century"/>
        <family val="1"/>
      </rPr>
      <t>3,300</t>
    </r>
    <r>
      <rPr>
        <sz val="11"/>
        <color theme="1"/>
        <rFont val="ＭＳ 明朝"/>
        <family val="1"/>
        <charset val="128"/>
      </rPr>
      <t>円）夜間税別</t>
    </r>
    <r>
      <rPr>
        <sz val="11"/>
        <color theme="1"/>
        <rFont val="Century"/>
        <family val="1"/>
      </rPr>
      <t>5,000</t>
    </r>
    <r>
      <rPr>
        <sz val="11"/>
        <color theme="1"/>
        <rFont val="ＭＳ 明朝"/>
        <family val="1"/>
        <charset val="128"/>
      </rPr>
      <t>円（税込</t>
    </r>
    <r>
      <rPr>
        <sz val="11"/>
        <color theme="1"/>
        <rFont val="Century"/>
        <family val="1"/>
      </rPr>
      <t>5,500</t>
    </r>
    <r>
      <rPr>
        <sz val="11"/>
        <color theme="1"/>
        <rFont val="ＭＳ 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16" eb="517">
      <t>エン</t>
    </rPh>
    <rPh sb="582" eb="583">
      <t>コミ</t>
    </rPh>
    <rPh sb="588" eb="589">
      <t>エン</t>
    </rPh>
    <rPh sb="602" eb="603">
      <t>コミ</t>
    </rPh>
    <rPh sb="608" eb="609">
      <t>エン</t>
    </rPh>
    <phoneticPr fontId="1"/>
  </si>
  <si>
    <r>
      <t>月額税別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</si>
  <si>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</si>
  <si>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</si>
  <si>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</si>
  <si>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</si>
  <si>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</si>
  <si>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</si>
  <si>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</si>
  <si>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</si>
  <si>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</si>
  <si>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</si>
  <si>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</si>
  <si>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</si>
  <si>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</si>
  <si>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</si>
  <si>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</si>
  <si>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t>(※)</t>
    </r>
    <r>
      <rPr>
        <sz val="10.5"/>
        <rFont val="Century"/>
        <family val="1"/>
      </rPr>
      <t>5</t>
    </r>
    <r>
      <rPr>
        <sz val="10.5"/>
        <rFont val="ＭＳ 明朝"/>
        <family val="1"/>
        <charset val="128"/>
      </rPr>
      <t>年毎</t>
    </r>
    <rPh sb="4" eb="6">
      <t>ネンゴト</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</si>
  <si>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</si>
  <si>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</si>
  <si>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</si>
  <si>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</si>
  <si>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</si>
  <si>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</si>
  <si>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</si>
  <si>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</si>
  <si>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</si>
  <si>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</si>
  <si>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</si>
  <si>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</si>
  <si>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t>医療法人社団　協友会　金沢文庫病院</t>
    <rPh sb="7" eb="9">
      <t>キョウユウ</t>
    </rPh>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</si>
  <si>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0" eb="2">
      <t>ゼイベツ</t>
    </rPh>
    <rPh sb="10" eb="12">
      <t>ゼイコ</t>
    </rPh>
    <rPh sb="18" eb="19">
      <t>エン</t>
    </rPh>
    <phoneticPr fontId="1"/>
  </si>
  <si>
    <r>
      <rPr>
        <sz val="10.5"/>
        <rFont val="ＭＳ Ｐ明朝"/>
        <family val="1"/>
        <charset val="128"/>
      </rPr>
      <t>税別</t>
    </r>
    <r>
      <rPr>
        <sz val="10.5"/>
        <rFont val="Century"/>
        <family val="1"/>
      </rPr>
      <t>217,750</t>
    </r>
    <r>
      <rPr>
        <sz val="10.5"/>
        <rFont val="ＭＳ Ｐ明朝"/>
        <family val="1"/>
        <charset val="128"/>
      </rPr>
      <t>円</t>
    </r>
    <rPh sb="0" eb="2">
      <t>ゼイベツ</t>
    </rPh>
    <phoneticPr fontId="1"/>
  </si>
  <si>
    <r>
      <rPr>
        <sz val="10.5"/>
        <rFont val="ＭＳ Ｐ明朝"/>
        <family val="1"/>
        <charset val="128"/>
      </rPr>
      <t>税込</t>
    </r>
    <r>
      <rPr>
        <sz val="10.5"/>
        <rFont val="Century"/>
        <family val="1"/>
      </rPr>
      <t>224,270</t>
    </r>
    <r>
      <rPr>
        <sz val="10.5"/>
        <rFont val="ＭＳ Ｐ明朝"/>
        <family val="1"/>
        <charset val="128"/>
      </rPr>
      <t>円</t>
    </r>
    <phoneticPr fontId="1"/>
  </si>
  <si>
    <r>
      <rPr>
        <sz val="10.5"/>
        <rFont val="ＭＳ Ｐ明朝"/>
        <family val="1"/>
        <charset val="128"/>
      </rPr>
      <t>税込</t>
    </r>
    <r>
      <rPr>
        <sz val="10.5"/>
        <rFont val="Century"/>
        <family val="1"/>
      </rPr>
      <t xml:space="preserve"> 224,270</t>
    </r>
    <phoneticPr fontId="1"/>
  </si>
  <si>
    <r>
      <rPr>
        <sz val="10.5"/>
        <rFont val="ＭＳ Ｐ明朝"/>
        <family val="1"/>
        <charset val="128"/>
      </rPr>
      <t>税別</t>
    </r>
    <r>
      <rPr>
        <sz val="10.5"/>
        <rFont val="Century"/>
        <family val="1"/>
      </rPr>
      <t>217,750</t>
    </r>
    <rPh sb="0" eb="2">
      <t>ゼイベツ</t>
    </rPh>
    <phoneticPr fontId="1"/>
  </si>
  <si>
    <r>
      <t>食材費は1日三食税別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円）と</t>
    </r>
    <phoneticPr fontId="1"/>
  </si>
  <si>
    <r>
      <t>なります。税別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円）×喫食</t>
    </r>
    <phoneticPr fontId="1"/>
  </si>
  <si>
    <r>
      <rPr>
        <sz val="10.5"/>
        <rFont val="ＭＳ Ｐ明朝"/>
        <family val="1"/>
        <charset val="128"/>
      </rPr>
      <t>食材費は</t>
    </r>
    <r>
      <rPr>
        <sz val="10.5"/>
        <rFont val="Century"/>
        <family val="1"/>
      </rPr>
      <t>1</t>
    </r>
    <r>
      <rPr>
        <sz val="10.5"/>
        <rFont val="ＭＳ Ｐ明朝"/>
        <family val="1"/>
        <charset val="128"/>
      </rPr>
      <t>日三食税別</t>
    </r>
    <r>
      <rPr>
        <sz val="10.5"/>
        <rFont val="Century"/>
        <family val="1"/>
      </rPr>
      <t>850</t>
    </r>
    <r>
      <rPr>
        <sz val="10.5"/>
        <rFont val="ＭＳ Ｐ明朝"/>
        <family val="1"/>
        <charset val="128"/>
      </rPr>
      <t>円（税込</t>
    </r>
    <r>
      <rPr>
        <sz val="10.5"/>
        <rFont val="Century"/>
        <family val="1"/>
      </rPr>
      <t>918</t>
    </r>
    <r>
      <rPr>
        <sz val="10.5"/>
        <rFont val="ＭＳ Ｐ明朝"/>
        <family val="1"/>
        <charset val="128"/>
      </rPr>
      <t>円）となります。</t>
    </r>
    <rPh sb="8" eb="10">
      <t>ゼイベツ</t>
    </rPh>
    <rPh sb="16" eb="17">
      <t>コミ</t>
    </rPh>
    <rPh sb="20" eb="21">
      <t>エン</t>
    </rPh>
    <phoneticPr fontId="1"/>
  </si>
  <si>
    <r>
      <rPr>
        <sz val="10.5"/>
        <rFont val="ＭＳ Ｐ明朝"/>
        <family val="1"/>
        <charset val="128"/>
      </rPr>
      <t>税別</t>
    </r>
    <r>
      <rPr>
        <sz val="10.5"/>
        <rFont val="Century"/>
        <family val="1"/>
      </rPr>
      <t>177,750</t>
    </r>
    <r>
      <rPr>
        <sz val="10.5"/>
        <rFont val="ＭＳ Ｐ明朝"/>
        <family val="1"/>
        <charset val="128"/>
      </rPr>
      <t>円</t>
    </r>
    <rPh sb="0" eb="2">
      <t>ゼイベツ</t>
    </rPh>
    <phoneticPr fontId="1"/>
  </si>
  <si>
    <r>
      <rPr>
        <sz val="10.5"/>
        <rFont val="ＭＳ Ｐ明朝"/>
        <family val="1"/>
        <charset val="128"/>
      </rPr>
      <t>税込</t>
    </r>
    <r>
      <rPr>
        <sz val="10.5"/>
        <rFont val="Century"/>
        <family val="1"/>
      </rPr>
      <t>184,270</t>
    </r>
    <r>
      <rPr>
        <sz val="10.5"/>
        <rFont val="ＭＳ Ｐ明朝"/>
        <family val="1"/>
        <charset val="128"/>
      </rPr>
      <t>円</t>
    </r>
    <phoneticPr fontId="1"/>
  </si>
  <si>
    <r>
      <rPr>
        <sz val="10.5"/>
        <rFont val="ＭＳ Ｐ明朝"/>
        <family val="1"/>
        <charset val="128"/>
      </rPr>
      <t>税別</t>
    </r>
    <r>
      <rPr>
        <sz val="10.5"/>
        <rFont val="Century"/>
        <family val="1"/>
      </rPr>
      <t>137,750</t>
    </r>
    <r>
      <rPr>
        <sz val="10.5"/>
        <rFont val="ＭＳ Ｐ明朝"/>
        <family val="1"/>
        <charset val="128"/>
      </rPr>
      <t>円</t>
    </r>
    <rPh sb="0" eb="2">
      <t>ゼイベツ</t>
    </rPh>
    <phoneticPr fontId="1"/>
  </si>
  <si>
    <r>
      <rPr>
        <sz val="10.5"/>
        <rFont val="ＭＳ Ｐ明朝"/>
        <family val="1"/>
        <charset val="128"/>
      </rPr>
      <t>税込</t>
    </r>
    <r>
      <rPr>
        <sz val="10.5"/>
        <rFont val="Century"/>
        <family val="1"/>
      </rPr>
      <t>144,270</t>
    </r>
    <r>
      <rPr>
        <sz val="10.5"/>
        <rFont val="ＭＳ Ｐ明朝"/>
        <family val="1"/>
        <charset val="128"/>
      </rPr>
      <t>円</t>
    </r>
    <phoneticPr fontId="1"/>
  </si>
  <si>
    <r>
      <rPr>
        <sz val="10.5"/>
        <rFont val="ＭＳ Ｐ明朝"/>
        <family val="1"/>
        <charset val="128"/>
      </rPr>
      <t>税別</t>
    </r>
    <r>
      <rPr>
        <sz val="10.5"/>
        <rFont val="Century"/>
        <family val="1"/>
      </rPr>
      <t>177,750</t>
    </r>
    <rPh sb="0" eb="2">
      <t>ゼイベツ</t>
    </rPh>
    <phoneticPr fontId="1"/>
  </si>
  <si>
    <r>
      <rPr>
        <sz val="10.5"/>
        <rFont val="ＭＳ Ｐ明朝"/>
        <family val="1"/>
        <charset val="128"/>
      </rPr>
      <t>税込</t>
    </r>
    <r>
      <rPr>
        <sz val="10.5"/>
        <rFont val="Century"/>
        <family val="1"/>
      </rPr>
      <t xml:space="preserve"> 184,270</t>
    </r>
    <phoneticPr fontId="1"/>
  </si>
  <si>
    <r>
      <rPr>
        <sz val="10.5"/>
        <rFont val="ＭＳ Ｐ明朝"/>
        <family val="1"/>
        <charset val="128"/>
      </rPr>
      <t>税別</t>
    </r>
    <r>
      <rPr>
        <sz val="10.5"/>
        <rFont val="Century"/>
        <family val="1"/>
      </rPr>
      <t>137,750</t>
    </r>
    <rPh sb="0" eb="2">
      <t>ゼイベツ</t>
    </rPh>
    <phoneticPr fontId="1"/>
  </si>
  <si>
    <r>
      <rPr>
        <sz val="10.5"/>
        <rFont val="ＭＳ Ｐ明朝"/>
        <family val="1"/>
        <charset val="128"/>
      </rPr>
      <t>税込</t>
    </r>
    <r>
      <rPr>
        <sz val="10.5"/>
        <rFont val="Century"/>
        <family val="1"/>
      </rPr>
      <t xml:space="preserve"> 144,270</t>
    </r>
    <phoneticPr fontId="1"/>
  </si>
  <si>
    <r>
      <rPr>
        <sz val="10.5"/>
        <rFont val="ＭＳ 明朝"/>
        <family val="1"/>
        <charset val="128"/>
      </rPr>
      <t>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t>
    </r>
    <r>
      <rPr>
        <sz val="10.5"/>
        <rFont val="Yu Gothic"/>
        <family val="1"/>
        <charset val="128"/>
      </rPr>
      <t>×</t>
    </r>
    <r>
      <rPr>
        <sz val="10.5"/>
        <rFont val="ＭＳ 明朝"/>
        <family val="1"/>
        <charset val="128"/>
      </rPr>
      <t>喫食日数を当月分の食材</t>
    </r>
    <rPh sb="0" eb="2">
      <t>ゼイベツ</t>
    </rPh>
    <rPh sb="8" eb="9">
      <t>コミ</t>
    </rPh>
    <rPh sb="12" eb="13">
      <t>エン</t>
    </rPh>
    <phoneticPr fontId="1"/>
  </si>
  <si>
    <t>この場合の家賃等とは、賃料、管理費、食費とします。退去による前払金の返還は、契</t>
    <phoneticPr fontId="1"/>
  </si>
  <si>
    <r>
      <rPr>
        <sz val="10.5"/>
        <rFont val="ＭＳ Ｐ明朝"/>
        <family val="1"/>
        <charset val="128"/>
      </rPr>
      <t>約終了日（居室明け渡し日）の</t>
    </r>
    <r>
      <rPr>
        <sz val="10.5"/>
        <rFont val="Century"/>
        <family val="1"/>
      </rPr>
      <t>2</t>
    </r>
    <r>
      <rPr>
        <sz val="10.5"/>
        <rFont val="ＭＳ Ｐ明朝"/>
        <family val="1"/>
        <charset val="128"/>
      </rPr>
      <t>ヶ月後の月末に返還とします。</t>
    </r>
    <phoneticPr fontId="1"/>
  </si>
  <si>
    <r>
      <rPr>
        <sz val="10.5"/>
        <rFont val="ＭＳ Ｐ明朝"/>
        <family val="1"/>
        <charset val="128"/>
      </rPr>
      <t>契約解除手続きが完了し、居室を明け渡した場合となります。介護保険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t>
    </r>
    <phoneticPr fontId="1"/>
  </si>
  <si>
    <r>
      <t>際の賃料、管理費、業務委託費は月の途中退去等に関わらず</t>
    </r>
    <r>
      <rPr>
        <sz val="10.5"/>
        <rFont val="Century"/>
        <family val="1"/>
      </rPr>
      <t>1</t>
    </r>
    <r>
      <rPr>
        <sz val="10.5"/>
        <rFont val="ＭＳ Ｐ明朝"/>
        <family val="1"/>
        <charset val="128"/>
      </rPr>
      <t>ヶ月分をいただ</t>
    </r>
    <phoneticPr fontId="1"/>
  </si>
  <si>
    <r>
      <t>運営懇談会　年</t>
    </r>
    <r>
      <rPr>
        <sz val="10.5"/>
        <rFont val="Century"/>
        <family val="1"/>
      </rPr>
      <t>2</t>
    </r>
    <r>
      <rPr>
        <sz val="10.5"/>
        <rFont val="ＭＳ 明朝"/>
        <family val="1"/>
        <charset val="128"/>
      </rPr>
      <t>回
主な議題　（施設の運営状況、計画、一般居室・共用施設の利用、入居者及び身元引受人の要望、意見等）</t>
    </r>
    <rPh sb="27" eb="29">
      <t>イッパン</t>
    </rPh>
    <phoneticPr fontId="1"/>
  </si>
  <si>
    <t>認知症等、特別な身体状況により、その居室にて介護が不可能になったと事業者が判断した場合、当施設内で一般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49" eb="51">
      <t>イッパン</t>
    </rPh>
    <rPh sb="92" eb="93">
      <t>キ</t>
    </rPh>
    <phoneticPr fontId="1"/>
  </si>
  <si>
    <r>
      <rPr>
        <sz val="10.5"/>
        <rFont val="ＭＳ 明朝"/>
        <family val="1"/>
        <charset val="128"/>
      </rPr>
      <t>作成日　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</si>
  <si>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t>大木　辰悟</t>
    <phoneticPr fontId="1"/>
  </si>
  <si>
    <r>
      <t>(</t>
    </r>
    <r>
      <rPr>
        <sz val="10.5"/>
        <rFont val="ＭＳ 明朝"/>
        <family val="1"/>
        <charset val="128"/>
      </rPr>
      <t>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</si>
  <si>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①</t>
    <phoneticPr fontId="1"/>
  </si>
  <si>
    <t>介護福祉士</t>
    <rPh sb="0" eb="5">
      <t>カイゴフクシシ</t>
    </rPh>
    <phoneticPr fontId="1"/>
  </si>
  <si>
    <t>長期入院のため等</t>
    <rPh sb="0" eb="4">
      <t>チョウキニュウイン</t>
    </rPh>
    <rPh sb="7" eb="8">
      <t>トウ</t>
    </rPh>
    <phoneticPr fontId="1"/>
  </si>
  <si>
    <t>作成年月日：令和　　6年　　7月　　1日</t>
    <rPh sb="0" eb="2">
      <t>サクセイ</t>
    </rPh>
    <rPh sb="2" eb="5">
      <t>ネンガッピ</t>
    </rPh>
    <rPh sb="6" eb="8">
      <t>レイワ</t>
    </rPh>
    <rPh sb="11" eb="12">
      <t>ネン</t>
    </rPh>
    <rPh sb="15" eb="16">
      <t>ガツ</t>
    </rPh>
    <rPh sb="19" eb="20">
      <t>ニチ</t>
    </rPh>
    <phoneticPr fontId="11"/>
  </si>
  <si>
    <t>月 額 利 用 料 表</t>
    <phoneticPr fontId="58"/>
  </si>
  <si>
    <t>ベストライフ金沢文庫</t>
    <rPh sb="6" eb="10">
      <t>カナザワブンコ</t>
    </rPh>
    <phoneticPr fontId="58"/>
  </si>
  <si>
    <t>級地</t>
    <rPh sb="0" eb="1">
      <t>キュウ</t>
    </rPh>
    <rPh sb="1" eb="2">
      <t>チ</t>
    </rPh>
    <phoneticPr fontId="58"/>
  </si>
  <si>
    <t>消費税</t>
    <rPh sb="0" eb="3">
      <t>ショウヒゼイ</t>
    </rPh>
    <phoneticPr fontId="58"/>
  </si>
  <si>
    <t>食費消費税</t>
    <rPh sb="0" eb="2">
      <t>ショクヒ</t>
    </rPh>
    <rPh sb="2" eb="5">
      <t>ショウヒゼイ</t>
    </rPh>
    <phoneticPr fontId="58"/>
  </si>
  <si>
    <t>① 通常、お支払い頂く月額利用料は下記の通りです。</t>
    <phoneticPr fontId="58"/>
  </si>
  <si>
    <r>
      <t xml:space="preserve">プラン </t>
    </r>
    <r>
      <rPr>
        <sz val="9"/>
        <rFont val="Times New Roman"/>
        <family val="1"/>
      </rPr>
      <t>a</t>
    </r>
  </si>
  <si>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</si>
  <si>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</si>
  <si>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</si>
  <si>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</si>
  <si>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</si>
  <si>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</si>
  <si>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</si>
  <si>
    <r>
      <t>(</t>
    </r>
    <r>
      <rPr>
        <sz val="8"/>
        <rFont val="Times New Roman"/>
        <family val="1"/>
      </rPr>
      <t>30</t>
    </r>
    <r>
      <rPr>
        <sz val="8"/>
        <rFont val="游明朝 Demibold"/>
        <family val="1"/>
        <charset val="128"/>
      </rPr>
      <t>日の場合)</t>
    </r>
  </si>
  <si>
    <r>
      <t xml:space="preserve">自立～要介護 </t>
    </r>
    <r>
      <rPr>
        <sz val="9"/>
        <rFont val="Times New Roman"/>
        <family val="1"/>
      </rPr>
      <t>5</t>
    </r>
  </si>
  <si>
    <r>
      <t xml:space="preserve">要介護認定に応じ、別途、
費用が発生します。
</t>
    </r>
    <r>
      <rPr>
        <sz val="7"/>
        <rFont val="游明朝 Demibold"/>
        <family val="1"/>
        <charset val="128"/>
      </rPr>
      <t>(居宅サービスを利用した場合)</t>
    </r>
  </si>
  <si>
    <t>消費税別</t>
    <rPh sb="0" eb="4">
      <t>ショウヒゼイベツ</t>
    </rPh>
    <phoneticPr fontId="58"/>
  </si>
  <si>
    <t>消費税別</t>
  </si>
  <si>
    <t>（非課税）</t>
    <rPh sb="1" eb="4">
      <t>ヒカゼイ</t>
    </rPh>
    <phoneticPr fontId="58"/>
  </si>
  <si>
    <t>円</t>
    <phoneticPr fontId="58"/>
  </si>
  <si>
    <t>消費税込</t>
    <rPh sb="3" eb="4">
      <t>コミ</t>
    </rPh>
    <phoneticPr fontId="58"/>
  </si>
  <si>
    <t>消費税込</t>
  </si>
  <si>
    <r>
      <t>プラン</t>
    </r>
    <r>
      <rPr>
        <sz val="9"/>
        <rFont val="Times New Roman"/>
        <family val="1"/>
      </rPr>
      <t xml:space="preserve"> b</t>
    </r>
    <phoneticPr fontId="58"/>
  </si>
  <si>
    <r>
      <t>契約時</t>
    </r>
    <r>
      <rPr>
        <sz val="9"/>
        <rFont val="Times New Roman"/>
        <family val="1"/>
      </rPr>
      <t>90</t>
    </r>
    <r>
      <rPr>
        <sz val="9"/>
        <rFont val="游明朝 Demibold"/>
        <family val="1"/>
        <charset val="128"/>
      </rPr>
      <t>歳以上の方</t>
    </r>
    <phoneticPr fontId="58"/>
  </si>
  <si>
    <t>（単位：月）</t>
    <rPh sb="1" eb="3">
      <t>タンイ</t>
    </rPh>
    <rPh sb="4" eb="5">
      <t>ツキ</t>
    </rPh>
    <phoneticPr fontId="58"/>
  </si>
  <si>
    <t>要介護認定等</t>
    <rPh sb="0" eb="1">
      <t>ヨウ</t>
    </rPh>
    <rPh sb="1" eb="3">
      <t>カイゴ</t>
    </rPh>
    <rPh sb="3" eb="5">
      <t>ニンテイ</t>
    </rPh>
    <rPh sb="5" eb="6">
      <t>トウ</t>
    </rPh>
    <phoneticPr fontId="58"/>
  </si>
  <si>
    <t>賃料</t>
    <rPh sb="0" eb="1">
      <t>チン</t>
    </rPh>
    <rPh sb="1" eb="2">
      <t>リョウ</t>
    </rPh>
    <phoneticPr fontId="58"/>
  </si>
  <si>
    <t>管理費</t>
    <rPh sb="0" eb="1">
      <t>カン</t>
    </rPh>
    <rPh sb="1" eb="2">
      <t>リ</t>
    </rPh>
    <rPh sb="2" eb="3">
      <t>ヒ</t>
    </rPh>
    <phoneticPr fontId="58"/>
  </si>
  <si>
    <t>食　費</t>
    <rPh sb="0" eb="1">
      <t>ショク</t>
    </rPh>
    <rPh sb="2" eb="3">
      <t>ヒ</t>
    </rPh>
    <phoneticPr fontId="58"/>
  </si>
  <si>
    <t>合　計</t>
    <rPh sb="0" eb="1">
      <t>ゴウ</t>
    </rPh>
    <rPh sb="2" eb="3">
      <t>ケイ</t>
    </rPh>
    <phoneticPr fontId="58"/>
  </si>
  <si>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rPh sb="0" eb="2">
      <t>カイゴ</t>
    </rPh>
    <rPh sb="2" eb="4">
      <t>ホケン</t>
    </rPh>
    <rPh sb="7" eb="8">
      <t>ワリ</t>
    </rPh>
    <rPh sb="8" eb="10">
      <t>フタン</t>
    </rPh>
    <rPh sb="10" eb="11">
      <t>キン</t>
    </rPh>
    <rPh sb="11" eb="12">
      <t>ガク</t>
    </rPh>
    <phoneticPr fontId="58"/>
  </si>
  <si>
    <r>
      <t>(</t>
    </r>
    <r>
      <rPr>
        <sz val="8"/>
        <rFont val="Times New Roman"/>
        <family val="1"/>
      </rPr>
      <t>30</t>
    </r>
    <r>
      <rPr>
        <sz val="8"/>
        <rFont val="游明朝 Demibold"/>
        <family val="1"/>
        <charset val="128"/>
      </rPr>
      <t>日の場合)</t>
    </r>
    <phoneticPr fontId="58"/>
  </si>
  <si>
    <r>
      <t xml:space="preserve">自立～要介護 </t>
    </r>
    <r>
      <rPr>
        <sz val="9"/>
        <rFont val="Times New Roman"/>
        <family val="1"/>
      </rPr>
      <t>5</t>
    </r>
    <rPh sb="0" eb="2">
      <t>ジリツ</t>
    </rPh>
    <rPh sb="3" eb="4">
      <t>ヨウ</t>
    </rPh>
    <rPh sb="4" eb="6">
      <t>カイゴ</t>
    </rPh>
    <phoneticPr fontId="58"/>
  </si>
  <si>
    <t>円</t>
    <rPh sb="0" eb="1">
      <t>エン</t>
    </rPh>
    <phoneticPr fontId="58"/>
  </si>
  <si>
    <r>
      <t xml:space="preserve">要介護認定に応じ、別途、
費用が発生します。
</t>
    </r>
    <r>
      <rPr>
        <sz val="7"/>
        <rFont val="游明朝 Demibold"/>
        <family val="1"/>
        <charset val="128"/>
      </rPr>
      <t>(居宅サービスを利用した場合)</t>
    </r>
    <rPh sb="0" eb="3">
      <t>ヨウカイゴ</t>
    </rPh>
    <rPh sb="3" eb="5">
      <t>ニンテイ</t>
    </rPh>
    <rPh sb="6" eb="7">
      <t>オウ</t>
    </rPh>
    <rPh sb="9" eb="11">
      <t>ベット</t>
    </rPh>
    <rPh sb="13" eb="15">
      <t>ヒヨウ</t>
    </rPh>
    <rPh sb="16" eb="18">
      <t>ハッセイ</t>
    </rPh>
    <rPh sb="24" eb="26">
      <t>キョタク</t>
    </rPh>
    <rPh sb="31" eb="33">
      <t>リヨウ</t>
    </rPh>
    <rPh sb="35" eb="37">
      <t>バアイ</t>
    </rPh>
    <phoneticPr fontId="58"/>
  </si>
  <si>
    <t>消費税込</t>
    <rPh sb="0" eb="3">
      <t>ショウヒゼイ</t>
    </rPh>
    <rPh sb="3" eb="4">
      <t>コミ</t>
    </rPh>
    <phoneticPr fontId="58"/>
  </si>
  <si>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58"/>
  </si>
  <si>
    <t>項目</t>
    <rPh sb="0" eb="2">
      <t>コウモク</t>
    </rPh>
    <phoneticPr fontId="58"/>
  </si>
  <si>
    <t>業務委託費</t>
    <rPh sb="0" eb="2">
      <t>ギョウム</t>
    </rPh>
    <rPh sb="2" eb="4">
      <t>イタク</t>
    </rPh>
    <rPh sb="4" eb="5">
      <t>ヒ</t>
    </rPh>
    <phoneticPr fontId="58"/>
  </si>
  <si>
    <t>食材費</t>
    <rPh sb="0" eb="2">
      <t>ショクザイ</t>
    </rPh>
    <rPh sb="2" eb="3">
      <t>ヒ</t>
    </rPh>
    <phoneticPr fontId="58"/>
  </si>
  <si>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58"/>
  </si>
  <si>
    <t>金額</t>
    <rPh sb="0" eb="2">
      <t>キンガク</t>
    </rPh>
    <phoneticPr fontId="58"/>
  </si>
  <si>
    <t>消費税込</t>
    <rPh sb="3" eb="4">
      <t>コ</t>
    </rPh>
    <phoneticPr fontId="58"/>
  </si>
  <si>
    <t>消費税込</t>
    <phoneticPr fontId="58"/>
  </si>
  <si>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19">
      <t>ケイゲン</t>
    </rPh>
    <rPh sb="19" eb="21">
      <t>ゼイリツ</t>
    </rPh>
    <rPh sb="21" eb="23">
      <t>テキヨウ</t>
    </rPh>
    <phoneticPr fontId="58"/>
  </si>
  <si>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1" eb="32">
      <t>コミ</t>
    </rPh>
    <rPh sb="38" eb="39">
      <t>エン</t>
    </rPh>
    <phoneticPr fontId="58"/>
  </si>
  <si>
    <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t>
    </r>
    <rPh sb="9" eb="11">
      <t>ゼイベツ</t>
    </rPh>
    <rPh sb="17" eb="18">
      <t>コミ</t>
    </rPh>
    <rPh sb="21" eb="22">
      <t>エン</t>
    </rPh>
    <phoneticPr fontId="58"/>
  </si>
  <si>
    <r>
      <t xml:space="preserve">   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円）×喫食日数を当月分の食材費として頂戴します。</t>
    </r>
    <rPh sb="3" eb="5">
      <t>ゼイベツ</t>
    </rPh>
    <rPh sb="11" eb="12">
      <t>コミ</t>
    </rPh>
    <rPh sb="15" eb="16">
      <t>エン</t>
    </rPh>
    <phoneticPr fontId="58"/>
  </si>
  <si>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58"/>
  </si>
  <si>
    <r>
      <t>※食事を召し上がらない場合は</t>
    </r>
    <r>
      <rPr>
        <sz val="9"/>
        <rFont val="Times New Roman"/>
        <family val="1"/>
      </rPr>
      <t>2</t>
    </r>
    <r>
      <rPr>
        <sz val="9"/>
        <rFont val="游明朝 Demibold"/>
        <family val="1"/>
        <charset val="128"/>
      </rPr>
      <t>日前までに事務員に申し出て下さい。</t>
    </r>
    <phoneticPr fontId="58"/>
  </si>
  <si>
    <t>② その他</t>
    <phoneticPr fontId="58"/>
  </si>
  <si>
    <t>※自立の方、要介護認定を受けていない方で生活サポート（日用品の買物代行、居室清掃、洗濯等）を希望される</t>
    <phoneticPr fontId="58"/>
  </si>
  <si>
    <r>
      <t xml:space="preserve">   場合、別途月額税別</t>
    </r>
    <r>
      <rPr>
        <sz val="9"/>
        <rFont val="Times New Roman"/>
        <family val="1"/>
      </rPr>
      <t>20,000</t>
    </r>
    <r>
      <rPr>
        <sz val="9"/>
        <rFont val="游明朝 Demibold"/>
        <family val="1"/>
        <charset val="128"/>
      </rPr>
      <t>円（税込</t>
    </r>
    <r>
      <rPr>
        <sz val="9"/>
        <rFont val="Times New Roman"/>
        <family val="1"/>
      </rPr>
      <t>22,000</t>
    </r>
    <r>
      <rPr>
        <sz val="9"/>
        <rFont val="游明朝 Demibold"/>
        <family val="1"/>
        <charset val="128"/>
      </rPr>
      <t>円）で生活サポートをさせていただきます。</t>
    </r>
    <rPh sb="8" eb="10">
      <t>ゲツガク</t>
    </rPh>
    <rPh sb="10" eb="12">
      <t>ゼイベツ</t>
    </rPh>
    <rPh sb="21" eb="22">
      <t>コミ</t>
    </rPh>
    <rPh sb="28" eb="29">
      <t>エン</t>
    </rPh>
    <phoneticPr fontId="58"/>
  </si>
  <si>
    <r>
      <t xml:space="preserve">   尚、</t>
    </r>
    <r>
      <rPr>
        <sz val="9"/>
        <rFont val="Times New Roman"/>
        <family val="1"/>
      </rPr>
      <t>1</t>
    </r>
    <r>
      <rPr>
        <sz val="9"/>
        <rFont val="游明朝 Demibold"/>
        <family val="1"/>
        <charset val="128"/>
      </rPr>
      <t>ヶ月間（</t>
    </r>
    <r>
      <rPr>
        <sz val="9"/>
        <rFont val="Times New Roman"/>
        <family val="1"/>
      </rPr>
      <t>1</t>
    </r>
    <r>
      <rPr>
        <sz val="9"/>
        <rFont val="游明朝 Demibold"/>
        <family val="1"/>
        <charset val="128"/>
      </rPr>
      <t>日～</t>
    </r>
    <r>
      <rPr>
        <sz val="9"/>
        <rFont val="Times New Roman"/>
        <family val="1"/>
      </rPr>
      <t>31</t>
    </r>
    <r>
      <rPr>
        <sz val="9"/>
        <rFont val="游明朝 Demibold"/>
        <family val="1"/>
        <charset val="128"/>
      </rPr>
      <t>日迄の</t>
    </r>
    <r>
      <rPr>
        <sz val="9"/>
        <rFont val="Times New Roman"/>
        <family val="1"/>
      </rPr>
      <t>1</t>
    </r>
    <r>
      <rPr>
        <sz val="9"/>
        <rFont val="游明朝 Demibold"/>
        <family val="1"/>
        <charset val="128"/>
      </rPr>
      <t>ヶ月単位）生活サポートをご利用にならなかった場合、生活サポート費はいただき</t>
    </r>
    <phoneticPr fontId="58"/>
  </si>
  <si>
    <r>
      <t xml:space="preserve">   ません。それ以外の場合にはご利用になった日数・回数に関係なく</t>
    </r>
    <r>
      <rPr>
        <sz val="9"/>
        <rFont val="Times New Roman"/>
        <family val="1"/>
      </rPr>
      <t>1</t>
    </r>
    <r>
      <rPr>
        <sz val="9"/>
        <rFont val="游明朝 Demibold"/>
        <family val="1"/>
        <charset val="128"/>
      </rPr>
      <t>ヶ月分の生活サポート費をいただきます。</t>
    </r>
    <phoneticPr fontId="58"/>
  </si>
  <si>
    <t>※月額利用料は、入居予定日以前に入居された場合、賃料、管理費、食費は入居日より発生し、入居日起算の日割</t>
    <rPh sb="49" eb="51">
      <t>ヒワ</t>
    </rPh>
    <phoneticPr fontId="58"/>
  </si>
  <si>
    <t xml:space="preserve">   計算となります。又、入居予定日以降に入居された場合、もしくは未入居のまま解約された場合は、入居予定日</t>
    <phoneticPr fontId="58"/>
  </si>
  <si>
    <t xml:space="preserve">   起算の日割計算となります。</t>
    <phoneticPr fontId="58"/>
  </si>
  <si>
    <t>※消費税は、管理費、食費、生活サポート費に課税されます。</t>
    <phoneticPr fontId="58"/>
  </si>
  <si>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割負担金額、医療費、電気水道代、電話設置費用、電話代、日用品、おむつ等の介護用品の費用は</t>
    </r>
    <rPh sb="49" eb="51">
      <t>ヒヨウ</t>
    </rPh>
    <phoneticPr fontId="58"/>
  </si>
  <si>
    <t xml:space="preserve">   別途負担となります。</t>
    <phoneticPr fontId="58"/>
  </si>
  <si>
    <t>※訪問介護事業所を利用される場合は、月額利用料の他に要介護認定に応じた区分限度支給額内でご利用になられ</t>
    <phoneticPr fontId="58"/>
  </si>
  <si>
    <r>
      <t xml:space="preserve">   た介護サービス費用の</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割負担金額をご負担いただきます。</t>
    </r>
    <phoneticPr fontId="58"/>
  </si>
  <si>
    <r>
      <t xml:space="preserve"> （下記『参考』は</t>
    </r>
    <r>
      <rPr>
        <sz val="9"/>
        <rFont val="Times New Roman"/>
        <family val="1"/>
      </rPr>
      <t>1</t>
    </r>
    <r>
      <rPr>
        <sz val="9"/>
        <rFont val="游明朝 Demibold"/>
        <family val="1"/>
        <charset val="128"/>
      </rPr>
      <t>ヶ月の区分支給限度額をもとに</t>
    </r>
    <r>
      <rPr>
        <sz val="9"/>
        <rFont val="Times New Roman"/>
        <family val="1"/>
      </rPr>
      <t>1~3</t>
    </r>
    <r>
      <rPr>
        <sz val="9"/>
        <rFont val="游明朝 Demibold"/>
        <family val="1"/>
        <charset val="128"/>
      </rPr>
      <t>割負担金額を例示したものです。）</t>
    </r>
    <phoneticPr fontId="58"/>
  </si>
  <si>
    <t>（参考）　（居宅サービスを利用した場合）</t>
    <rPh sb="1" eb="3">
      <t>サンコウ</t>
    </rPh>
    <rPh sb="6" eb="8">
      <t>キョタク</t>
    </rPh>
    <rPh sb="13" eb="15">
      <t>リヨウ</t>
    </rPh>
    <rPh sb="17" eb="19">
      <t>バアイ</t>
    </rPh>
    <phoneticPr fontId="58"/>
  </si>
  <si>
    <t>（単位：円）</t>
    <phoneticPr fontId="58"/>
  </si>
  <si>
    <t>要介護認定</t>
    <rPh sb="0" eb="1">
      <t>ヨウ</t>
    </rPh>
    <rPh sb="1" eb="3">
      <t>カイゴ</t>
    </rPh>
    <rPh sb="3" eb="5">
      <t>ニンテイ</t>
    </rPh>
    <phoneticPr fontId="58"/>
  </si>
  <si>
    <t>介護保険（支給限度額）</t>
    <rPh sb="0" eb="2">
      <t>カイゴ</t>
    </rPh>
    <rPh sb="2" eb="4">
      <t>ホケン</t>
    </rPh>
    <rPh sb="5" eb="7">
      <t>シキュウ</t>
    </rPh>
    <rPh sb="7" eb="9">
      <t>ゲンド</t>
    </rPh>
    <rPh sb="9" eb="10">
      <t>ガク</t>
    </rPh>
    <phoneticPr fontId="58"/>
  </si>
  <si>
    <r>
      <t>介護保険負担金額</t>
    </r>
    <r>
      <rPr>
        <sz val="8"/>
        <rFont val="游明朝 Demibold"/>
        <family val="1"/>
        <charset val="128"/>
      </rPr>
      <t>(</t>
    </r>
    <r>
      <rPr>
        <sz val="8"/>
        <rFont val="Times New Roman"/>
        <family val="1"/>
      </rPr>
      <t>30</t>
    </r>
    <r>
      <rPr>
        <sz val="8"/>
        <rFont val="游明朝 Demibold"/>
        <family val="1"/>
        <charset val="128"/>
      </rPr>
      <t>日計算)</t>
    </r>
    <rPh sb="4" eb="6">
      <t>フタン</t>
    </rPh>
    <rPh sb="6" eb="8">
      <t>キンガク</t>
    </rPh>
    <phoneticPr fontId="58"/>
  </si>
  <si>
    <r>
      <t>(</t>
    </r>
    <r>
      <rPr>
        <sz val="8"/>
        <rFont val="Times New Roman"/>
        <family val="1"/>
      </rPr>
      <t>30</t>
    </r>
    <r>
      <rPr>
        <sz val="8"/>
        <rFont val="游明朝 Demibold"/>
        <family val="1"/>
        <charset val="128"/>
      </rPr>
      <t>日計算)</t>
    </r>
    <phoneticPr fontId="58"/>
  </si>
  <si>
    <r>
      <rPr>
        <sz val="9"/>
        <rFont val="Times New Roman"/>
        <family val="1"/>
      </rPr>
      <t>1</t>
    </r>
    <r>
      <rPr>
        <sz val="9"/>
        <rFont val="游明朝 Demibold"/>
        <family val="1"/>
        <charset val="128"/>
      </rPr>
      <t>割負担</t>
    </r>
    <rPh sb="1" eb="4">
      <t>ワリフタン</t>
    </rPh>
    <phoneticPr fontId="58"/>
  </si>
  <si>
    <r>
      <rPr>
        <sz val="9"/>
        <rFont val="Times New Roman"/>
        <family val="1"/>
      </rPr>
      <t>2</t>
    </r>
    <r>
      <rPr>
        <sz val="9"/>
        <rFont val="游明朝 Demibold"/>
        <family val="1"/>
        <charset val="128"/>
      </rPr>
      <t>割負担</t>
    </r>
    <phoneticPr fontId="58"/>
  </si>
  <si>
    <r>
      <rPr>
        <sz val="9"/>
        <rFont val="Times New Roman"/>
        <family val="1"/>
      </rPr>
      <t>3</t>
    </r>
    <r>
      <rPr>
        <sz val="9"/>
        <rFont val="游明朝 Demibold"/>
        <family val="1"/>
        <charset val="128"/>
      </rPr>
      <t>割負担</t>
    </r>
    <phoneticPr fontId="58"/>
  </si>
  <si>
    <t>要支援 1</t>
    <phoneticPr fontId="58"/>
  </si>
  <si>
    <t>訪問型サービス</t>
    <phoneticPr fontId="58"/>
  </si>
  <si>
    <r>
      <t xml:space="preserve">要支援 </t>
    </r>
    <r>
      <rPr>
        <sz val="8"/>
        <rFont val="Times New Roman"/>
        <family val="1"/>
      </rPr>
      <t>2</t>
    </r>
    <r>
      <rPr>
        <sz val="8"/>
        <rFont val="游明朝 Demibold"/>
        <family val="1"/>
        <charset val="128"/>
      </rPr>
      <t xml:space="preserve">
訪問型サービス</t>
    </r>
    <phoneticPr fontId="58"/>
  </si>
  <si>
    <r>
      <t xml:space="preserve">要介護 </t>
    </r>
    <r>
      <rPr>
        <sz val="9"/>
        <rFont val="Times New Roman"/>
        <family val="1"/>
      </rPr>
      <t>1</t>
    </r>
    <phoneticPr fontId="58"/>
  </si>
  <si>
    <r>
      <t xml:space="preserve">要介護 </t>
    </r>
    <r>
      <rPr>
        <sz val="9"/>
        <rFont val="Times New Roman"/>
        <family val="1"/>
      </rPr>
      <t>2</t>
    </r>
    <phoneticPr fontId="58"/>
  </si>
  <si>
    <r>
      <t xml:space="preserve">要介護 </t>
    </r>
    <r>
      <rPr>
        <sz val="9"/>
        <rFont val="Times New Roman"/>
        <family val="1"/>
      </rPr>
      <t>3</t>
    </r>
    <phoneticPr fontId="58"/>
  </si>
  <si>
    <r>
      <t>要介護</t>
    </r>
    <r>
      <rPr>
        <sz val="9"/>
        <rFont val="Times New Roman"/>
        <family val="1"/>
      </rPr>
      <t xml:space="preserve"> 4</t>
    </r>
    <phoneticPr fontId="58"/>
  </si>
  <si>
    <r>
      <t xml:space="preserve">要介護 </t>
    </r>
    <r>
      <rPr>
        <sz val="9"/>
        <rFont val="Times New Roman"/>
        <family val="1"/>
      </rPr>
      <t>5</t>
    </r>
    <phoneticPr fontId="58"/>
  </si>
  <si>
    <t>※人件費、物価の変動等に基づき、入居者及び身元引受人の意見を聴いて改定します。</t>
    <phoneticPr fontId="58"/>
  </si>
  <si>
    <r>
      <t>※レクリエーション費等として、行事費をいただきます。（月額</t>
    </r>
    <r>
      <rPr>
        <sz val="9"/>
        <rFont val="Times New Roman"/>
        <family val="1"/>
      </rPr>
      <t>1,000</t>
    </r>
    <r>
      <rPr>
        <sz val="9"/>
        <rFont val="游明朝 Demibold"/>
        <family val="1"/>
        <charset val="128"/>
      </rPr>
      <t>円）</t>
    </r>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</si>
</sst>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人&quot;"/>
    <numFmt numFmtId="178" formatCode="[$]ggge&quot;年&quot;m&quot;月&quot;d&quot;日&quot;;@" x16r2:formatCode16="[$-ja-JP-x-gannen]ggge&quot;年&quot;m&quot;月&quot;d&quot;日&quot;;@"/>
    <numFmt numFmtId="179" formatCode="#,##0&quot;円&quot;"/>
  </numFmts>
  <fonts count="6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明朝"/>
      <family val="2"/>
      <charset val="128"/>
    </font>
    <font>
      <sz val="6"/>
      <name val="ＭＳ 明朝"/>
      <family val="2"/>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ＭＳ 明朝"/>
      <family val="1"/>
      <charset val="128"/>
    </font>
    <font>
      <sz val="10.5"/>
      <name val="Century"/>
      <family val="1"/>
    </font>
    <font>
      <u/>
      <sz val="11"/>
      <color theme="10"/>
      <name val="ＭＳ Ｐゴシック"/>
      <family val="2"/>
      <charset val="128"/>
      <scheme val="minor"/>
    </font>
    <font>
      <sz val="10.5"/>
      <name val="Century"/>
      <family val="1"/>
      <charset val="128"/>
    </font>
    <font>
      <sz val="10"/>
      <name val="ＭＳ 明朝"/>
      <family val="1"/>
      <charset val="128"/>
    </font>
    <font>
      <sz val="10"/>
      <name val="ＭＳ Ｐ明朝"/>
      <family val="1"/>
      <charset val="128"/>
    </font>
    <font>
      <sz val="9.5"/>
      <name val="ＭＳ 明朝"/>
      <family val="1"/>
      <charset val="128"/>
    </font>
    <font>
      <sz val="9"/>
      <name val="ＭＳ 明朝"/>
      <family val="1"/>
      <charset val="128"/>
    </font>
    <font>
      <b/>
      <sz val="10.5"/>
      <name val="ＭＳ 明朝"/>
      <family val="1"/>
      <charset val="128"/>
    </font>
    <font>
      <b/>
      <sz val="10.5"/>
      <name val="Century"/>
      <family val="1"/>
    </font>
    <font>
      <b/>
      <sz val="10.5"/>
      <name val="ＭＳ Ｐ明朝"/>
      <family val="1"/>
      <charset val="128"/>
    </font>
    <font>
      <sz val="12"/>
      <name val="ＭＳ 明朝"/>
      <family val="1"/>
      <charset val="128"/>
    </font>
    <font>
      <b/>
      <sz val="12"/>
      <name val="ＭＳ 明朝"/>
      <family val="1"/>
      <charset val="128"/>
    </font>
    <font>
      <sz val="12"/>
      <name val="Century"/>
      <family val="1"/>
    </font>
    <font>
      <sz val="12"/>
      <name val="ＭＳ Ｐ明朝"/>
      <family val="1"/>
      <charset val="128"/>
    </font>
    <font>
      <sz val="11"/>
      <name val="Century"/>
      <family val="1"/>
    </font>
    <font>
      <sz val="16"/>
      <name val="ＭＳ 明朝"/>
      <family val="1"/>
      <charset val="128"/>
    </font>
    <font>
      <sz val="12"/>
      <name val="ＭＳ Ｐゴシック"/>
      <family val="3"/>
      <charset val="128"/>
    </font>
    <font>
      <sz val="10.5"/>
      <color theme="1"/>
      <name val="ＭＳ 明朝"/>
      <family val="1"/>
      <charset val="128"/>
    </font>
    <font>
      <sz val="10.5"/>
      <color theme="1"/>
      <name val="ＭＳ Ｐ明朝"/>
      <family val="1"/>
      <charset val="128"/>
    </font>
    <font>
      <sz val="10.5"/>
      <color theme="1"/>
      <name val="Century"/>
      <family val="1"/>
    </font>
    <font>
      <sz val="8"/>
      <name val="Century"/>
      <family val="1"/>
    </font>
    <font>
      <sz val="8"/>
      <name val="ＭＳ Ｐ明朝"/>
      <family val="1"/>
      <charset val="128"/>
    </font>
    <font>
      <sz val="8"/>
      <name val="Century"/>
      <family val="1"/>
      <charset val="128"/>
    </font>
    <font>
      <sz val="10.5"/>
      <name val="Yu Gothic"/>
      <family val="1"/>
      <charset val="128"/>
    </font>
    <font>
      <sz val="11"/>
      <name val="ＭＳ Ｐゴシック"/>
      <family val="2"/>
      <charset val="128"/>
      <scheme val="minor"/>
    </font>
    <font>
      <sz val="14"/>
      <name val="ＭＳ 明朝"/>
      <family val="1"/>
      <charset val="128"/>
    </font>
    <font>
      <sz val="18"/>
      <name val="ＭＳ 明朝"/>
      <family val="1"/>
      <charset val="128"/>
    </font>
    <font>
      <sz val="11"/>
      <color theme="1"/>
      <name val="Century"/>
      <family val="1"/>
    </font>
    <font>
      <sz val="11"/>
      <color theme="1"/>
      <name val="Segoe UI Symbol"/>
      <family val="1"/>
    </font>
    <font>
      <sz val="11"/>
      <color theme="1"/>
      <name val="ＭＳ 明朝"/>
      <family val="1"/>
      <charset val="128"/>
    </font>
    <font>
      <sz val="10.5"/>
      <color theme="1"/>
      <name val="Century"/>
      <family val="1"/>
      <charset val="128"/>
    </font>
    <font>
      <sz val="10"/>
      <color theme="1"/>
      <name val="Yu Gothic UI"/>
      <family val="2"/>
      <charset val="128"/>
    </font>
    <font>
      <sz val="14"/>
      <name val="游明朝 Demibold"/>
      <family val="1"/>
      <charset val="128"/>
    </font>
    <font>
      <sz val="6"/>
      <name val="Yu Gothic UI"/>
      <family val="2"/>
      <charset val="128"/>
    </font>
    <font>
      <u/>
      <sz val="9"/>
      <name val="游明朝 Demibold"/>
      <family val="1"/>
      <charset val="128"/>
    </font>
    <font>
      <sz val="10"/>
      <name val="游明朝 Demibold"/>
      <family val="1"/>
      <charset val="128"/>
    </font>
    <font>
      <u/>
      <sz val="10"/>
      <name val="游明朝 Demibold"/>
      <family val="1"/>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
      <sz val="7"/>
      <name val="游明朝 Demibold"/>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rgb="FF000000"/>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right style="thin">
        <color auto="1"/>
      </right>
      <top style="hair">
        <color indexed="64"/>
      </top>
      <bottom/>
      <diagonal/>
    </border>
    <border>
      <left style="medium">
        <color indexed="64"/>
      </left>
      <right style="thin">
        <color indexed="64"/>
      </right>
      <top/>
      <bottom style="medium">
        <color rgb="FF000000"/>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style="thin">
        <color auto="1"/>
      </left>
      <right style="thin">
        <color auto="1"/>
      </right>
      <top style="medium">
        <color auto="1"/>
      </top>
      <bottom/>
      <diagonal/>
    </border>
    <border>
      <left/>
      <right style="medium">
        <color rgb="FF000000"/>
      </right>
      <top/>
      <bottom style="thin">
        <color auto="1"/>
      </bottom>
      <diagonal/>
    </border>
    <border>
      <left/>
      <right style="medium">
        <color auto="1"/>
      </right>
      <top style="thin">
        <color auto="1"/>
      </top>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bottom style="thin">
        <color auto="1"/>
      </bottom>
      <diagonal/>
    </border>
    <border>
      <left style="hair">
        <color auto="1"/>
      </left>
      <right style="medium">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style="hair">
        <color auto="1"/>
      </bottom>
      <diagonal/>
    </border>
    <border>
      <left style="hair">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9" fillId="0" borderId="0">
      <alignment vertical="center"/>
    </xf>
    <xf numFmtId="0" fontId="9" fillId="0" borderId="0"/>
    <xf numFmtId="0" fontId="26" fillId="0" borderId="0" applyNumberFormat="0" applyFill="0" applyBorder="0" applyAlignment="0" applyProtection="0">
      <alignment vertical="center"/>
    </xf>
    <xf numFmtId="0" fontId="56" fillId="0" borderId="0">
      <alignment vertical="center"/>
    </xf>
    <xf numFmtId="9" fontId="56" fillId="0" borderId="0" applyFont="0" applyFill="0" applyBorder="0" applyAlignment="0" applyProtection="0">
      <alignment vertical="center"/>
    </xf>
    <xf numFmtId="38" fontId="56" fillId="0" borderId="0" applyFont="0" applyFill="0" applyBorder="0" applyAlignment="0" applyProtection="0">
      <alignment vertical="center"/>
    </xf>
  </cellStyleXfs>
  <cellXfs count="919">
    <xf numFmtId="0" fontId="0" fillId="0" borderId="0" xfId="0">
      <alignment vertical="center"/>
    </xf>
    <xf numFmtId="0" fontId="5" fillId="0" borderId="0" xfId="2" applyFont="1">
      <alignment vertical="center"/>
    </xf>
    <xf numFmtId="0" fontId="5" fillId="0" borderId="61" xfId="2" applyFont="1" applyBorder="1" applyAlignment="1">
      <alignment horizontal="center" vertical="center" wrapText="1"/>
    </xf>
    <xf numFmtId="0" fontId="6" fillId="0" borderId="64" xfId="2" applyFont="1" applyBorder="1" applyAlignment="1">
      <alignment horizontal="center" vertical="center" wrapText="1"/>
    </xf>
    <xf numFmtId="0" fontId="6" fillId="0" borderId="0" xfId="2" applyFont="1">
      <alignment vertical="center"/>
    </xf>
    <xf numFmtId="0" fontId="7" fillId="0" borderId="0" xfId="2" applyFont="1">
      <alignment vertical="center"/>
    </xf>
    <xf numFmtId="0" fontId="6" fillId="0" borderId="0" xfId="2" applyFont="1" applyAlignment="1">
      <alignment horizontal="left" vertical="center"/>
    </xf>
    <xf numFmtId="0" fontId="7" fillId="0" borderId="0" xfId="2" applyFont="1" applyAlignment="1">
      <alignment horizontal="right" vertical="center"/>
    </xf>
    <xf numFmtId="0" fontId="10" fillId="0" borderId="0" xfId="3" applyFont="1" applyAlignment="1">
      <alignment horizontal="center" vertical="center"/>
    </xf>
    <xf numFmtId="0" fontId="10" fillId="0" borderId="0" xfId="3" applyFont="1" applyAlignment="1">
      <alignment vertical="center" wrapText="1"/>
    </xf>
    <xf numFmtId="0" fontId="12" fillId="0" borderId="0" xfId="3" applyFont="1" applyAlignment="1">
      <alignment horizontal="center" vertical="center"/>
    </xf>
    <xf numFmtId="0" fontId="13" fillId="0" borderId="0" xfId="3" applyFont="1" applyAlignment="1">
      <alignment vertical="center" textRotation="255"/>
    </xf>
    <xf numFmtId="0" fontId="14" fillId="0" borderId="0" xfId="3" applyFont="1" applyAlignment="1">
      <alignment vertical="center" wrapText="1"/>
    </xf>
    <xf numFmtId="0" fontId="14" fillId="0" borderId="0" xfId="3" applyFont="1">
      <alignment vertical="center"/>
    </xf>
    <xf numFmtId="0" fontId="18" fillId="0" borderId="96" xfId="3" applyFont="1" applyBorder="1" applyAlignment="1" applyProtection="1">
      <alignment horizontal="center" vertical="center" wrapText="1"/>
      <protection locked="0"/>
    </xf>
    <xf numFmtId="0" fontId="18" fillId="0" borderId="12" xfId="3" applyFont="1" applyBorder="1" applyAlignment="1" applyProtection="1">
      <alignment horizontal="center" vertical="center" wrapText="1"/>
      <protection locked="0"/>
    </xf>
    <xf numFmtId="0" fontId="5" fillId="0" borderId="0" xfId="3" applyFont="1" applyAlignment="1">
      <alignment horizontal="center" vertical="center"/>
    </xf>
    <xf numFmtId="0" fontId="15" fillId="0" borderId="0" xfId="3" applyFont="1">
      <alignment vertical="center"/>
    </xf>
    <xf numFmtId="0" fontId="8" fillId="2" borderId="0" xfId="2" applyFont="1" applyFill="1" applyAlignment="1">
      <alignment horizontal="center" vertical="center"/>
    </xf>
    <xf numFmtId="0" fontId="5" fillId="0" borderId="0" xfId="2" applyFont="1" applyAlignment="1">
      <alignment horizontal="center" vertical="center"/>
    </xf>
    <xf numFmtId="0" fontId="5" fillId="0" borderId="6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81" xfId="2" applyFont="1" applyBorder="1" applyAlignment="1">
      <alignment horizontal="center" vertical="center" wrapText="1"/>
    </xf>
    <xf numFmtId="0" fontId="35" fillId="0" borderId="0" xfId="2" applyFont="1">
      <alignment vertical="center"/>
    </xf>
    <xf numFmtId="0" fontId="6" fillId="0" borderId="14" xfId="2" applyFont="1" applyBorder="1" applyAlignment="1">
      <alignment horizontal="left" vertical="center" wrapText="1"/>
    </xf>
    <xf numFmtId="0" fontId="36" fillId="0" borderId="5" xfId="2" applyFont="1" applyBorder="1" applyAlignment="1">
      <alignment horizontal="left" vertical="center" wrapText="1"/>
    </xf>
    <xf numFmtId="0" fontId="35" fillId="0" borderId="5" xfId="2" applyFont="1" applyBorder="1" applyAlignment="1">
      <alignment vertical="center" wrapText="1"/>
    </xf>
    <xf numFmtId="0" fontId="35" fillId="0" borderId="15" xfId="2" applyFont="1" applyBorder="1" applyAlignment="1">
      <alignment vertical="center" wrapText="1"/>
    </xf>
    <xf numFmtId="0" fontId="35" fillId="0" borderId="33" xfId="2" applyFont="1" applyBorder="1" applyAlignment="1">
      <alignment horizontal="center" vertical="center" wrapText="1"/>
    </xf>
    <xf numFmtId="0" fontId="35" fillId="0" borderId="27" xfId="2" applyFont="1" applyBorder="1" applyAlignment="1">
      <alignment horizontal="center" vertical="center" wrapText="1"/>
    </xf>
    <xf numFmtId="0" fontId="37" fillId="0" borderId="42" xfId="2" applyFont="1" applyBorder="1" applyAlignment="1">
      <alignment horizontal="left" vertical="center" wrapText="1"/>
    </xf>
    <xf numFmtId="0" fontId="35" fillId="0" borderId="51" xfId="2" applyFont="1" applyBorder="1" applyAlignment="1">
      <alignment horizontal="center" vertical="center" wrapText="1"/>
    </xf>
    <xf numFmtId="0" fontId="35" fillId="0" borderId="50" xfId="2" applyFont="1" applyBorder="1" applyAlignment="1">
      <alignment horizontal="center" vertical="center" wrapText="1"/>
    </xf>
    <xf numFmtId="0" fontId="35" fillId="0" borderId="45" xfId="2" applyFont="1" applyBorder="1" applyAlignment="1">
      <alignment horizontal="center" vertical="center" wrapText="1"/>
    </xf>
    <xf numFmtId="0" fontId="35" fillId="0" borderId="28" xfId="2" applyFont="1" applyBorder="1" applyAlignment="1">
      <alignment horizontal="left" vertical="center" wrapText="1"/>
    </xf>
    <xf numFmtId="0" fontId="35" fillId="0" borderId="46" xfId="2" applyFont="1" applyBorder="1" applyAlignment="1">
      <alignment horizontal="center" vertical="center" wrapText="1"/>
    </xf>
    <xf numFmtId="0" fontId="35" fillId="0" borderId="43"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29" xfId="2" applyFont="1" applyBorder="1" applyAlignment="1">
      <alignment horizontal="left" vertical="center" wrapText="1"/>
    </xf>
    <xf numFmtId="0" fontId="35" fillId="0" borderId="31" xfId="2" applyFont="1" applyBorder="1" applyAlignment="1">
      <alignment horizontal="center" vertical="center" wrapText="1"/>
    </xf>
    <xf numFmtId="0" fontId="35" fillId="0" borderId="48" xfId="2" applyFont="1" applyBorder="1" applyAlignment="1">
      <alignment horizontal="left" vertical="center" wrapText="1"/>
    </xf>
    <xf numFmtId="0" fontId="35" fillId="0" borderId="32" xfId="2" applyFont="1" applyBorder="1" applyAlignment="1">
      <alignment horizontal="center" vertical="center" shrinkToFit="1"/>
    </xf>
    <xf numFmtId="0" fontId="35" fillId="0" borderId="45" xfId="2" applyFont="1" applyBorder="1" applyAlignment="1">
      <alignment horizontal="center" vertical="center" shrinkToFit="1"/>
    </xf>
    <xf numFmtId="0" fontId="35" fillId="0" borderId="49" xfId="2" applyFont="1" applyBorder="1" applyAlignment="1">
      <alignment horizontal="left" vertical="center" wrapText="1"/>
    </xf>
    <xf numFmtId="0" fontId="37" fillId="0" borderId="54" xfId="2" applyFont="1" applyBorder="1" applyAlignment="1">
      <alignment horizontal="center" vertical="center" wrapText="1"/>
    </xf>
    <xf numFmtId="0" fontId="10" fillId="0" borderId="71" xfId="2" applyFont="1" applyBorder="1" applyAlignment="1">
      <alignment horizontal="center" vertical="center" wrapText="1"/>
    </xf>
    <xf numFmtId="0" fontId="38" fillId="0" borderId="58" xfId="2" applyFont="1" applyBorder="1" applyAlignment="1">
      <alignment horizontal="center" vertical="center" wrapText="1"/>
    </xf>
    <xf numFmtId="0" fontId="38" fillId="0" borderId="57"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39" xfId="2" applyFont="1" applyBorder="1" applyAlignment="1">
      <alignment horizontal="center" vertical="center" wrapText="1"/>
    </xf>
    <xf numFmtId="0" fontId="35" fillId="0" borderId="52" xfId="2" applyFont="1" applyBorder="1" applyAlignment="1">
      <alignment horizontal="center" vertical="center" wrapText="1"/>
    </xf>
    <xf numFmtId="0" fontId="35" fillId="0" borderId="76" xfId="2" applyFont="1" applyBorder="1" applyAlignment="1">
      <alignment horizontal="center" vertical="center" wrapText="1"/>
    </xf>
    <xf numFmtId="0" fontId="35" fillId="0" borderId="79" xfId="2" applyFont="1" applyBorder="1" applyAlignment="1">
      <alignment horizontal="center" vertical="center" wrapText="1"/>
    </xf>
    <xf numFmtId="0" fontId="35" fillId="0" borderId="38" xfId="2" applyFont="1" applyBorder="1" applyAlignment="1">
      <alignment horizontal="left" vertical="center" wrapText="1"/>
    </xf>
    <xf numFmtId="0" fontId="35" fillId="0" borderId="37" xfId="2" applyFont="1" applyBorder="1" applyAlignment="1">
      <alignment horizontal="center" vertical="center" wrapText="1"/>
    </xf>
    <xf numFmtId="0" fontId="38" fillId="0" borderId="85" xfId="2" applyFont="1" applyBorder="1" applyAlignment="1">
      <alignment horizontal="center" vertical="center" wrapText="1"/>
    </xf>
    <xf numFmtId="0" fontId="35" fillId="0" borderId="86" xfId="2" applyFont="1" applyBorder="1" applyAlignment="1">
      <alignment horizontal="center" vertical="center" wrapText="1"/>
    </xf>
    <xf numFmtId="0" fontId="35" fillId="0" borderId="36" xfId="2" applyFont="1" applyBorder="1" applyAlignment="1">
      <alignment horizontal="center" vertical="center" wrapText="1"/>
    </xf>
    <xf numFmtId="0" fontId="40" fillId="0" borderId="0" xfId="2" applyFont="1">
      <alignment vertical="center"/>
    </xf>
    <xf numFmtId="0" fontId="7" fillId="2" borderId="0" xfId="2" applyFont="1" applyFill="1">
      <alignment vertical="center"/>
    </xf>
    <xf numFmtId="0" fontId="35" fillId="0" borderId="5" xfId="2" applyFont="1" applyBorder="1" applyAlignment="1">
      <alignment horizontal="left" vertical="center" wrapText="1"/>
    </xf>
    <xf numFmtId="0" fontId="35" fillId="0" borderId="5" xfId="2" applyFont="1" applyBorder="1" applyAlignment="1">
      <alignment horizontal="center" vertical="center" wrapText="1"/>
    </xf>
    <xf numFmtId="0" fontId="35" fillId="0" borderId="15" xfId="2" applyFont="1" applyBorder="1" applyAlignment="1">
      <alignment horizontal="center" vertical="center" wrapText="1"/>
    </xf>
    <xf numFmtId="0" fontId="37" fillId="0" borderId="44" xfId="2" applyFont="1" applyBorder="1" applyAlignment="1">
      <alignment horizontal="center" vertical="center" wrapText="1"/>
    </xf>
    <xf numFmtId="0" fontId="37" fillId="0" borderId="46" xfId="2" applyFont="1" applyBorder="1" applyAlignment="1">
      <alignment horizontal="center" vertical="center" wrapText="1"/>
    </xf>
    <xf numFmtId="0" fontId="35" fillId="0" borderId="33" xfId="2" applyFont="1" applyBorder="1" applyAlignment="1">
      <alignment horizontal="right" vertical="center" wrapText="1"/>
    </xf>
    <xf numFmtId="0" fontId="37" fillId="0" borderId="71" xfId="2" applyFont="1" applyBorder="1" applyAlignment="1">
      <alignment horizontal="center" vertical="center" wrapText="1"/>
    </xf>
    <xf numFmtId="0" fontId="37" fillId="0" borderId="55" xfId="2" applyFont="1" applyBorder="1" applyAlignment="1">
      <alignment horizontal="center" vertical="center" wrapText="1"/>
    </xf>
    <xf numFmtId="0" fontId="6" fillId="0" borderId="14" xfId="2" applyFont="1" applyBorder="1" applyAlignment="1">
      <alignment horizontal="left" vertical="center"/>
    </xf>
    <xf numFmtId="0" fontId="37" fillId="0" borderId="27" xfId="2" applyFont="1" applyBorder="1" applyAlignment="1">
      <alignment horizontal="center" vertical="center" wrapText="1"/>
    </xf>
    <xf numFmtId="0" fontId="36" fillId="0" borderId="5" xfId="2" applyFont="1" applyBorder="1">
      <alignment vertical="center"/>
    </xf>
    <xf numFmtId="0" fontId="35" fillId="0" borderId="1" xfId="2" applyFont="1" applyBorder="1" applyAlignment="1">
      <alignment horizontal="center" vertical="center" wrapText="1"/>
    </xf>
    <xf numFmtId="0" fontId="35" fillId="0" borderId="12" xfId="2" applyFont="1" applyBorder="1" applyAlignment="1">
      <alignment vertical="center" wrapText="1"/>
    </xf>
    <xf numFmtId="0" fontId="35" fillId="0" borderId="47" xfId="2" applyFont="1" applyBorder="1" applyAlignment="1">
      <alignment vertical="center" wrapText="1"/>
    </xf>
    <xf numFmtId="0" fontId="37" fillId="0" borderId="108" xfId="2" applyFont="1" applyBorder="1" applyAlignment="1">
      <alignment vertical="center" wrapText="1"/>
    </xf>
    <xf numFmtId="0" fontId="35" fillId="0" borderId="87" xfId="2" applyFont="1" applyBorder="1" applyAlignment="1">
      <alignment vertical="center" wrapText="1"/>
    </xf>
    <xf numFmtId="0" fontId="37" fillId="0" borderId="54" xfId="2" applyFont="1" applyBorder="1" applyAlignment="1">
      <alignment vertical="center" wrapText="1"/>
    </xf>
    <xf numFmtId="0" fontId="37" fillId="0" borderId="109" xfId="2" applyFont="1" applyBorder="1" applyAlignment="1">
      <alignment vertical="center" wrapText="1"/>
    </xf>
    <xf numFmtId="0" fontId="37" fillId="0" borderId="88" xfId="2" applyFont="1" applyBorder="1" applyAlignment="1">
      <alignment vertical="center" wrapText="1"/>
    </xf>
    <xf numFmtId="0" fontId="35" fillId="0" borderId="13" xfId="2" applyFont="1" applyBorder="1" applyAlignment="1">
      <alignment vertical="center" wrapText="1"/>
    </xf>
    <xf numFmtId="0" fontId="35" fillId="0" borderId="41" xfId="2" applyFont="1" applyBorder="1" applyAlignment="1">
      <alignment vertical="center" wrapText="1"/>
    </xf>
    <xf numFmtId="0" fontId="37" fillId="0" borderId="73" xfId="2" applyFont="1" applyBorder="1" applyAlignment="1">
      <alignment vertical="center" wrapText="1"/>
    </xf>
    <xf numFmtId="0" fontId="35" fillId="0" borderId="83" xfId="2" applyFont="1" applyBorder="1" applyAlignment="1">
      <alignment vertical="center" wrapText="1"/>
    </xf>
    <xf numFmtId="0" fontId="37" fillId="0" borderId="40" xfId="2" applyFont="1" applyBorder="1" applyAlignment="1">
      <alignment vertical="center" wrapText="1"/>
    </xf>
    <xf numFmtId="0" fontId="37" fillId="0" borderId="59" xfId="2" applyFont="1" applyBorder="1" applyAlignment="1">
      <alignment vertical="center" wrapText="1"/>
    </xf>
    <xf numFmtId="0" fontId="35" fillId="0" borderId="72" xfId="2" applyFont="1" applyBorder="1" applyAlignment="1">
      <alignment vertical="center" wrapText="1"/>
    </xf>
    <xf numFmtId="0" fontId="37" fillId="0" borderId="58" xfId="2" applyFont="1" applyBorder="1" applyAlignment="1">
      <alignment vertical="center" wrapText="1"/>
    </xf>
    <xf numFmtId="0" fontId="37" fillId="0" borderId="39" xfId="2" applyFont="1" applyBorder="1" applyAlignment="1">
      <alignment vertical="center" wrapText="1"/>
    </xf>
    <xf numFmtId="0" fontId="37" fillId="0" borderId="59" xfId="2" applyFont="1" applyBorder="1" applyAlignment="1">
      <alignment horizontal="center" vertical="center" wrapText="1"/>
    </xf>
    <xf numFmtId="0" fontId="37" fillId="0" borderId="43" xfId="2" applyFont="1" applyBorder="1" applyAlignment="1">
      <alignment horizontal="center" vertical="center" wrapText="1"/>
    </xf>
    <xf numFmtId="0" fontId="37" fillId="0" borderId="51" xfId="2" applyFont="1" applyBorder="1" applyAlignment="1">
      <alignment horizontal="center" vertical="center" wrapText="1"/>
    </xf>
    <xf numFmtId="0" fontId="37" fillId="0" borderId="58" xfId="2" applyFont="1" applyBorder="1" applyAlignment="1">
      <alignment horizontal="center" vertical="center" wrapText="1"/>
    </xf>
    <xf numFmtId="0" fontId="35" fillId="0" borderId="8" xfId="2" applyFont="1" applyBorder="1">
      <alignment vertical="center"/>
    </xf>
    <xf numFmtId="0" fontId="35" fillId="0" borderId="32" xfId="2" applyFont="1" applyBorder="1" applyAlignment="1">
      <alignment horizontal="center" vertical="center" wrapText="1"/>
    </xf>
    <xf numFmtId="0" fontId="6" fillId="0" borderId="9" xfId="2" applyFont="1" applyBorder="1" applyAlignment="1">
      <alignment horizontal="left" vertical="center"/>
    </xf>
    <xf numFmtId="0" fontId="35" fillId="0" borderId="104" xfId="2" applyFont="1" applyBorder="1" applyAlignment="1">
      <alignment horizontal="left" vertical="center"/>
    </xf>
    <xf numFmtId="0" fontId="35" fillId="0" borderId="3" xfId="2" applyFont="1" applyBorder="1" applyAlignment="1">
      <alignment horizontal="left" vertical="center"/>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4" xfId="0" applyFont="1" applyBorder="1">
      <alignment vertical="center"/>
    </xf>
    <xf numFmtId="0" fontId="24" fillId="0" borderId="7" xfId="0" applyFont="1" applyBorder="1">
      <alignment vertical="center"/>
    </xf>
    <xf numFmtId="0" fontId="24" fillId="0" borderId="8" xfId="0" applyFont="1" applyBorder="1">
      <alignment vertical="center"/>
    </xf>
    <xf numFmtId="0" fontId="25" fillId="0" borderId="0" xfId="0" applyFont="1">
      <alignment vertical="center"/>
    </xf>
    <xf numFmtId="0" fontId="24" fillId="0" borderId="8" xfId="0" applyFont="1" applyBorder="1" applyAlignment="1">
      <alignment vertical="center" shrinkToFit="1"/>
    </xf>
    <xf numFmtId="0" fontId="13" fillId="0" borderId="0" xfId="0" applyFont="1">
      <alignment vertical="center"/>
    </xf>
    <xf numFmtId="0" fontId="13" fillId="0" borderId="4" xfId="0" applyFont="1" applyBorder="1">
      <alignment vertical="center"/>
    </xf>
    <xf numFmtId="0" fontId="24" fillId="0" borderId="5" xfId="0" applyFont="1" applyBorder="1" applyAlignment="1">
      <alignment vertical="center" shrinkToFit="1"/>
    </xf>
    <xf numFmtId="0" fontId="24" fillId="0" borderId="5" xfId="0" applyFont="1" applyBorder="1">
      <alignment vertical="center"/>
    </xf>
    <xf numFmtId="0" fontId="24" fillId="0" borderId="15" xfId="0" applyFont="1" applyBorder="1" applyAlignment="1">
      <alignment vertical="center" shrinkToFit="1"/>
    </xf>
    <xf numFmtId="0" fontId="25" fillId="0" borderId="11" xfId="0" applyFont="1" applyBorder="1">
      <alignment vertical="center"/>
    </xf>
    <xf numFmtId="0" fontId="24" fillId="0" borderId="1" xfId="0" applyFont="1" applyBorder="1">
      <alignment vertical="center"/>
    </xf>
    <xf numFmtId="0" fontId="24" fillId="0" borderId="4" xfId="0" applyFont="1" applyBorder="1" applyAlignment="1">
      <alignment vertical="center" wrapText="1"/>
    </xf>
    <xf numFmtId="0" fontId="24" fillId="0" borderId="0" xfId="0" applyFont="1" applyAlignment="1">
      <alignment horizontal="left" vertical="center" wrapText="1"/>
    </xf>
    <xf numFmtId="0" fontId="24" fillId="0" borderId="4" xfId="0" applyFont="1" applyBorder="1" applyAlignment="1">
      <alignment horizontal="center" vertical="center"/>
    </xf>
    <xf numFmtId="0" fontId="25" fillId="0" borderId="4" xfId="0" applyFont="1" applyBorder="1" applyAlignment="1">
      <alignment horizontal="right" vertical="center"/>
    </xf>
    <xf numFmtId="0" fontId="13" fillId="0" borderId="4"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0" fontId="25" fillId="0" borderId="1" xfId="0" applyFont="1" applyBorder="1" applyAlignment="1">
      <alignment horizontal="right" vertical="center"/>
    </xf>
    <xf numFmtId="0" fontId="13" fillId="0" borderId="1" xfId="0" applyFont="1" applyBorder="1" applyAlignment="1">
      <alignment horizontal="left" vertical="center"/>
    </xf>
    <xf numFmtId="0" fontId="13" fillId="0" borderId="0" xfId="0" applyFont="1" applyAlignment="1">
      <alignment horizontal="center" vertical="center"/>
    </xf>
    <xf numFmtId="0" fontId="24" fillId="0" borderId="14" xfId="0" applyFont="1" applyBorder="1">
      <alignment vertical="center"/>
    </xf>
    <xf numFmtId="0" fontId="24" fillId="0" borderId="15" xfId="0" applyFont="1" applyBorder="1">
      <alignment vertical="center"/>
    </xf>
    <xf numFmtId="0" fontId="24" fillId="0" borderId="3" xfId="0" applyFont="1" applyBorder="1">
      <alignment vertical="center"/>
    </xf>
    <xf numFmtId="0" fontId="24" fillId="0" borderId="9" xfId="0" applyFont="1" applyBorder="1">
      <alignment vertical="center"/>
    </xf>
    <xf numFmtId="0" fontId="24" fillId="0" borderId="10" xfId="0" applyFont="1" applyBorder="1">
      <alignment vertical="center"/>
    </xf>
    <xf numFmtId="0" fontId="24" fillId="0" borderId="5" xfId="0" applyFont="1" applyBorder="1" applyAlignment="1">
      <alignment horizontal="center" vertical="center"/>
    </xf>
    <xf numFmtId="0" fontId="24" fillId="0" borderId="13" xfId="0" applyFont="1" applyBorder="1">
      <alignment vertical="center"/>
    </xf>
    <xf numFmtId="0" fontId="13" fillId="0" borderId="3" xfId="0" applyFont="1" applyBorder="1">
      <alignment vertical="center"/>
    </xf>
    <xf numFmtId="0" fontId="25" fillId="0" borderId="3" xfId="0" applyFont="1" applyBorder="1">
      <alignment vertical="center"/>
    </xf>
    <xf numFmtId="0" fontId="24" fillId="0" borderId="6" xfId="0" applyFont="1" applyBorder="1">
      <alignment vertical="center"/>
    </xf>
    <xf numFmtId="0" fontId="25" fillId="0" borderId="4"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24" fillId="0" borderId="11" xfId="0" applyFont="1" applyBorder="1">
      <alignment vertical="center"/>
    </xf>
    <xf numFmtId="38" fontId="25" fillId="0" borderId="4" xfId="1" applyFont="1" applyFill="1" applyBorder="1" applyAlignment="1">
      <alignment vertical="center"/>
    </xf>
    <xf numFmtId="3" fontId="13" fillId="0" borderId="4" xfId="0" applyNumberFormat="1" applyFont="1" applyBorder="1">
      <alignment vertical="center"/>
    </xf>
    <xf numFmtId="3" fontId="25" fillId="0" borderId="4" xfId="0" applyNumberFormat="1" applyFont="1" applyBorder="1">
      <alignment vertical="center"/>
    </xf>
    <xf numFmtId="0" fontId="13" fillId="0" borderId="7" xfId="0" applyFont="1" applyBorder="1" applyAlignment="1">
      <alignment horizontal="right" vertical="center"/>
    </xf>
    <xf numFmtId="0" fontId="24" fillId="0" borderId="0" xfId="0" applyFont="1" applyAlignment="1">
      <alignment horizontal="center" vertical="center"/>
    </xf>
    <xf numFmtId="0" fontId="25" fillId="0" borderId="0" xfId="0" applyFont="1" applyAlignment="1">
      <alignment horizontal="left" vertical="center"/>
    </xf>
    <xf numFmtId="0" fontId="25" fillId="0" borderId="6" xfId="0" applyFont="1" applyBorder="1">
      <alignment vertical="center"/>
    </xf>
    <xf numFmtId="0" fontId="25" fillId="0" borderId="7" xfId="0" applyFont="1" applyBorder="1">
      <alignment vertical="center"/>
    </xf>
    <xf numFmtId="0" fontId="25" fillId="0" borderId="3" xfId="0" applyFont="1" applyBorder="1" applyAlignment="1">
      <alignment vertical="center" wrapText="1"/>
    </xf>
    <xf numFmtId="0" fontId="25" fillId="0" borderId="8" xfId="0" applyFont="1" applyBorder="1">
      <alignment vertical="center"/>
    </xf>
    <xf numFmtId="0" fontId="25" fillId="0" borderId="3" xfId="0" applyFont="1" applyBorder="1" applyAlignment="1">
      <alignment vertical="top"/>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0" xfId="0" applyFont="1" applyAlignment="1">
      <alignment horizontal="center" vertical="center" wrapText="1"/>
    </xf>
    <xf numFmtId="38" fontId="25" fillId="0" borderId="15" xfId="0" applyNumberFormat="1" applyFont="1" applyBorder="1">
      <alignment vertical="center"/>
    </xf>
    <xf numFmtId="0" fontId="24" fillId="0" borderId="110" xfId="0" applyFont="1" applyBorder="1">
      <alignment vertical="center"/>
    </xf>
    <xf numFmtId="0" fontId="25" fillId="0" borderId="0" xfId="0" applyFont="1" applyAlignment="1">
      <alignment horizontal="left" vertical="center" wrapText="1"/>
    </xf>
    <xf numFmtId="38" fontId="25" fillId="0" borderId="0" xfId="1" applyFont="1" applyFill="1" applyBorder="1" applyAlignment="1">
      <alignment horizontal="right" vertical="center" shrinkToFit="1"/>
    </xf>
    <xf numFmtId="3" fontId="13" fillId="0" borderId="0" xfId="0" applyNumberFormat="1" applyFont="1" applyAlignment="1">
      <alignment horizontal="center" vertical="center" shrinkToFit="1"/>
    </xf>
    <xf numFmtId="3" fontId="25" fillId="0" borderId="0" xfId="0" applyNumberFormat="1" applyFont="1" applyAlignment="1">
      <alignment horizontal="center" vertical="center" shrinkToFit="1"/>
    </xf>
    <xf numFmtId="3" fontId="25" fillId="0" borderId="0" xfId="0" applyNumberFormat="1" applyFont="1" applyAlignment="1">
      <alignment horizontal="center" vertical="center"/>
    </xf>
    <xf numFmtId="38" fontId="25" fillId="0" borderId="0" xfId="1" applyFont="1" applyFill="1" applyBorder="1" applyAlignment="1">
      <alignment horizontal="right" vertical="center"/>
    </xf>
    <xf numFmtId="0" fontId="13" fillId="0" borderId="8" xfId="0" applyFont="1" applyBorder="1" applyAlignment="1">
      <alignment horizontal="right" vertical="center"/>
    </xf>
    <xf numFmtId="38" fontId="25" fillId="0" borderId="0" xfId="1" applyFont="1" applyFill="1" applyBorder="1" applyAlignment="1">
      <alignment horizontal="left" vertical="center"/>
    </xf>
    <xf numFmtId="0" fontId="13" fillId="0" borderId="0" xfId="0" applyFont="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left" vertical="center"/>
    </xf>
    <xf numFmtId="0" fontId="25" fillId="0" borderId="1" xfId="0" applyFont="1" applyBorder="1" applyAlignment="1">
      <alignment horizontal="center" vertical="center"/>
    </xf>
    <xf numFmtId="0" fontId="24" fillId="0" borderId="12" xfId="0" applyFont="1" applyBorder="1">
      <alignment vertical="center"/>
    </xf>
    <xf numFmtId="0" fontId="25" fillId="0" borderId="1" xfId="0" applyFont="1" applyBorder="1" applyAlignment="1">
      <alignment horizontal="left" vertical="center" wrapText="1"/>
    </xf>
    <xf numFmtId="0" fontId="25" fillId="0" borderId="14" xfId="0" applyFont="1" applyBorder="1">
      <alignment vertical="center"/>
    </xf>
    <xf numFmtId="0" fontId="25" fillId="0" borderId="5" xfId="0" applyFont="1" applyBorder="1">
      <alignment vertical="center"/>
    </xf>
    <xf numFmtId="0" fontId="25" fillId="0" borderId="15" xfId="0" applyFont="1" applyBorder="1">
      <alignment vertical="center"/>
    </xf>
    <xf numFmtId="0" fontId="32" fillId="0" borderId="6" xfId="0" applyFont="1" applyBorder="1">
      <alignment vertical="center"/>
    </xf>
    <xf numFmtId="0" fontId="34" fillId="0" borderId="3" xfId="0" applyFont="1" applyBorder="1">
      <alignment vertical="center"/>
    </xf>
    <xf numFmtId="0" fontId="13" fillId="0" borderId="7" xfId="0" applyFont="1" applyBorder="1">
      <alignment vertical="center"/>
    </xf>
    <xf numFmtId="0" fontId="13" fillId="0" borderId="8" xfId="0" applyFont="1" applyBorder="1">
      <alignment vertical="center"/>
    </xf>
    <xf numFmtId="0" fontId="25" fillId="0" borderId="0" xfId="0" applyFont="1" applyAlignment="1">
      <alignment horizontal="right" vertical="center"/>
    </xf>
    <xf numFmtId="0" fontId="24" fillId="0" borderId="24" xfId="0" applyFont="1" applyBorder="1">
      <alignment vertical="center"/>
    </xf>
    <xf numFmtId="0" fontId="24" fillId="0" borderId="25" xfId="0" applyFont="1" applyBorder="1">
      <alignment vertical="center"/>
    </xf>
    <xf numFmtId="0" fontId="24" fillId="0" borderId="29" xfId="0" applyFont="1" applyBorder="1">
      <alignment vertical="center"/>
    </xf>
    <xf numFmtId="0" fontId="24" fillId="0" borderId="30" xfId="0" applyFont="1" applyBorder="1">
      <alignment vertical="center"/>
    </xf>
    <xf numFmtId="0" fontId="24" fillId="0" borderId="31" xfId="0" applyFont="1" applyBorder="1">
      <alignment vertical="center"/>
    </xf>
    <xf numFmtId="0" fontId="24" fillId="0" borderId="32" xfId="0" applyFont="1" applyBorder="1">
      <alignment vertical="center"/>
    </xf>
    <xf numFmtId="0" fontId="24" fillId="0" borderId="28" xfId="0" applyFont="1" applyBorder="1">
      <alignment vertical="center"/>
    </xf>
    <xf numFmtId="0" fontId="24" fillId="0" borderId="27" xfId="0" applyFont="1" applyBorder="1">
      <alignment vertical="center"/>
    </xf>
    <xf numFmtId="0" fontId="24" fillId="0" borderId="33" xfId="0" applyFont="1" applyBorder="1">
      <alignment vertical="center"/>
    </xf>
    <xf numFmtId="0" fontId="24" fillId="0" borderId="70" xfId="0" applyFont="1" applyBorder="1">
      <alignment vertical="center"/>
    </xf>
    <xf numFmtId="0" fontId="25" fillId="0" borderId="27" xfId="0" applyFont="1" applyBorder="1">
      <alignment vertical="center"/>
    </xf>
    <xf numFmtId="0" fontId="25" fillId="0" borderId="27" xfId="0" applyFont="1" applyBorder="1" applyAlignment="1">
      <alignment horizontal="left" vertical="center"/>
    </xf>
    <xf numFmtId="0" fontId="25" fillId="0" borderId="26" xfId="0" applyFont="1" applyBorder="1">
      <alignment vertical="center"/>
    </xf>
    <xf numFmtId="0" fontId="13" fillId="0" borderId="30" xfId="0" applyFont="1" applyBorder="1" applyAlignment="1">
      <alignment horizontal="left" vertical="center"/>
    </xf>
    <xf numFmtId="0" fontId="24" fillId="0" borderId="34" xfId="0" applyFont="1" applyBorder="1">
      <alignment vertical="center"/>
    </xf>
    <xf numFmtId="0" fontId="25" fillId="0" borderId="35" xfId="0" applyFont="1" applyBorder="1">
      <alignment vertical="center"/>
    </xf>
    <xf numFmtId="0" fontId="24" fillId="0" borderId="13" xfId="0" applyFont="1" applyBorder="1" applyAlignment="1">
      <alignment horizontal="left" vertical="center"/>
    </xf>
    <xf numFmtId="0" fontId="24" fillId="0" borderId="11" xfId="0" applyFont="1" applyBorder="1" applyAlignment="1">
      <alignment horizontal="left" vertical="center"/>
    </xf>
    <xf numFmtId="0" fontId="24" fillId="0" borderId="4" xfId="0" applyFont="1" applyBorder="1" applyAlignment="1">
      <alignment vertical="center" shrinkToFit="1"/>
    </xf>
    <xf numFmtId="0" fontId="24" fillId="0" borderId="0" xfId="0" applyFont="1" applyAlignment="1">
      <alignment vertical="center" shrinkToFit="1"/>
    </xf>
    <xf numFmtId="0" fontId="24" fillId="0" borderId="1" xfId="0" applyFont="1" applyBorder="1" applyAlignment="1">
      <alignment vertical="center" shrinkToFit="1"/>
    </xf>
    <xf numFmtId="177" fontId="25" fillId="0" borderId="5" xfId="0" applyNumberFormat="1" applyFont="1" applyBorder="1">
      <alignment vertical="center"/>
    </xf>
    <xf numFmtId="0" fontId="27" fillId="0" borderId="0" xfId="0" applyFont="1">
      <alignment vertical="center"/>
    </xf>
    <xf numFmtId="0" fontId="9" fillId="0" borderId="61" xfId="2" applyFont="1" applyBorder="1" applyAlignment="1">
      <alignment vertical="center" wrapText="1"/>
    </xf>
    <xf numFmtId="0" fontId="41" fillId="0" borderId="61" xfId="2" applyFont="1" applyBorder="1" applyAlignment="1">
      <alignment horizontal="left" vertical="center" wrapText="1"/>
    </xf>
    <xf numFmtId="0" fontId="35" fillId="0" borderId="56" xfId="2" applyFont="1" applyBorder="1" applyAlignment="1">
      <alignment horizontal="left" vertical="center" wrapText="1"/>
    </xf>
    <xf numFmtId="0" fontId="35" fillId="0" borderId="42" xfId="2" applyFont="1" applyBorder="1" applyAlignment="1">
      <alignment horizontal="left" vertical="center" wrapText="1"/>
    </xf>
    <xf numFmtId="0" fontId="35" fillId="0" borderId="47" xfId="2" applyFont="1" applyBorder="1" applyAlignment="1">
      <alignment horizontal="center" vertical="center" wrapText="1"/>
    </xf>
    <xf numFmtId="0" fontId="35" fillId="0" borderId="41"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73" xfId="2" applyFont="1" applyBorder="1" applyAlignment="1">
      <alignment horizontal="center" vertical="center" wrapText="1"/>
    </xf>
    <xf numFmtId="0" fontId="35" fillId="0" borderId="59" xfId="2" applyFont="1" applyBorder="1" applyAlignment="1">
      <alignment horizontal="center" vertical="center" wrapText="1"/>
    </xf>
    <xf numFmtId="0" fontId="35" fillId="0" borderId="71"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54" xfId="2" applyFont="1" applyBorder="1" applyAlignment="1">
      <alignment horizontal="center" vertical="center" wrapText="1"/>
    </xf>
    <xf numFmtId="0" fontId="35" fillId="0" borderId="40"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57" xfId="2" applyFont="1" applyBorder="1" applyAlignment="1">
      <alignment horizontal="center" vertical="center" wrapText="1"/>
    </xf>
    <xf numFmtId="0" fontId="35" fillId="0" borderId="85" xfId="2" applyFont="1" applyBorder="1" applyAlignment="1">
      <alignment horizontal="center" vertical="center" wrapText="1"/>
    </xf>
    <xf numFmtId="0" fontId="35" fillId="0" borderId="134" xfId="2" applyFont="1" applyBorder="1" applyAlignment="1">
      <alignment horizontal="center" vertical="center" wrapText="1"/>
    </xf>
    <xf numFmtId="0" fontId="35" fillId="0" borderId="135" xfId="2" applyFont="1" applyBorder="1" applyAlignment="1">
      <alignment horizontal="center" vertical="center" wrapText="1"/>
    </xf>
    <xf numFmtId="0" fontId="37" fillId="0" borderId="53" xfId="2" applyFont="1" applyBorder="1" applyAlignment="1">
      <alignment horizontal="center" vertical="center" wrapText="1"/>
    </xf>
    <xf numFmtId="0" fontId="9" fillId="0" borderId="0" xfId="3">
      <alignment vertical="center"/>
    </xf>
    <xf numFmtId="0" fontId="10" fillId="0" borderId="0" xfId="3" applyFont="1">
      <alignment vertical="center"/>
    </xf>
    <xf numFmtId="0" fontId="16" fillId="0" borderId="0" xfId="3" applyFont="1" applyAlignment="1">
      <alignment horizontal="left" vertical="top"/>
    </xf>
    <xf numFmtId="0" fontId="13" fillId="0" borderId="0" xfId="4" applyFont="1" applyAlignment="1">
      <alignment horizontal="center" vertical="center" wrapText="1"/>
    </xf>
    <xf numFmtId="0" fontId="13" fillId="0" borderId="0" xfId="3" applyFont="1" applyAlignment="1">
      <alignment horizontal="center" vertical="center" shrinkToFit="1"/>
    </xf>
    <xf numFmtId="0" fontId="17" fillId="0" borderId="95" xfId="3" applyFont="1" applyBorder="1" applyAlignment="1" applyProtection="1">
      <alignment horizontal="left" vertical="top"/>
      <protection locked="0"/>
    </xf>
    <xf numFmtId="0" fontId="0" fillId="0" borderId="96" xfId="4" applyFont="1" applyBorder="1" applyAlignment="1">
      <alignment horizontal="center" vertical="center" wrapText="1"/>
    </xf>
    <xf numFmtId="0" fontId="12" fillId="0" borderId="97" xfId="3" applyFont="1" applyBorder="1" applyAlignment="1">
      <alignment horizontal="center" vertical="center" shrinkToFit="1"/>
    </xf>
    <xf numFmtId="0" fontId="9" fillId="4" borderId="2" xfId="3" applyFill="1" applyBorder="1" applyAlignment="1" applyProtection="1">
      <alignment vertical="center" wrapText="1"/>
      <protection locked="0"/>
    </xf>
    <xf numFmtId="0" fontId="9" fillId="4" borderId="2" xfId="3" applyFill="1" applyBorder="1" applyProtection="1">
      <alignment vertical="center"/>
      <protection locked="0"/>
    </xf>
    <xf numFmtId="0" fontId="9" fillId="0" borderId="100" xfId="3" applyBorder="1" applyAlignment="1" applyProtection="1">
      <alignment horizontal="left" vertical="top"/>
      <protection locked="0"/>
    </xf>
    <xf numFmtId="0" fontId="18" fillId="3" borderId="105" xfId="3" applyFont="1" applyFill="1" applyBorder="1" applyAlignment="1">
      <alignment horizontal="center" vertical="center" shrinkToFit="1"/>
    </xf>
    <xf numFmtId="0" fontId="18" fillId="3" borderId="107" xfId="3" applyFont="1" applyFill="1" applyBorder="1" applyAlignment="1">
      <alignment horizontal="center" vertical="center"/>
    </xf>
    <xf numFmtId="0" fontId="9" fillId="0" borderId="0" xfId="3" applyAlignment="1">
      <alignment horizontal="right" vertical="center"/>
    </xf>
    <xf numFmtId="0" fontId="22" fillId="0" borderId="0" xfId="3" applyFont="1" applyAlignment="1" applyProtection="1">
      <alignment horizontal="right" vertical="center"/>
      <protection locked="0"/>
    </xf>
    <xf numFmtId="0" fontId="9" fillId="0" borderId="0" xfId="3" applyProtection="1">
      <alignment vertical="center"/>
      <protection locked="0"/>
    </xf>
    <xf numFmtId="0" fontId="18" fillId="3" borderId="106" xfId="3" applyFont="1" applyFill="1" applyBorder="1" applyAlignment="1">
      <alignment horizontal="center" vertical="center"/>
    </xf>
    <xf numFmtId="0" fontId="12" fillId="0" borderId="101" xfId="3" applyFont="1" applyBorder="1" applyAlignment="1">
      <alignment horizontal="center" vertical="center" shrinkToFit="1"/>
    </xf>
    <xf numFmtId="0" fontId="12" fillId="0" borderId="99" xfId="3" applyFont="1" applyBorder="1" applyAlignment="1">
      <alignment horizontal="center" vertical="center" shrinkToFit="1"/>
    </xf>
    <xf numFmtId="0" fontId="0" fillId="0" borderId="12" xfId="4" applyFont="1" applyBorder="1" applyAlignment="1">
      <alignment horizontal="center" vertical="center" wrapText="1"/>
    </xf>
    <xf numFmtId="0" fontId="18" fillId="0" borderId="2" xfId="3" applyFont="1" applyBorder="1" applyAlignment="1" applyProtection="1">
      <alignment horizontal="center" vertical="center" wrapText="1"/>
      <protection locked="0"/>
    </xf>
    <xf numFmtId="0" fontId="17" fillId="0" borderId="98" xfId="3" applyFont="1" applyBorder="1" applyAlignment="1" applyProtection="1">
      <alignment horizontal="left" vertical="top"/>
      <protection locked="0"/>
    </xf>
    <xf numFmtId="0" fontId="42" fillId="0" borderId="0" xfId="0" applyFont="1">
      <alignment vertical="center"/>
    </xf>
    <xf numFmtId="0" fontId="42" fillId="0" borderId="9" xfId="0" applyFont="1" applyBorder="1" applyAlignment="1">
      <alignment horizontal="left" vertical="center"/>
    </xf>
    <xf numFmtId="0" fontId="42" fillId="0" borderId="5" xfId="0" applyFont="1" applyBorder="1">
      <alignment vertical="center"/>
    </xf>
    <xf numFmtId="3" fontId="13" fillId="0" borderId="0" xfId="0" applyNumberFormat="1" applyFont="1" applyAlignment="1">
      <alignment vertical="center" shrinkToFit="1"/>
    </xf>
    <xf numFmtId="0" fontId="27" fillId="0" borderId="4" xfId="0" applyFont="1" applyBorder="1">
      <alignment vertical="center"/>
    </xf>
    <xf numFmtId="0" fontId="12" fillId="0" borderId="103" xfId="3" applyFont="1" applyBorder="1" applyAlignment="1">
      <alignment horizontal="center" vertical="center" shrinkToFit="1"/>
    </xf>
    <xf numFmtId="0" fontId="0" fillId="0" borderId="2" xfId="4" applyFont="1" applyBorder="1" applyAlignment="1">
      <alignment horizontal="center" vertical="center" wrapText="1"/>
    </xf>
    <xf numFmtId="0" fontId="18" fillId="0" borderId="12" xfId="4" applyFont="1" applyBorder="1" applyAlignment="1" applyProtection="1">
      <alignment horizontal="center" vertical="center" wrapText="1"/>
      <protection locked="0"/>
    </xf>
    <xf numFmtId="0" fontId="17" fillId="0" borderId="102" xfId="3" applyFont="1" applyBorder="1" applyAlignment="1" applyProtection="1">
      <alignment horizontal="left" vertical="top"/>
      <protection locked="0"/>
    </xf>
    <xf numFmtId="0" fontId="49" fillId="2" borderId="18" xfId="4" applyFont="1" applyFill="1" applyBorder="1" applyAlignment="1" applyProtection="1">
      <alignment horizontal="center" vertical="center" wrapText="1"/>
      <protection locked="0"/>
    </xf>
    <xf numFmtId="0" fontId="49" fillId="2" borderId="139" xfId="4" applyFont="1" applyFill="1" applyBorder="1" applyAlignment="1" applyProtection="1">
      <alignment horizontal="center" vertical="center" wrapText="1"/>
      <protection locked="0"/>
    </xf>
    <xf numFmtId="0" fontId="27" fillId="0" borderId="3" xfId="0" applyFont="1" applyBorder="1">
      <alignment vertical="center"/>
    </xf>
    <xf numFmtId="0" fontId="51" fillId="0" borderId="0" xfId="2" applyFont="1" applyAlignment="1">
      <alignment horizontal="left" vertical="center"/>
    </xf>
    <xf numFmtId="0" fontId="50" fillId="0" borderId="0" xfId="3" applyFont="1">
      <alignment vertical="center"/>
    </xf>
    <xf numFmtId="0" fontId="43" fillId="0" borderId="0" xfId="0" applyFont="1">
      <alignment vertical="center"/>
    </xf>
    <xf numFmtId="0" fontId="44" fillId="0" borderId="0" xfId="0" applyFont="1">
      <alignment vertical="center"/>
    </xf>
    <xf numFmtId="0" fontId="55" fillId="0" borderId="0" xfId="0" applyFont="1">
      <alignment vertical="center"/>
    </xf>
    <xf numFmtId="0" fontId="43" fillId="0" borderId="1" xfId="0" applyFont="1" applyBorder="1">
      <alignment vertical="center"/>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24"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0" xfId="0" applyFont="1" applyAlignment="1">
      <alignment horizontal="left" vertical="center"/>
    </xf>
    <xf numFmtId="0" fontId="13" fillId="0" borderId="6" xfId="0" applyFont="1" applyBorder="1" applyAlignment="1">
      <alignment horizontal="left" vertical="center" wrapText="1"/>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24" fillId="0" borderId="15" xfId="0" applyFont="1" applyBorder="1" applyAlignment="1">
      <alignment horizontal="center" vertical="center"/>
    </xf>
    <xf numFmtId="38" fontId="25" fillId="0" borderId="111" xfId="0" applyNumberFormat="1" applyFont="1" applyBorder="1" applyAlignment="1">
      <alignment horizontal="center" vertical="center"/>
    </xf>
    <xf numFmtId="38" fontId="25" fillId="0" borderId="5" xfId="0" applyNumberFormat="1" applyFont="1" applyBorder="1" applyAlignment="1">
      <alignment horizontal="center" vertical="center"/>
    </xf>
    <xf numFmtId="38" fontId="25" fillId="0" borderId="110" xfId="0" applyNumberFormat="1" applyFont="1" applyBorder="1" applyAlignment="1">
      <alignment horizontal="center" vertical="center"/>
    </xf>
    <xf numFmtId="0" fontId="25" fillId="0" borderId="111" xfId="0" applyFont="1" applyBorder="1" applyAlignment="1">
      <alignment horizontal="center" vertical="center"/>
    </xf>
    <xf numFmtId="0" fontId="25" fillId="0" borderId="5" xfId="0" applyFont="1" applyBorder="1" applyAlignment="1">
      <alignment horizontal="center" vertical="center"/>
    </xf>
    <xf numFmtId="0" fontId="25" fillId="0" borderId="110" xfId="0" applyFont="1" applyBorder="1" applyAlignment="1">
      <alignment horizontal="center" vertical="center"/>
    </xf>
    <xf numFmtId="3" fontId="25" fillId="0" borderId="14" xfId="0" applyNumberFormat="1" applyFont="1" applyBorder="1" applyAlignment="1">
      <alignment horizontal="right" vertical="center"/>
    </xf>
    <xf numFmtId="3" fontId="25" fillId="0" borderId="5" xfId="0" applyNumberFormat="1" applyFont="1" applyBorder="1" applyAlignment="1">
      <alignment horizontal="right" vertical="center"/>
    </xf>
    <xf numFmtId="0" fontId="24" fillId="0" borderId="112"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Alignment="1">
      <alignment horizontal="left" vertical="center" wrapText="1"/>
    </xf>
    <xf numFmtId="0" fontId="24" fillId="0" borderId="118" xfId="0" applyFont="1" applyBorder="1" applyAlignment="1">
      <alignment horizontal="left" vertical="center" wrapText="1"/>
    </xf>
    <xf numFmtId="0" fontId="24" fillId="0" borderId="125" xfId="0" applyFont="1" applyBorder="1" applyAlignment="1">
      <alignment horizontal="left" vertical="center" wrapText="1"/>
    </xf>
    <xf numFmtId="0" fontId="24" fillId="0" borderId="120" xfId="0" applyFont="1" applyBorder="1" applyAlignment="1">
      <alignment horizontal="left" vertical="center" wrapText="1"/>
    </xf>
    <xf numFmtId="0" fontId="24" fillId="0" borderId="121" xfId="0" applyFont="1" applyBorder="1" applyAlignment="1">
      <alignment horizontal="left" vertical="center" wrapText="1"/>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25" fillId="0" borderId="0" xfId="0" applyFont="1" applyAlignment="1">
      <alignment horizontal="left" vertical="center"/>
    </xf>
    <xf numFmtId="0" fontId="13" fillId="0" borderId="2" xfId="0" applyFont="1" applyBorder="1" applyAlignment="1">
      <alignment horizontal="left" vertical="center" shrinkToFit="1"/>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110"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wrapText="1"/>
    </xf>
    <xf numFmtId="0" fontId="24" fillId="0" borderId="11" xfId="0" applyFont="1" applyBorder="1" applyAlignment="1">
      <alignment horizontal="center" vertical="center"/>
    </xf>
    <xf numFmtId="0" fontId="24" fillId="0" borderId="2" xfId="0" applyFont="1" applyBorder="1" applyAlignment="1">
      <alignment horizontal="left" vertical="center" shrinkToFit="1"/>
    </xf>
    <xf numFmtId="0" fontId="25" fillId="0" borderId="111"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110" xfId="0" applyFont="1" applyBorder="1" applyAlignment="1">
      <alignment horizontal="center" vertical="center" shrinkToFit="1"/>
    </xf>
    <xf numFmtId="3" fontId="25" fillId="0" borderId="111" xfId="0" applyNumberFormat="1" applyFont="1" applyBorder="1" applyAlignment="1">
      <alignment horizontal="center" vertical="center"/>
    </xf>
    <xf numFmtId="3" fontId="25" fillId="0" borderId="5" xfId="0" applyNumberFormat="1" applyFont="1" applyBorder="1" applyAlignment="1">
      <alignment horizontal="center" vertical="center"/>
    </xf>
    <xf numFmtId="3" fontId="25" fillId="0" borderId="110" xfId="0" applyNumberFormat="1" applyFont="1" applyBorder="1" applyAlignment="1">
      <alignment horizontal="center" vertical="center"/>
    </xf>
    <xf numFmtId="0" fontId="25" fillId="0" borderId="3" xfId="0" applyFont="1" applyBorder="1" applyAlignment="1">
      <alignment horizontal="left" vertical="center"/>
    </xf>
    <xf numFmtId="0" fontId="25" fillId="0" borderId="8" xfId="0" applyFont="1" applyBorder="1" applyAlignment="1">
      <alignment horizontal="left" vertical="center"/>
    </xf>
    <xf numFmtId="0" fontId="24" fillId="0" borderId="112" xfId="0" applyFont="1" applyBorder="1" applyAlignment="1">
      <alignment horizontal="center" vertical="center"/>
    </xf>
    <xf numFmtId="0" fontId="24" fillId="0" borderId="125" xfId="0" applyFont="1" applyBorder="1" applyAlignment="1">
      <alignment horizontal="center" vertical="center"/>
    </xf>
    <xf numFmtId="0" fontId="24" fillId="0" borderId="120" xfId="0" applyFont="1" applyBorder="1" applyAlignment="1">
      <alignment horizontal="center" vertical="center"/>
    </xf>
    <xf numFmtId="0" fontId="24" fillId="0" borderId="121" xfId="0" applyFont="1" applyBorder="1" applyAlignment="1">
      <alignment horizontal="center" vertical="center"/>
    </xf>
    <xf numFmtId="38" fontId="27" fillId="0" borderId="3" xfId="1" applyFont="1" applyFill="1" applyBorder="1" applyAlignment="1">
      <alignment horizontal="right" vertical="center"/>
    </xf>
    <xf numFmtId="38" fontId="25" fillId="0" borderId="0" xfId="1" applyFont="1" applyFill="1" applyBorder="1" applyAlignment="1">
      <alignment horizontal="right" vertical="center"/>
    </xf>
    <xf numFmtId="0" fontId="27" fillId="0" borderId="2" xfId="0" applyFont="1" applyBorder="1" applyAlignment="1">
      <alignment horizontal="left" vertical="center" wrapText="1"/>
    </xf>
    <xf numFmtId="0" fontId="25" fillId="0" borderId="2" xfId="0" applyFont="1" applyBorder="1" applyAlignment="1">
      <alignment horizontal="left" vertical="center"/>
    </xf>
    <xf numFmtId="0" fontId="25" fillId="0" borderId="12" xfId="0" applyFont="1" applyBorder="1" applyAlignment="1">
      <alignment horizontal="left" vertical="center"/>
    </xf>
    <xf numFmtId="0" fontId="25" fillId="0" borderId="6" xfId="0" applyFont="1" applyBorder="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0" fontId="24" fillId="0" borderId="12" xfId="0" applyFont="1" applyBorder="1" applyAlignment="1">
      <alignment horizontal="left" vertical="center"/>
    </xf>
    <xf numFmtId="0" fontId="24" fillId="0" borderId="6" xfId="0" applyFont="1" applyBorder="1" applyAlignment="1">
      <alignment horizontal="left" vertical="center"/>
    </xf>
    <xf numFmtId="0" fontId="25" fillId="0" borderId="4" xfId="0" applyFont="1" applyBorder="1" applyAlignment="1">
      <alignment horizontal="left" vertical="center"/>
    </xf>
    <xf numFmtId="0" fontId="25" fillId="0" borderId="7" xfId="0" applyFont="1" applyBorder="1" applyAlignment="1">
      <alignment horizontal="left" vertical="center"/>
    </xf>
    <xf numFmtId="0" fontId="27"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6" xfId="0" applyFont="1" applyBorder="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left" vertical="center" wrapText="1"/>
    </xf>
    <xf numFmtId="0" fontId="24" fillId="0" borderId="14" xfId="0" applyFont="1" applyBorder="1" applyAlignment="1">
      <alignment horizontal="left" vertical="center"/>
    </xf>
    <xf numFmtId="0" fontId="24" fillId="0" borderId="14"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15" xfId="0" applyFont="1" applyBorder="1" applyAlignment="1">
      <alignment horizontal="left" vertical="center" shrinkToFit="1"/>
    </xf>
    <xf numFmtId="0" fontId="13" fillId="0" borderId="4" xfId="0" applyFont="1" applyBorder="1" applyAlignment="1">
      <alignment horizontal="center" vertical="center"/>
    </xf>
    <xf numFmtId="0" fontId="25" fillId="0" borderId="4" xfId="0" applyFont="1" applyBorder="1" applyAlignment="1">
      <alignment horizontal="center" vertical="center"/>
    </xf>
    <xf numFmtId="49" fontId="25" fillId="0" borderId="0" xfId="0" applyNumberFormat="1" applyFont="1" applyAlignment="1">
      <alignment horizontal="right" vertical="center"/>
    </xf>
    <xf numFmtId="49" fontId="25" fillId="0" borderId="4" xfId="0" applyNumberFormat="1" applyFont="1" applyBorder="1" applyAlignment="1">
      <alignment horizontal="left" vertical="center"/>
    </xf>
    <xf numFmtId="49" fontId="25" fillId="0" borderId="0" xfId="0" applyNumberFormat="1" applyFont="1" applyAlignment="1">
      <alignment horizontal="left" vertical="center"/>
    </xf>
    <xf numFmtId="0" fontId="25" fillId="0" borderId="2" xfId="0" applyFont="1" applyBorder="1" applyAlignment="1">
      <alignment horizontal="center" vertical="center"/>
    </xf>
    <xf numFmtId="0" fontId="25" fillId="0" borderId="3" xfId="0" quotePrefix="1" applyFont="1" applyBorder="1" applyAlignment="1">
      <alignment horizontal="left" vertical="center"/>
    </xf>
    <xf numFmtId="0" fontId="24" fillId="0" borderId="14" xfId="0" applyFont="1" applyBorder="1" applyAlignment="1">
      <alignment horizontal="left"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177" fontId="25" fillId="0" borderId="2" xfId="0" applyNumberFormat="1" applyFont="1" applyBorder="1" applyAlignment="1">
      <alignment horizontal="right" vertical="center"/>
    </xf>
    <xf numFmtId="177" fontId="25" fillId="0" borderId="14" xfId="0" applyNumberFormat="1" applyFont="1" applyBorder="1" applyAlignment="1">
      <alignment horizontal="right" vertical="center"/>
    </xf>
    <xf numFmtId="0" fontId="24" fillId="0" borderId="69" xfId="0" applyFont="1" applyBorder="1" applyAlignment="1">
      <alignment horizontal="center" vertical="center"/>
    </xf>
    <xf numFmtId="0" fontId="24" fillId="0" borderId="1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5" fillId="0" borderId="6" xfId="0" applyFont="1" applyBorder="1" applyAlignment="1">
      <alignment horizontal="right" vertical="center"/>
    </xf>
    <xf numFmtId="0" fontId="25" fillId="0" borderId="4" xfId="0" applyFont="1" applyBorder="1" applyAlignment="1">
      <alignment horizontal="right" vertical="center"/>
    </xf>
    <xf numFmtId="0" fontId="25" fillId="0" borderId="9" xfId="0" applyFont="1" applyBorder="1" applyAlignment="1">
      <alignment horizontal="right" vertical="center"/>
    </xf>
    <xf numFmtId="0" fontId="25" fillId="0" borderId="1" xfId="0" applyFont="1" applyBorder="1" applyAlignment="1">
      <alignment horizontal="right" vertical="center"/>
    </xf>
    <xf numFmtId="0" fontId="25" fillId="0" borderId="0" xfId="0" applyFont="1" applyAlignment="1">
      <alignment horizontal="right" vertical="center"/>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 xfId="0" applyFont="1" applyBorder="1" applyAlignment="1">
      <alignment horizontal="center" vertical="center" shrinkToFit="1"/>
    </xf>
    <xf numFmtId="0" fontId="28" fillId="0" borderId="12" xfId="0" applyFont="1" applyBorder="1" applyAlignment="1">
      <alignment horizontal="left" vertical="center" wrapText="1"/>
    </xf>
    <xf numFmtId="0" fontId="28" fillId="0" borderId="13" xfId="0" applyFont="1" applyBorder="1" applyAlignment="1">
      <alignment horizontal="left" vertical="center"/>
    </xf>
    <xf numFmtId="0" fontId="28" fillId="0" borderId="11" xfId="0" applyFont="1" applyBorder="1" applyAlignment="1">
      <alignment horizontal="left" vertical="center"/>
    </xf>
    <xf numFmtId="0" fontId="25" fillId="0" borderId="14" xfId="0" applyFont="1" applyBorder="1" applyAlignment="1">
      <alignment horizontal="center" vertical="center"/>
    </xf>
    <xf numFmtId="49" fontId="25" fillId="0" borderId="1" xfId="0" applyNumberFormat="1" applyFont="1" applyBorder="1" applyAlignment="1">
      <alignment horizontal="left" vertical="center"/>
    </xf>
    <xf numFmtId="49" fontId="25" fillId="0" borderId="1"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24" fillId="0" borderId="3" xfId="0" applyFont="1" applyBorder="1" applyAlignment="1">
      <alignment horizontal="left" vertical="center"/>
    </xf>
    <xf numFmtId="0" fontId="24" fillId="0" borderId="9" xfId="0" applyFont="1" applyBorder="1" applyAlignment="1">
      <alignment horizontal="left" vertical="center"/>
    </xf>
    <xf numFmtId="0" fontId="25" fillId="0" borderId="9" xfId="0" applyFont="1" applyBorder="1" applyAlignment="1">
      <alignment horizontal="left" vertical="center"/>
    </xf>
    <xf numFmtId="0" fontId="25" fillId="0" borderId="1" xfId="0" applyFont="1" applyBorder="1" applyAlignment="1">
      <alignment horizontal="left" vertical="center"/>
    </xf>
    <xf numFmtId="0" fontId="25" fillId="0" borderId="10" xfId="0" applyFont="1" applyBorder="1" applyAlignment="1">
      <alignment horizontal="left" vertical="center"/>
    </xf>
    <xf numFmtId="0" fontId="25" fillId="0" borderId="0" xfId="0" applyFont="1" applyAlignment="1">
      <alignment horizontal="center" vertical="center"/>
    </xf>
    <xf numFmtId="49" fontId="25" fillId="0" borderId="4" xfId="0" applyNumberFormat="1" applyFont="1" applyBorder="1" applyAlignment="1">
      <alignment horizontal="righ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24" fillId="0" borderId="12" xfId="0" applyFont="1" applyBorder="1" applyAlignment="1">
      <alignment horizontal="center" vertical="center"/>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right" vertical="center"/>
    </xf>
    <xf numFmtId="0" fontId="25" fillId="0" borderId="14" xfId="0" applyFont="1" applyBorder="1" applyAlignment="1">
      <alignment horizontal="right" vertical="center"/>
    </xf>
    <xf numFmtId="0" fontId="13" fillId="0" borderId="14" xfId="0" applyFont="1" applyBorder="1" applyAlignment="1">
      <alignment horizontal="center" vertical="center"/>
    </xf>
    <xf numFmtId="176" fontId="25" fillId="0" borderId="2"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18" xfId="0" applyFont="1" applyBorder="1" applyAlignment="1">
      <alignment horizontal="center" vertical="center"/>
    </xf>
    <xf numFmtId="176" fontId="25" fillId="0" borderId="5" xfId="0" applyNumberFormat="1" applyFont="1" applyBorder="1" applyAlignment="1">
      <alignment horizontal="right" vertical="center" shrinkToFit="1"/>
    </xf>
    <xf numFmtId="0" fontId="24" fillId="0" borderId="24" xfId="0" applyFont="1" applyBorder="1" applyAlignment="1">
      <alignment horizontal="lef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9" xfId="0" applyFont="1" applyBorder="1" applyAlignment="1">
      <alignment horizontal="left" vertical="top"/>
    </xf>
    <xf numFmtId="0" fontId="24" fillId="0" borderId="1" xfId="0" applyFont="1" applyBorder="1" applyAlignment="1">
      <alignment horizontal="left" vertical="top"/>
    </xf>
    <xf numFmtId="0" fontId="24" fillId="0" borderId="12" xfId="0" applyFont="1" applyBorder="1" applyAlignment="1">
      <alignment horizontal="left" vertical="center" shrinkToFit="1"/>
    </xf>
    <xf numFmtId="0" fontId="13" fillId="0" borderId="6" xfId="0" applyFont="1" applyBorder="1" applyAlignment="1">
      <alignment horizontal="center" vertical="center"/>
    </xf>
    <xf numFmtId="0" fontId="25" fillId="0" borderId="6" xfId="0" applyFont="1" applyBorder="1" applyAlignment="1">
      <alignment horizontal="left" vertical="center" wrapText="1" shrinkToFit="1"/>
    </xf>
    <xf numFmtId="0" fontId="25" fillId="0" borderId="4"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 xfId="0" applyFont="1" applyBorder="1" applyAlignment="1">
      <alignment horizontal="left" vertical="center" shrinkToFit="1"/>
    </xf>
    <xf numFmtId="0" fontId="25" fillId="0" borderId="10" xfId="0" applyFont="1" applyBorder="1" applyAlignment="1">
      <alignment horizontal="left" vertical="center" shrinkToFit="1"/>
    </xf>
    <xf numFmtId="38" fontId="25" fillId="0" borderId="5" xfId="1" applyFont="1" applyFill="1" applyBorder="1" applyAlignment="1">
      <alignment horizontal="right"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2" fontId="25" fillId="0" borderId="14" xfId="1" applyNumberFormat="1" applyFont="1" applyFill="1" applyBorder="1" applyAlignment="1">
      <alignment horizontal="right" vertical="center"/>
    </xf>
    <xf numFmtId="2" fontId="25" fillId="0" borderId="5" xfId="1" applyNumberFormat="1" applyFont="1" applyFill="1" applyBorder="1" applyAlignment="1">
      <alignment horizontal="right" vertical="center"/>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33" fillId="0" borderId="9" xfId="0" applyFont="1" applyBorder="1" applyAlignment="1">
      <alignment horizontal="left" vertical="center"/>
    </xf>
    <xf numFmtId="0" fontId="33" fillId="0" borderId="1" xfId="0" applyFont="1" applyBorder="1" applyAlignment="1">
      <alignment horizontal="left" vertical="center"/>
    </xf>
    <xf numFmtId="0" fontId="33" fillId="0" borderId="10" xfId="0" applyFont="1" applyBorder="1" applyAlignment="1">
      <alignment horizontal="left" vertical="center"/>
    </xf>
    <xf numFmtId="0" fontId="25" fillId="0" borderId="2" xfId="0" applyFont="1" applyBorder="1" applyAlignment="1">
      <alignment horizontal="left" vertical="center" wrapText="1"/>
    </xf>
    <xf numFmtId="176" fontId="25" fillId="0" borderId="5" xfId="0" applyNumberFormat="1" applyFont="1" applyBorder="1" applyAlignment="1">
      <alignment horizontal="right" vertical="center"/>
    </xf>
    <xf numFmtId="0" fontId="32"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7" xfId="0" applyFont="1" applyBorder="1" applyAlignment="1">
      <alignment horizontal="left" vertical="center" wrapText="1"/>
    </xf>
    <xf numFmtId="0" fontId="24" fillId="0" borderId="68" xfId="0" applyFont="1" applyBorder="1" applyAlignment="1">
      <alignment horizontal="center" vertical="center"/>
    </xf>
    <xf numFmtId="0" fontId="25" fillId="0" borderId="30" xfId="0" applyFont="1" applyBorder="1" applyAlignment="1">
      <alignment horizontal="right" vertical="center"/>
    </xf>
    <xf numFmtId="0" fontId="24" fillId="0" borderId="30" xfId="0" applyFont="1" applyBorder="1" applyAlignment="1">
      <alignment horizontal="left"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38" fontId="25" fillId="0" borderId="24" xfId="1" applyFont="1" applyFill="1" applyBorder="1" applyAlignment="1">
      <alignment horizontal="right" vertical="center"/>
    </xf>
    <xf numFmtId="0" fontId="24" fillId="0" borderId="2" xfId="0" applyFont="1" applyBorder="1" applyAlignment="1">
      <alignment horizontal="center" vertical="center" wrapText="1"/>
    </xf>
    <xf numFmtId="0" fontId="24" fillId="0" borderId="9" xfId="0" applyFont="1" applyBorder="1" applyAlignment="1">
      <alignment horizontal="right" vertical="center"/>
    </xf>
    <xf numFmtId="0" fontId="24" fillId="0" borderId="1" xfId="0" applyFont="1" applyBorder="1" applyAlignment="1">
      <alignment horizontal="right" vertical="center"/>
    </xf>
    <xf numFmtId="0" fontId="24" fillId="0" borderId="10" xfId="0" applyFont="1" applyBorder="1" applyAlignment="1">
      <alignment horizontal="right" vertical="center"/>
    </xf>
    <xf numFmtId="0" fontId="24" fillId="0" borderId="122" xfId="0" applyFont="1" applyBorder="1" applyAlignment="1">
      <alignment horizontal="left" vertical="center"/>
    </xf>
    <xf numFmtId="0" fontId="24" fillId="0" borderId="123" xfId="0" applyFont="1" applyBorder="1" applyAlignment="1">
      <alignment horizontal="left" vertical="center"/>
    </xf>
    <xf numFmtId="0" fontId="24" fillId="0" borderId="124" xfId="0" applyFont="1" applyBorder="1" applyAlignment="1">
      <alignment horizontal="left" vertical="center"/>
    </xf>
    <xf numFmtId="0" fontId="24" fillId="0" borderId="126" xfId="0" applyFont="1" applyBorder="1" applyAlignment="1">
      <alignment horizontal="center" vertical="center"/>
    </xf>
    <xf numFmtId="0" fontId="24" fillId="0" borderId="123" xfId="0" applyFont="1" applyBorder="1" applyAlignment="1">
      <alignment horizontal="center" vertical="center"/>
    </xf>
    <xf numFmtId="0" fontId="31" fillId="0" borderId="2"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xf>
    <xf numFmtId="0" fontId="24" fillId="0" borderId="19" xfId="0" applyFont="1" applyBorder="1" applyAlignment="1">
      <alignment horizontal="left" vertical="center"/>
    </xf>
    <xf numFmtId="0" fontId="24" fillId="0" borderId="66" xfId="0" applyFont="1" applyBorder="1" applyAlignment="1">
      <alignment horizontal="left" vertical="center"/>
    </xf>
    <xf numFmtId="0" fontId="24" fillId="0" borderId="84" xfId="0" applyFont="1" applyBorder="1" applyAlignment="1">
      <alignment horizontal="left" vertical="center"/>
    </xf>
    <xf numFmtId="0" fontId="24" fillId="0" borderId="67" xfId="0" applyFont="1" applyBorder="1" applyAlignment="1">
      <alignment horizontal="left" vertical="center"/>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5" xfId="0" applyFont="1" applyBorder="1" applyAlignment="1">
      <alignment horizontal="right" vertical="center"/>
    </xf>
    <xf numFmtId="38" fontId="25" fillId="0" borderId="14" xfId="1" applyFont="1" applyFill="1" applyBorder="1" applyAlignment="1">
      <alignment horizontal="right" vertical="center"/>
    </xf>
    <xf numFmtId="0" fontId="24" fillId="0" borderId="127" xfId="0" applyFont="1" applyBorder="1" applyAlignment="1">
      <alignment horizontal="left" vertical="center" wrapText="1"/>
    </xf>
    <xf numFmtId="0" fontId="24" fillId="0" borderId="128" xfId="0" applyFont="1" applyBorder="1" applyAlignment="1">
      <alignment horizontal="left" vertical="center" wrapText="1"/>
    </xf>
    <xf numFmtId="0" fontId="24" fillId="0" borderId="129" xfId="0" applyFont="1" applyBorder="1" applyAlignment="1">
      <alignment horizontal="left" vertical="center" wrapText="1"/>
    </xf>
    <xf numFmtId="0" fontId="24" fillId="0" borderId="114" xfId="0" applyFont="1" applyBorder="1" applyAlignment="1">
      <alignment horizontal="left" vertical="center"/>
    </xf>
    <xf numFmtId="0" fontId="24" fillId="0" borderId="115" xfId="0" applyFont="1" applyBorder="1" applyAlignment="1">
      <alignment horizontal="left" vertical="center"/>
    </xf>
    <xf numFmtId="0" fontId="24" fillId="0" borderId="128" xfId="0" applyFont="1" applyBorder="1" applyAlignment="1">
      <alignment horizontal="left" vertical="center"/>
    </xf>
    <xf numFmtId="0" fontId="24" fillId="0" borderId="136" xfId="0" applyFont="1" applyBorder="1" applyAlignment="1">
      <alignment horizontal="left" vertical="center"/>
    </xf>
    <xf numFmtId="0" fontId="24" fillId="0" borderId="120" xfId="0" applyFont="1" applyBorder="1" applyAlignment="1">
      <alignment horizontal="left" vertical="center"/>
    </xf>
    <xf numFmtId="0" fontId="24" fillId="0" borderId="133" xfId="0" applyFont="1" applyBorder="1" applyAlignment="1">
      <alignment horizontal="left" vertical="center"/>
    </xf>
    <xf numFmtId="0" fontId="16" fillId="0" borderId="6" xfId="0" applyFont="1" applyBorder="1" applyAlignment="1">
      <alignment horizontal="center" vertical="center" shrinkToFit="1"/>
    </xf>
    <xf numFmtId="0" fontId="16" fillId="0" borderId="4" xfId="0" applyFont="1" applyBorder="1" applyAlignment="1">
      <alignment horizontal="center" vertical="center" shrinkToFit="1"/>
    </xf>
    <xf numFmtId="40" fontId="25" fillId="0" borderId="0" xfId="1" applyNumberFormat="1" applyFont="1" applyFill="1" applyBorder="1" applyAlignment="1">
      <alignment horizontal="right" vertical="center"/>
    </xf>
    <xf numFmtId="0" fontId="24" fillId="0" borderId="13" xfId="0" applyFont="1" applyBorder="1" applyAlignment="1">
      <alignment horizontal="left" vertical="center"/>
    </xf>
    <xf numFmtId="2" fontId="25" fillId="0" borderId="5" xfId="0" applyNumberFormat="1" applyFont="1" applyBorder="1" applyAlignment="1">
      <alignment horizontal="right" vertical="center" shrinkToFit="1"/>
    </xf>
    <xf numFmtId="2" fontId="25" fillId="0" borderId="14" xfId="0" applyNumberFormat="1" applyFont="1" applyBorder="1" applyAlignment="1">
      <alignment horizontal="center" vertical="center" shrinkToFit="1"/>
    </xf>
    <xf numFmtId="2" fontId="25" fillId="0" borderId="5" xfId="0" applyNumberFormat="1" applyFont="1" applyBorder="1" applyAlignment="1">
      <alignment horizontal="center" vertical="center" shrinkToFit="1"/>
    </xf>
    <xf numFmtId="58" fontId="25" fillId="0" borderId="0" xfId="0" quotePrefix="1" applyNumberFormat="1" applyFont="1" applyAlignment="1">
      <alignment horizontal="left" vertical="center"/>
    </xf>
    <xf numFmtId="0" fontId="13" fillId="0" borderId="13" xfId="0" applyFont="1" applyBorder="1" applyAlignment="1">
      <alignment horizontal="left" vertical="center"/>
    </xf>
    <xf numFmtId="0" fontId="24" fillId="0" borderId="11" xfId="0" applyFont="1" applyBorder="1" applyAlignment="1">
      <alignment horizontal="left" vertical="center"/>
    </xf>
    <xf numFmtId="0" fontId="13" fillId="0" borderId="2" xfId="0" applyFont="1" applyBorder="1" applyAlignment="1">
      <alignment horizontal="center" vertical="center"/>
    </xf>
    <xf numFmtId="0" fontId="24" fillId="0" borderId="2" xfId="0" applyFont="1" applyBorder="1">
      <alignment vertical="center"/>
    </xf>
    <xf numFmtId="0" fontId="27" fillId="0" borderId="2" xfId="0" applyFont="1" applyBorder="1" applyAlignment="1">
      <alignment horizontal="left" vertical="center"/>
    </xf>
    <xf numFmtId="0" fontId="25" fillId="0" borderId="11" xfId="0" applyFont="1" applyBorder="1" applyAlignment="1">
      <alignment horizontal="left" vertical="center"/>
    </xf>
    <xf numFmtId="178" fontId="25" fillId="0" borderId="2" xfId="0" applyNumberFormat="1" applyFont="1" applyBorder="1" applyAlignment="1">
      <alignment horizontal="left" vertical="center"/>
    </xf>
    <xf numFmtId="0" fontId="24" fillId="0" borderId="6"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0" xfId="0" applyFont="1" applyAlignment="1">
      <alignment horizontal="left" vertical="center" shrinkToFit="1"/>
    </xf>
    <xf numFmtId="0" fontId="24" fillId="0" borderId="8" xfId="0" applyFont="1" applyBorder="1" applyAlignment="1">
      <alignment horizontal="left" vertical="center" shrinkToFit="1"/>
    </xf>
    <xf numFmtId="0" fontId="24" fillId="0" borderId="9"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10" xfId="0" applyFont="1" applyBorder="1" applyAlignment="1">
      <alignment horizontal="left" vertical="center" shrinkToFit="1"/>
    </xf>
    <xf numFmtId="38" fontId="25" fillId="0" borderId="4" xfId="0" applyNumberFormat="1" applyFont="1" applyBorder="1" applyAlignment="1">
      <alignment horizontal="right" vertical="center"/>
    </xf>
    <xf numFmtId="38" fontId="25" fillId="0" borderId="0" xfId="0" applyNumberFormat="1" applyFont="1" applyAlignment="1">
      <alignment horizontal="right" vertical="center"/>
    </xf>
    <xf numFmtId="38" fontId="25" fillId="0" borderId="1" xfId="0" applyNumberFormat="1" applyFont="1" applyBorder="1" applyAlignment="1">
      <alignment horizontal="right" vertical="center"/>
    </xf>
    <xf numFmtId="0" fontId="27" fillId="0" borderId="0" xfId="0" applyFont="1" applyAlignment="1">
      <alignment horizontal="left" vertical="center"/>
    </xf>
    <xf numFmtId="0" fontId="13" fillId="0" borderId="0" xfId="0" applyFont="1" applyAlignment="1">
      <alignment horizontal="center" vertical="center"/>
    </xf>
    <xf numFmtId="4" fontId="25" fillId="0" borderId="0" xfId="0" applyNumberFormat="1" applyFont="1" applyAlignment="1">
      <alignment horizontal="right" vertical="center"/>
    </xf>
    <xf numFmtId="0" fontId="13" fillId="0" borderId="8" xfId="0" applyFont="1" applyBorder="1" applyAlignment="1">
      <alignment horizontal="center" vertical="center"/>
    </xf>
    <xf numFmtId="0" fontId="25" fillId="0" borderId="15" xfId="0" applyFont="1" applyBorder="1" applyAlignment="1">
      <alignment horizontal="center" vertical="center"/>
    </xf>
    <xf numFmtId="0" fontId="27" fillId="0" borderId="3" xfId="0" applyFont="1" applyBorder="1" applyAlignment="1">
      <alignment horizontal="left" vertical="top" wrapText="1"/>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3" xfId="0" applyFont="1" applyBorder="1" applyAlignment="1">
      <alignment horizontal="left" vertical="top"/>
    </xf>
    <xf numFmtId="58" fontId="25" fillId="0" borderId="2" xfId="0" applyNumberFormat="1" applyFont="1" applyBorder="1" applyAlignment="1">
      <alignment horizontal="left" vertical="center"/>
    </xf>
    <xf numFmtId="0" fontId="25" fillId="0" borderId="12" xfId="0" applyFont="1" applyBorder="1" applyAlignment="1">
      <alignment horizontal="left" vertical="center" wrapText="1"/>
    </xf>
    <xf numFmtId="0" fontId="24" fillId="0" borderId="3" xfId="0" applyFont="1" applyBorder="1" applyAlignment="1">
      <alignment horizontal="right" vertical="center" shrinkToFit="1"/>
    </xf>
    <xf numFmtId="0" fontId="24" fillId="0" borderId="0" xfId="0" applyFont="1" applyAlignment="1">
      <alignment horizontal="right" vertical="center" shrinkToFit="1"/>
    </xf>
    <xf numFmtId="0" fontId="39" fillId="0" borderId="14" xfId="5" applyFont="1" applyFill="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0" xfId="0" quotePrefix="1" applyFont="1" applyAlignment="1">
      <alignment horizontal="left" vertical="center"/>
    </xf>
    <xf numFmtId="0" fontId="24" fillId="0" borderId="0" xfId="0" applyFont="1" applyAlignment="1">
      <alignment horizontal="right" vertical="center"/>
    </xf>
    <xf numFmtId="0" fontId="27" fillId="0" borderId="11" xfId="0" applyFont="1" applyBorder="1" applyAlignment="1">
      <alignment horizontal="left" vertical="center" wrapText="1"/>
    </xf>
    <xf numFmtId="0" fontId="25" fillId="0" borderId="14" xfId="0" applyFont="1" applyBorder="1" applyAlignment="1">
      <alignment horizontal="left" vertical="center"/>
    </xf>
    <xf numFmtId="0" fontId="13" fillId="0" borderId="14" xfId="0" applyFont="1" applyBorder="1" applyAlignment="1">
      <alignment horizontal="left" vertical="center"/>
    </xf>
    <xf numFmtId="0" fontId="13" fillId="0" borderId="5" xfId="0" applyFont="1" applyBorder="1" applyAlignment="1">
      <alignment horizontal="left" vertical="center"/>
    </xf>
    <xf numFmtId="0" fontId="13" fillId="0" borderId="15" xfId="0" applyFont="1" applyBorder="1" applyAlignment="1">
      <alignment horizontal="left" vertical="center"/>
    </xf>
    <xf numFmtId="2" fontId="25" fillId="0" borderId="4" xfId="0" applyNumberFormat="1" applyFont="1" applyBorder="1" applyAlignment="1">
      <alignment horizontal="right" vertical="center" shrinkToFit="1"/>
    </xf>
    <xf numFmtId="2" fontId="25" fillId="0" borderId="4" xfId="0" applyNumberFormat="1" applyFont="1" applyBorder="1" applyAlignment="1">
      <alignment horizontal="right" vertical="center"/>
    </xf>
    <xf numFmtId="2" fontId="25" fillId="0" borderId="5" xfId="0" applyNumberFormat="1" applyFont="1" applyBorder="1" applyAlignment="1">
      <alignment horizontal="right" vertical="center"/>
    </xf>
    <xf numFmtId="0" fontId="27" fillId="0" borderId="5" xfId="0" applyFont="1" applyBorder="1" applyAlignment="1">
      <alignment horizontal="left" vertical="center"/>
    </xf>
    <xf numFmtId="0" fontId="42" fillId="0" borderId="14" xfId="0" applyFont="1" applyBorder="1" applyAlignment="1">
      <alignment horizontal="left" vertical="center" wrapText="1"/>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25" fillId="0" borderId="12" xfId="0" applyFont="1" applyBorder="1" applyAlignment="1">
      <alignment horizontal="center" vertical="center" shrinkToFit="1"/>
    </xf>
    <xf numFmtId="0" fontId="25" fillId="0" borderId="12"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9"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25" fillId="0" borderId="0" xfId="0" applyFont="1" applyAlignment="1">
      <alignment horizontal="left" vertical="center" shrinkToFit="1"/>
    </xf>
    <xf numFmtId="0" fontId="25"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left" vertical="center" shrinkToFit="1"/>
    </xf>
    <xf numFmtId="0" fontId="13" fillId="0" borderId="10" xfId="0" applyFont="1" applyBorder="1" applyAlignment="1">
      <alignment horizontal="left" vertical="center" shrinkToFit="1"/>
    </xf>
    <xf numFmtId="0" fontId="31" fillId="0" borderId="6" xfId="0" applyFont="1" applyBorder="1" applyAlignment="1">
      <alignment horizontal="center" vertical="center" wrapText="1"/>
    </xf>
    <xf numFmtId="0" fontId="31" fillId="0" borderId="7" xfId="0" applyFont="1" applyBorder="1" applyAlignment="1">
      <alignment horizontal="center" vertical="center"/>
    </xf>
    <xf numFmtId="0" fontId="31" fillId="0" borderId="3"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7" xfId="0" applyFont="1" applyBorder="1" applyAlignment="1">
      <alignment horizontal="center" vertical="center" shrinkToFit="1"/>
    </xf>
    <xf numFmtId="38" fontId="27" fillId="0" borderId="0" xfId="1" applyFont="1" applyFill="1" applyBorder="1" applyAlignment="1">
      <alignment horizontal="right" vertical="center"/>
    </xf>
    <xf numFmtId="0" fontId="25" fillId="0" borderId="3" xfId="0" applyFont="1" applyBorder="1" applyAlignment="1">
      <alignment horizontal="right" vertical="center" wrapText="1"/>
    </xf>
    <xf numFmtId="0" fontId="25" fillId="0" borderId="0" xfId="0" applyFont="1" applyAlignment="1">
      <alignment horizontal="right" vertical="center" wrapText="1"/>
    </xf>
    <xf numFmtId="0" fontId="43" fillId="0" borderId="5" xfId="0" applyFont="1" applyBorder="1" applyAlignment="1">
      <alignment horizontal="left" vertical="center" shrinkToFit="1"/>
    </xf>
    <xf numFmtId="0" fontId="43" fillId="0" borderId="15" xfId="0" applyFont="1" applyBorder="1" applyAlignment="1">
      <alignment horizontal="left" vertical="center" shrinkToFit="1"/>
    </xf>
    <xf numFmtId="0" fontId="28" fillId="0" borderId="2" xfId="0" applyFont="1" applyBorder="1" applyAlignment="1">
      <alignment horizontal="left" vertical="center" shrinkToFit="1"/>
    </xf>
    <xf numFmtId="0" fontId="27" fillId="0" borderId="0" xfId="0" applyFont="1" applyAlignment="1">
      <alignment horizontal="right" vertical="center"/>
    </xf>
    <xf numFmtId="0" fontId="27" fillId="0" borderId="8" xfId="0" applyFont="1" applyBorder="1" applyAlignment="1">
      <alignment horizontal="left" vertical="center"/>
    </xf>
    <xf numFmtId="38" fontId="25" fillId="0" borderId="14" xfId="0" applyNumberFormat="1" applyFont="1" applyBorder="1" applyAlignment="1">
      <alignment horizontal="center" vertical="center"/>
    </xf>
    <xf numFmtId="0" fontId="25" fillId="0" borderId="14" xfId="0" applyFont="1" applyBorder="1" applyAlignment="1">
      <alignment horizontal="center" vertical="center" shrinkToFit="1"/>
    </xf>
    <xf numFmtId="0" fontId="13" fillId="0" borderId="6"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13" fillId="0" borderId="8" xfId="0" applyFont="1" applyBorder="1" applyAlignment="1">
      <alignment horizontal="left" vertical="center" shrinkToFit="1"/>
    </xf>
    <xf numFmtId="0" fontId="25" fillId="0" borderId="14" xfId="0" applyFont="1" applyBorder="1" applyAlignment="1">
      <alignment horizontal="left" vertical="center" wrapText="1"/>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7" fillId="0" borderId="4" xfId="0" applyFont="1" applyBorder="1" applyAlignment="1">
      <alignment horizontal="left" vertical="center" wrapText="1"/>
    </xf>
    <xf numFmtId="0" fontId="13" fillId="0" borderId="2" xfId="0" applyFont="1" applyBorder="1" applyAlignment="1">
      <alignment horizontal="left" vertical="center" wrapText="1"/>
    </xf>
    <xf numFmtId="0" fontId="25" fillId="0" borderId="4" xfId="0" applyFont="1" applyBorder="1">
      <alignment vertical="center"/>
    </xf>
    <xf numFmtId="0" fontId="33" fillId="0" borderId="6" xfId="0" applyFont="1" applyBorder="1" applyAlignment="1">
      <alignment horizontal="left" vertical="center"/>
    </xf>
    <xf numFmtId="0" fontId="33" fillId="0" borderId="4" xfId="0" applyFont="1" applyBorder="1" applyAlignment="1">
      <alignment horizontal="left" vertical="center"/>
    </xf>
    <xf numFmtId="0" fontId="33" fillId="0" borderId="7" xfId="0" applyFont="1" applyBorder="1" applyAlignment="1">
      <alignment horizontal="left" vertical="center"/>
    </xf>
    <xf numFmtId="0" fontId="13" fillId="0" borderId="3" xfId="0" applyFont="1" applyBorder="1" applyAlignment="1">
      <alignment horizontal="left" vertical="top" wrapText="1"/>
    </xf>
    <xf numFmtId="0" fontId="25" fillId="0" borderId="3" xfId="0" applyFont="1" applyBorder="1" applyAlignment="1">
      <alignment horizontal="left" vertical="top" wrapText="1"/>
    </xf>
    <xf numFmtId="38" fontId="25" fillId="0" borderId="30" xfId="1" applyFont="1" applyFill="1" applyBorder="1" applyAlignment="1">
      <alignment horizontal="right" vertical="center"/>
    </xf>
    <xf numFmtId="38" fontId="25" fillId="0" borderId="1" xfId="1" applyFont="1" applyFill="1" applyBorder="1" applyAlignment="1">
      <alignment horizontal="right" vertical="center"/>
    </xf>
    <xf numFmtId="0" fontId="13" fillId="0" borderId="0" xfId="0" applyFont="1" applyAlignment="1">
      <alignment horizontal="left" vertical="top" wrapText="1"/>
    </xf>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29" fillId="0" borderId="6" xfId="0" applyFont="1" applyBorder="1" applyAlignment="1">
      <alignment horizontal="left" vertical="center" wrapText="1"/>
    </xf>
    <xf numFmtId="0" fontId="28" fillId="0" borderId="4"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wrapText="1"/>
    </xf>
    <xf numFmtId="0" fontId="28" fillId="0" borderId="1" xfId="0" applyFont="1" applyBorder="1" applyAlignment="1">
      <alignment horizontal="left" vertical="center" wrapText="1"/>
    </xf>
    <xf numFmtId="0" fontId="28" fillId="0" borderId="10" xfId="0" applyFont="1" applyBorder="1" applyAlignment="1">
      <alignment horizontal="left" vertical="center" wrapText="1"/>
    </xf>
    <xf numFmtId="0" fontId="47"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0" xfId="0" applyFont="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0" fontId="24" fillId="0" borderId="66" xfId="0" applyFont="1" applyBorder="1" applyAlignment="1">
      <alignment horizontal="center" vertical="center"/>
    </xf>
    <xf numFmtId="0" fontId="24" fillId="0" borderId="67" xfId="0" applyFont="1" applyBorder="1" applyAlignment="1">
      <alignment horizontal="center" vertical="center"/>
    </xf>
    <xf numFmtId="0" fontId="45" fillId="0" borderId="4" xfId="0" applyFont="1" applyBorder="1" applyAlignment="1">
      <alignment horizontal="center" vertical="center"/>
    </xf>
    <xf numFmtId="0" fontId="45" fillId="0" borderId="7"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10" xfId="0" applyFont="1" applyBorder="1" applyAlignment="1">
      <alignment horizontal="center" vertical="center"/>
    </xf>
    <xf numFmtId="0" fontId="27" fillId="0" borderId="4" xfId="0" applyFont="1" applyBorder="1" applyAlignment="1">
      <alignment horizontal="left" vertical="center"/>
    </xf>
    <xf numFmtId="0" fontId="27" fillId="0" borderId="7" xfId="0" applyFont="1" applyBorder="1" applyAlignment="1">
      <alignment horizontal="left" vertical="center"/>
    </xf>
    <xf numFmtId="0" fontId="27" fillId="0" borderId="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7" fillId="0" borderId="13" xfId="0" applyFont="1" applyBorder="1" applyAlignment="1">
      <alignment horizontal="center" vertical="center" shrinkToFit="1"/>
    </xf>
    <xf numFmtId="0" fontId="25" fillId="0" borderId="13" xfId="0" applyFont="1" applyBorder="1" applyAlignment="1">
      <alignment horizontal="center" vertical="center" shrinkToFit="1"/>
    </xf>
    <xf numFmtId="0" fontId="27" fillId="0" borderId="11" xfId="0" applyFont="1" applyBorder="1" applyAlignment="1">
      <alignment horizontal="center" vertical="center"/>
    </xf>
    <xf numFmtId="0" fontId="25" fillId="0" borderId="11" xfId="0" applyFont="1" applyBorder="1" applyAlignment="1">
      <alignment horizontal="center" vertical="center"/>
    </xf>
    <xf numFmtId="0" fontId="24" fillId="0" borderId="12" xfId="0" applyFont="1" applyBorder="1" applyAlignment="1">
      <alignment horizontal="left" vertical="center" wrapText="1"/>
    </xf>
    <xf numFmtId="58" fontId="25" fillId="0" borderId="116" xfId="0" quotePrefix="1" applyNumberFormat="1" applyFont="1" applyBorder="1" applyAlignment="1">
      <alignment horizontal="left" vertical="center"/>
    </xf>
    <xf numFmtId="0" fontId="25" fillId="0" borderId="115" xfId="0" applyFont="1" applyBorder="1" applyAlignment="1">
      <alignment horizontal="left" vertical="center"/>
    </xf>
    <xf numFmtId="0" fontId="25" fillId="0" borderId="117" xfId="0" applyFont="1" applyBorder="1" applyAlignment="1">
      <alignment horizontal="left" vertical="center"/>
    </xf>
    <xf numFmtId="0" fontId="24" fillId="0" borderId="130" xfId="0" applyFont="1" applyBorder="1" applyAlignment="1">
      <alignment horizontal="center" vertical="center"/>
    </xf>
    <xf numFmtId="0" fontId="24" fillId="0" borderId="128" xfId="0" applyFont="1" applyBorder="1" applyAlignment="1">
      <alignment horizontal="center" vertical="center"/>
    </xf>
    <xf numFmtId="0" fontId="24" fillId="0" borderId="129" xfId="0" applyFont="1" applyBorder="1" applyAlignment="1">
      <alignment horizontal="center" vertical="center"/>
    </xf>
    <xf numFmtId="0" fontId="24" fillId="0" borderId="131"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132" xfId="0" applyFont="1" applyBorder="1" applyAlignment="1">
      <alignment horizontal="left" vertical="center"/>
    </xf>
    <xf numFmtId="0" fontId="24" fillId="0" borderId="113" xfId="0" applyFont="1" applyBorder="1" applyAlignment="1">
      <alignment horizontal="center" vertical="center"/>
    </xf>
    <xf numFmtId="0" fontId="27" fillId="0" borderId="3" xfId="0" applyFont="1" applyBorder="1" applyAlignment="1">
      <alignment horizontal="center" vertical="center" shrinkToFit="1"/>
    </xf>
    <xf numFmtId="0" fontId="25" fillId="0" borderId="0" xfId="0" applyFont="1" applyAlignment="1">
      <alignment horizontal="center" vertical="center" shrinkToFit="1"/>
    </xf>
    <xf numFmtId="0" fontId="25" fillId="0" borderId="8" xfId="0" applyFont="1" applyBorder="1" applyAlignment="1">
      <alignment horizontal="center" vertical="center" shrinkToFit="1"/>
    </xf>
    <xf numFmtId="3" fontId="13" fillId="0" borderId="0" xfId="0" applyNumberFormat="1" applyFont="1" applyAlignment="1">
      <alignment horizontal="left" vertical="center" shrinkToFit="1"/>
    </xf>
    <xf numFmtId="0" fontId="45" fillId="0" borderId="16" xfId="0" applyFont="1" applyBorder="1" applyAlignment="1">
      <alignment horizontal="center" vertical="center"/>
    </xf>
    <xf numFmtId="0" fontId="45" fillId="0" borderId="19" xfId="0" applyFont="1" applyBorder="1" applyAlignment="1">
      <alignment horizontal="center" vertical="center"/>
    </xf>
    <xf numFmtId="0" fontId="45" fillId="0" borderId="66" xfId="0" applyFont="1" applyBorder="1" applyAlignment="1">
      <alignment horizontal="center" vertical="center"/>
    </xf>
    <xf numFmtId="0" fontId="45" fillId="0" borderId="67" xfId="0" applyFont="1" applyBorder="1" applyAlignment="1">
      <alignment horizontal="center" vertical="center"/>
    </xf>
    <xf numFmtId="0" fontId="45" fillId="0" borderId="20" xfId="0" applyFont="1" applyBorder="1" applyAlignment="1">
      <alignment horizontal="center" vertical="center"/>
    </xf>
    <xf numFmtId="0" fontId="45" fillId="0" borderId="22" xfId="0" applyFont="1" applyBorder="1" applyAlignment="1">
      <alignment horizontal="center" vertical="center"/>
    </xf>
    <xf numFmtId="0" fontId="52" fillId="0" borderId="0" xfId="2" applyFont="1" applyAlignment="1">
      <alignment horizontal="left" vertical="top" wrapText="1"/>
    </xf>
    <xf numFmtId="0" fontId="35" fillId="0" borderId="71" xfId="2" applyFont="1" applyBorder="1" applyAlignment="1">
      <alignment horizontal="center" vertical="center" wrapText="1"/>
    </xf>
    <xf numFmtId="0" fontId="35" fillId="0" borderId="83" xfId="2" applyFont="1" applyBorder="1" applyAlignment="1">
      <alignment horizontal="center" vertical="center" wrapText="1"/>
    </xf>
    <xf numFmtId="0" fontId="35" fillId="0" borderId="72" xfId="2" applyFont="1" applyBorder="1" applyAlignment="1">
      <alignment horizontal="center" vertical="center" wrapText="1"/>
    </xf>
    <xf numFmtId="0" fontId="35" fillId="0" borderId="55" xfId="2" applyFont="1" applyBorder="1" applyAlignment="1">
      <alignment horizontal="center" vertical="center" wrapText="1"/>
    </xf>
    <xf numFmtId="0" fontId="35" fillId="0" borderId="73" xfId="2" applyFont="1" applyBorder="1" applyAlignment="1">
      <alignment horizontal="center" vertical="center" wrapText="1"/>
    </xf>
    <xf numFmtId="0" fontId="35" fillId="0" borderId="59" xfId="2" applyFont="1" applyBorder="1" applyAlignment="1">
      <alignment horizontal="center" vertical="center" wrapText="1"/>
    </xf>
    <xf numFmtId="0" fontId="10" fillId="0" borderId="4" xfId="2" applyFont="1" applyBorder="1" applyAlignment="1">
      <alignment horizontal="left" vertical="center" wrapText="1"/>
    </xf>
    <xf numFmtId="0" fontId="5" fillId="0" borderId="14" xfId="2" applyFont="1" applyBorder="1" applyAlignment="1">
      <alignment horizontal="center" vertical="center" wrapText="1"/>
    </xf>
    <xf numFmtId="0" fontId="5" fillId="0" borderId="62" xfId="2" applyFont="1" applyBorder="1" applyAlignment="1">
      <alignment horizontal="center" vertical="center" wrapText="1"/>
    </xf>
    <xf numFmtId="0" fontId="35" fillId="0" borderId="56" xfId="2" applyFont="1" applyBorder="1" applyAlignment="1">
      <alignment horizontal="left" vertical="center" wrapText="1"/>
    </xf>
    <xf numFmtId="0" fontId="35" fillId="0" borderId="13" xfId="2" applyFont="1" applyBorder="1" applyAlignment="1">
      <alignment horizontal="left" vertical="center" wrapText="1"/>
    </xf>
    <xf numFmtId="0" fontId="35" fillId="0" borderId="42" xfId="2" applyFont="1" applyBorder="1" applyAlignment="1">
      <alignment horizontal="left" vertical="center" wrapText="1"/>
    </xf>
    <xf numFmtId="0" fontId="35" fillId="0" borderId="47" xfId="2" applyFont="1" applyBorder="1" applyAlignment="1">
      <alignment horizontal="center" vertical="center" wrapText="1"/>
    </xf>
    <xf numFmtId="0" fontId="35" fillId="0" borderId="82" xfId="2" applyFont="1" applyBorder="1" applyAlignment="1">
      <alignment horizontal="center" vertical="center" wrapText="1"/>
    </xf>
    <xf numFmtId="0" fontId="35" fillId="0" borderId="41"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62" xfId="2" applyFont="1" applyBorder="1" applyAlignment="1">
      <alignment horizontal="center" vertical="center" wrapText="1"/>
    </xf>
    <xf numFmtId="0" fontId="6" fillId="0" borderId="63"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5" xfId="2" applyFont="1" applyBorder="1" applyAlignment="1">
      <alignment horizontal="center" vertical="center" wrapText="1"/>
    </xf>
    <xf numFmtId="0" fontId="8" fillId="2" borderId="0" xfId="2" applyFont="1" applyFill="1" applyAlignment="1">
      <alignment horizontal="center" vertical="center"/>
    </xf>
    <xf numFmtId="0" fontId="6" fillId="0" borderId="65" xfId="2" applyFont="1" applyBorder="1" applyAlignment="1">
      <alignment horizontal="center" vertical="center" wrapText="1"/>
    </xf>
    <xf numFmtId="0" fontId="6" fillId="0" borderId="65" xfId="2" applyFont="1" applyBorder="1">
      <alignment vertical="center"/>
    </xf>
    <xf numFmtId="0" fontId="6"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7" xfId="2" applyFont="1" applyBorder="1" applyAlignment="1">
      <alignment horizontal="center" vertical="center" wrapText="1"/>
    </xf>
    <xf numFmtId="0" fontId="35" fillId="0" borderId="39" xfId="2" applyFont="1" applyBorder="1" applyAlignment="1">
      <alignment horizontal="center" vertical="center" wrapText="1"/>
    </xf>
    <xf numFmtId="0" fontId="35" fillId="0" borderId="11" xfId="2" applyFont="1" applyBorder="1" applyAlignment="1">
      <alignment horizontal="left" vertical="center" wrapText="1"/>
    </xf>
    <xf numFmtId="0" fontId="35" fillId="0" borderId="74" xfId="2" applyFont="1" applyBorder="1" applyAlignment="1">
      <alignment horizontal="center" vertical="center" wrapText="1"/>
    </xf>
    <xf numFmtId="0" fontId="35" fillId="0" borderId="75" xfId="2" applyFont="1" applyBorder="1" applyAlignment="1">
      <alignment horizontal="center" vertical="center" wrapText="1"/>
    </xf>
    <xf numFmtId="0" fontId="35" fillId="0" borderId="77"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78" xfId="2" applyFont="1" applyBorder="1" applyAlignment="1">
      <alignment horizontal="center" vertical="center" wrapText="1"/>
    </xf>
    <xf numFmtId="0" fontId="35" fillId="0" borderId="80"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0" xfId="2" applyFont="1" applyAlignment="1">
      <alignment horizontal="center" vertical="center" wrapText="1"/>
    </xf>
    <xf numFmtId="0" fontId="35" fillId="0" borderId="54" xfId="2" applyFont="1" applyBorder="1" applyAlignment="1">
      <alignment horizontal="center" vertical="center" wrapText="1"/>
    </xf>
    <xf numFmtId="0" fontId="35" fillId="0" borderId="40" xfId="2" applyFont="1" applyBorder="1" applyAlignment="1">
      <alignment horizontal="center" vertical="center" wrapText="1"/>
    </xf>
    <xf numFmtId="0" fontId="0" fillId="0" borderId="2" xfId="4" applyFont="1" applyBorder="1" applyAlignment="1">
      <alignment horizontal="left" vertical="top" wrapText="1"/>
    </xf>
    <xf numFmtId="0" fontId="21" fillId="0" borderId="0" xfId="3" applyFont="1" applyAlignment="1">
      <alignment horizontal="center" vertical="center"/>
    </xf>
    <xf numFmtId="0" fontId="18" fillId="3" borderId="106" xfId="3" applyFont="1" applyFill="1" applyBorder="1" applyAlignment="1">
      <alignment horizontal="center" vertical="center"/>
    </xf>
    <xf numFmtId="0" fontId="9" fillId="0" borderId="104"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9" fillId="4" borderId="14" xfId="3" applyFill="1" applyBorder="1" applyAlignment="1">
      <alignment horizontal="center" vertical="center"/>
    </xf>
    <xf numFmtId="0" fontId="9" fillId="4" borderId="15" xfId="3" applyFill="1" applyBorder="1" applyAlignment="1">
      <alignment horizontal="center" vertical="center"/>
    </xf>
    <xf numFmtId="0" fontId="0" fillId="0" borderId="96" xfId="4" applyFont="1" applyBorder="1" applyAlignment="1">
      <alignment horizontal="left" vertical="center" wrapText="1"/>
    </xf>
    <xf numFmtId="0" fontId="15" fillId="3" borderId="94" xfId="3" applyFont="1" applyFill="1" applyBorder="1" applyAlignment="1">
      <alignment horizontal="left" vertical="center" indent="1"/>
    </xf>
    <xf numFmtId="0" fontId="15" fillId="3" borderId="93" xfId="3" applyFont="1" applyFill="1" applyBorder="1" applyAlignment="1">
      <alignment horizontal="left" vertical="center" indent="1"/>
    </xf>
    <xf numFmtId="0" fontId="15" fillId="3" borderId="92" xfId="3" applyFont="1" applyFill="1" applyBorder="1" applyAlignment="1">
      <alignment horizontal="left" vertical="center" indent="1"/>
    </xf>
    <xf numFmtId="0" fontId="13" fillId="0" borderId="91" xfId="3" applyFont="1" applyBorder="1" applyAlignment="1" applyProtection="1">
      <alignment horizontal="left" vertical="top" wrapText="1" shrinkToFit="1"/>
      <protection locked="0"/>
    </xf>
    <xf numFmtId="0" fontId="13" fillId="0" borderId="90" xfId="3" applyFont="1" applyBorder="1" applyAlignment="1" applyProtection="1">
      <alignment horizontal="left" vertical="top" shrinkToFit="1"/>
      <protection locked="0"/>
    </xf>
    <xf numFmtId="0" fontId="13" fillId="0" borderId="89" xfId="3" applyFont="1" applyBorder="1" applyAlignment="1" applyProtection="1">
      <alignment horizontal="left" vertical="top" shrinkToFit="1"/>
      <protection locked="0"/>
    </xf>
    <xf numFmtId="0" fontId="12" fillId="0" borderId="101" xfId="3" applyFont="1" applyBorder="1" applyAlignment="1">
      <alignment horizontal="center" vertical="center" shrinkToFit="1"/>
    </xf>
    <xf numFmtId="0" fontId="12" fillId="0" borderId="99"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9" fillId="2" borderId="137" xfId="3" applyFill="1" applyBorder="1" applyAlignment="1" applyProtection="1">
      <alignment horizontal="center" vertical="center"/>
      <protection locked="0"/>
    </xf>
    <xf numFmtId="0" fontId="9" fillId="2" borderId="138" xfId="3" applyFill="1" applyBorder="1" applyAlignment="1" applyProtection="1">
      <alignment horizontal="center" vertical="center"/>
      <protection locked="0"/>
    </xf>
    <xf numFmtId="0" fontId="18" fillId="0" borderId="2" xfId="3" applyFont="1" applyBorder="1" applyAlignment="1" applyProtection="1">
      <alignment horizontal="center" vertical="center" wrapText="1"/>
      <protection locked="0"/>
    </xf>
    <xf numFmtId="0" fontId="18"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17" fillId="0" borderId="100" xfId="3" applyFont="1" applyBorder="1" applyAlignment="1" applyProtection="1">
      <alignment horizontal="left" vertical="top"/>
      <protection locked="0"/>
    </xf>
    <xf numFmtId="0" fontId="17" fillId="0" borderId="98" xfId="3" applyFont="1" applyBorder="1" applyAlignment="1" applyProtection="1">
      <alignment horizontal="left" vertical="top"/>
      <protection locked="0"/>
    </xf>
    <xf numFmtId="0" fontId="14" fillId="0" borderId="9" xfId="4" applyFont="1" applyBorder="1" applyAlignment="1">
      <alignment horizontal="left" vertical="center" wrapText="1" indent="1"/>
    </xf>
    <xf numFmtId="0" fontId="14" fillId="0" borderId="10" xfId="4" applyFont="1" applyBorder="1" applyAlignment="1">
      <alignment horizontal="left" vertical="center" wrapText="1" indent="1"/>
    </xf>
    <xf numFmtId="0" fontId="57" fillId="0" borderId="0" xfId="6" applyFont="1" applyAlignment="1">
      <alignment horizontal="center" vertical="center"/>
    </xf>
    <xf numFmtId="0" fontId="59" fillId="0" borderId="0" xfId="6" applyFont="1" applyAlignment="1">
      <alignment horizontal="left" vertical="center"/>
    </xf>
    <xf numFmtId="0" fontId="60" fillId="0" borderId="0" xfId="6" applyFont="1">
      <alignment vertical="center"/>
    </xf>
    <xf numFmtId="0" fontId="61" fillId="0" borderId="0" xfId="6" applyFont="1" applyAlignment="1">
      <alignment horizontal="right" vertical="center"/>
    </xf>
    <xf numFmtId="0" fontId="60" fillId="5" borderId="33" xfId="6" applyFont="1" applyFill="1" applyBorder="1" applyAlignment="1">
      <alignment horizontal="center" vertical="center"/>
    </xf>
    <xf numFmtId="0" fontId="60" fillId="5" borderId="70" xfId="6" applyFont="1" applyFill="1" applyBorder="1" applyAlignment="1">
      <alignment horizontal="center" vertical="center"/>
    </xf>
    <xf numFmtId="0" fontId="62" fillId="0" borderId="0" xfId="6" applyFont="1" applyAlignment="1">
      <alignment horizontal="left" vertical="center"/>
    </xf>
    <xf numFmtId="0" fontId="62" fillId="0" borderId="0" xfId="6" applyFont="1" applyAlignment="1">
      <alignment horizontal="left" vertical="center"/>
    </xf>
    <xf numFmtId="0" fontId="63" fillId="5" borderId="31" xfId="6" applyFont="1" applyFill="1" applyBorder="1" applyAlignment="1">
      <alignment horizontal="center" vertical="center"/>
    </xf>
    <xf numFmtId="9" fontId="63" fillId="5" borderId="68" xfId="7" applyFont="1" applyFill="1" applyBorder="1" applyAlignment="1">
      <alignment horizontal="center" vertical="center"/>
    </xf>
    <xf numFmtId="0" fontId="62" fillId="0" borderId="0" xfId="6" applyFont="1">
      <alignment vertical="center"/>
    </xf>
    <xf numFmtId="0" fontId="62" fillId="0" borderId="0" xfId="6" applyFont="1" applyAlignment="1">
      <alignment horizontal="right" vertical="center"/>
    </xf>
    <xf numFmtId="0" fontId="63" fillId="5" borderId="0" xfId="6" applyFont="1" applyFill="1" applyAlignment="1">
      <alignment horizontal="center" vertical="center"/>
    </xf>
    <xf numFmtId="9" fontId="63" fillId="5" borderId="0" xfId="7" applyFont="1" applyFill="1" applyBorder="1" applyAlignment="1">
      <alignment horizontal="center" vertical="center"/>
    </xf>
    <xf numFmtId="0" fontId="62" fillId="0" borderId="140" xfId="6" applyFont="1" applyBorder="1" applyAlignment="1">
      <alignment horizontal="center" vertical="center"/>
    </xf>
    <xf numFmtId="0" fontId="62" fillId="0" borderId="141" xfId="6" applyFont="1" applyBorder="1" applyAlignment="1">
      <alignment horizontal="center" vertical="center"/>
    </xf>
    <xf numFmtId="0" fontId="62" fillId="0" borderId="142" xfId="6" applyFont="1" applyBorder="1" applyAlignment="1">
      <alignment horizontal="center" vertical="center"/>
    </xf>
    <xf numFmtId="0" fontId="62" fillId="0" borderId="143" xfId="6" applyFont="1" applyBorder="1" applyAlignment="1">
      <alignment horizontal="center" vertical="center"/>
    </xf>
    <xf numFmtId="0" fontId="65" fillId="0" borderId="141" xfId="6" applyFont="1" applyBorder="1" applyAlignment="1">
      <alignment horizontal="center" vertical="top" wrapText="1"/>
    </xf>
    <xf numFmtId="0" fontId="65" fillId="0" borderId="144" xfId="6" applyFont="1" applyBorder="1" applyAlignment="1">
      <alignment horizontal="center" vertical="top" wrapText="1"/>
    </xf>
    <xf numFmtId="0" fontId="65" fillId="0" borderId="145" xfId="6" applyFont="1" applyBorder="1" applyAlignment="1">
      <alignment horizontal="center" vertical="top" wrapText="1"/>
    </xf>
    <xf numFmtId="0" fontId="65" fillId="0" borderId="143" xfId="6" applyFont="1" applyBorder="1" applyAlignment="1">
      <alignment horizontal="center" vertical="top" wrapText="1"/>
    </xf>
    <xf numFmtId="0" fontId="65" fillId="0" borderId="142" xfId="6" applyFont="1" applyBorder="1" applyAlignment="1">
      <alignment horizontal="center" vertical="top" wrapText="1"/>
    </xf>
    <xf numFmtId="0" fontId="62" fillId="0" borderId="143" xfId="6" applyFont="1" applyBorder="1" applyAlignment="1">
      <alignment horizontal="center" vertical="center" shrinkToFit="1"/>
    </xf>
    <xf numFmtId="0" fontId="62" fillId="0" borderId="146" xfId="6" applyFont="1" applyBorder="1" applyAlignment="1">
      <alignment horizontal="center" vertical="center" shrinkToFit="1"/>
    </xf>
    <xf numFmtId="0" fontId="62" fillId="0" borderId="147" xfId="6" applyFont="1" applyBorder="1" applyAlignment="1">
      <alignment horizontal="center" vertical="center"/>
    </xf>
    <xf numFmtId="0" fontId="62" fillId="0" borderId="125" xfId="6" applyFont="1" applyBorder="1" applyAlignment="1">
      <alignment horizontal="center" vertical="center"/>
    </xf>
    <xf numFmtId="0" fontId="62" fillId="0" borderId="133" xfId="6" applyFont="1" applyBorder="1" applyAlignment="1">
      <alignment horizontal="center" vertical="center"/>
    </xf>
    <xf numFmtId="0" fontId="62" fillId="0" borderId="120" xfId="6" applyFont="1" applyBorder="1" applyAlignment="1">
      <alignment horizontal="center" vertical="center"/>
    </xf>
    <xf numFmtId="0" fontId="65" fillId="0" borderId="9" xfId="6" applyFont="1" applyBorder="1" applyAlignment="1">
      <alignment horizontal="center" wrapText="1"/>
    </xf>
    <xf numFmtId="0" fontId="65" fillId="0" borderId="148" xfId="6" applyFont="1" applyBorder="1" applyAlignment="1">
      <alignment horizontal="center" wrapText="1"/>
    </xf>
    <xf numFmtId="0" fontId="65" fillId="0" borderId="149" xfId="6" applyFont="1" applyBorder="1" applyAlignment="1">
      <alignment horizontal="center" wrapText="1"/>
    </xf>
    <xf numFmtId="0" fontId="65" fillId="0" borderId="1" xfId="6" applyFont="1" applyBorder="1" applyAlignment="1">
      <alignment horizontal="center" wrapText="1"/>
    </xf>
    <xf numFmtId="0" fontId="62" fillId="0" borderId="120" xfId="6" applyFont="1" applyBorder="1" applyAlignment="1">
      <alignment horizontal="center" vertical="center" shrinkToFit="1"/>
    </xf>
    <xf numFmtId="0" fontId="62" fillId="0" borderId="150" xfId="6" applyFont="1" applyBorder="1" applyAlignment="1">
      <alignment horizontal="center" vertical="center" shrinkToFit="1"/>
    </xf>
    <xf numFmtId="0" fontId="62" fillId="0" borderId="151" xfId="6" applyFont="1" applyBorder="1" applyAlignment="1">
      <alignment horizontal="center" vertical="center"/>
    </xf>
    <xf numFmtId="38" fontId="63" fillId="0" borderId="127" xfId="6" applyNumberFormat="1" applyFont="1" applyBorder="1" applyAlignment="1">
      <alignment horizontal="right" vertical="center"/>
    </xf>
    <xf numFmtId="179" fontId="62" fillId="0" borderId="136" xfId="6" applyNumberFormat="1" applyFont="1" applyBorder="1" applyAlignment="1">
      <alignment horizontal="left" vertical="center"/>
    </xf>
    <xf numFmtId="38" fontId="63" fillId="0" borderId="127" xfId="6" applyNumberFormat="1" applyFont="1" applyBorder="1">
      <alignment vertical="center"/>
    </xf>
    <xf numFmtId="179" fontId="62" fillId="0" borderId="136" xfId="6" applyNumberFormat="1" applyFont="1" applyBorder="1">
      <alignment vertical="center"/>
    </xf>
    <xf numFmtId="38" fontId="63" fillId="0" borderId="6" xfId="6" applyNumberFormat="1" applyFont="1" applyBorder="1">
      <alignment vertical="center"/>
    </xf>
    <xf numFmtId="179" fontId="62" fillId="0" borderId="7" xfId="6" applyNumberFormat="1" applyFont="1" applyBorder="1">
      <alignment vertical="center"/>
    </xf>
    <xf numFmtId="38" fontId="63" fillId="0" borderId="6" xfId="6" applyNumberFormat="1" applyFont="1" applyBorder="1" applyAlignment="1">
      <alignment horizontal="right" vertical="center"/>
    </xf>
    <xf numFmtId="38" fontId="63" fillId="0" borderId="4" xfId="6" applyNumberFormat="1" applyFont="1" applyBorder="1" applyAlignment="1">
      <alignment horizontal="right" vertical="center"/>
    </xf>
    <xf numFmtId="179" fontId="62" fillId="0" borderId="8" xfId="6" applyNumberFormat="1" applyFont="1" applyBorder="1">
      <alignment vertical="center"/>
    </xf>
    <xf numFmtId="0" fontId="65" fillId="0" borderId="128" xfId="6" applyFont="1" applyBorder="1" applyAlignment="1">
      <alignment horizontal="center" vertical="center" wrapText="1"/>
    </xf>
    <xf numFmtId="0" fontId="65" fillId="0" borderId="152" xfId="6" applyFont="1" applyBorder="1" applyAlignment="1">
      <alignment horizontal="center" vertical="center" wrapText="1"/>
    </xf>
    <xf numFmtId="0" fontId="62" fillId="0" borderId="153" xfId="6" applyFont="1" applyBorder="1" applyAlignment="1">
      <alignment horizontal="center" vertical="center"/>
    </xf>
    <xf numFmtId="38" fontId="63" fillId="0" borderId="3" xfId="6" applyNumberFormat="1" applyFont="1" applyBorder="1" applyAlignment="1">
      <alignment horizontal="right" vertical="center"/>
    </xf>
    <xf numFmtId="179" fontId="62" fillId="0" borderId="8" xfId="6" applyNumberFormat="1" applyFont="1" applyBorder="1" applyAlignment="1">
      <alignment horizontal="left" vertical="center"/>
    </xf>
    <xf numFmtId="38" fontId="62" fillId="0" borderId="3" xfId="6" applyNumberFormat="1" applyFont="1" applyBorder="1" applyAlignment="1">
      <alignment horizontal="center" vertical="center"/>
    </xf>
    <xf numFmtId="38" fontId="62" fillId="0" borderId="8" xfId="6" applyNumberFormat="1" applyFont="1" applyBorder="1" applyAlignment="1">
      <alignment horizontal="center" vertical="center"/>
    </xf>
    <xf numFmtId="38" fontId="62" fillId="0" borderId="28" xfId="6" applyNumberFormat="1" applyFont="1" applyBorder="1" applyAlignment="1">
      <alignment horizontal="center" vertical="center"/>
    </xf>
    <xf numFmtId="38" fontId="62" fillId="0" borderId="26" xfId="6" applyNumberFormat="1" applyFont="1" applyBorder="1" applyAlignment="1">
      <alignment horizontal="center" vertical="center"/>
    </xf>
    <xf numFmtId="38" fontId="62" fillId="0" borderId="27" xfId="6" applyNumberFormat="1" applyFont="1" applyBorder="1" applyAlignment="1">
      <alignment horizontal="center" vertical="center"/>
    </xf>
    <xf numFmtId="38" fontId="62" fillId="0" borderId="154" xfId="6" applyNumberFormat="1" applyFont="1" applyBorder="1" applyAlignment="1">
      <alignment horizontal="center" vertical="center"/>
    </xf>
    <xf numFmtId="0" fontId="65" fillId="0" borderId="0" xfId="6" applyFont="1" applyAlignment="1">
      <alignment horizontal="center" vertical="center" wrapText="1"/>
    </xf>
    <xf numFmtId="0" fontId="65" fillId="0" borderId="155" xfId="6" applyFont="1" applyBorder="1" applyAlignment="1">
      <alignment horizontal="center" vertical="center" wrapText="1"/>
    </xf>
    <xf numFmtId="38" fontId="63" fillId="0" borderId="29" xfId="6" applyNumberFormat="1" applyFont="1" applyBorder="1">
      <alignment vertical="center"/>
    </xf>
    <xf numFmtId="179" fontId="62" fillId="0" borderId="156" xfId="6" applyNumberFormat="1" applyFont="1" applyBorder="1">
      <alignment vertical="center"/>
    </xf>
    <xf numFmtId="38" fontId="63" fillId="0" borderId="3" xfId="6" applyNumberFormat="1" applyFont="1" applyBorder="1">
      <alignment vertical="center"/>
    </xf>
    <xf numFmtId="38" fontId="63" fillId="0" borderId="29" xfId="6" applyNumberFormat="1" applyFont="1" applyBorder="1" applyAlignment="1">
      <alignment horizontal="right" vertical="center"/>
    </xf>
    <xf numFmtId="38" fontId="63" fillId="0" borderId="30" xfId="6" applyNumberFormat="1" applyFont="1" applyBorder="1" applyAlignment="1">
      <alignment horizontal="right" vertical="center"/>
    </xf>
    <xf numFmtId="0" fontId="62" fillId="0" borderId="157" xfId="6" applyFont="1" applyBorder="1" applyAlignment="1">
      <alignment horizontal="center" vertical="center"/>
    </xf>
    <xf numFmtId="38" fontId="64" fillId="0" borderId="158" xfId="6" applyNumberFormat="1" applyFont="1" applyBorder="1">
      <alignment vertical="center"/>
    </xf>
    <xf numFmtId="179" fontId="62" fillId="0" borderId="159" xfId="6" applyNumberFormat="1" applyFont="1" applyBorder="1">
      <alignment vertical="center"/>
    </xf>
    <xf numFmtId="0" fontId="62" fillId="0" borderId="160" xfId="6" applyFont="1" applyBorder="1" applyAlignment="1">
      <alignment horizontal="center" vertical="center"/>
    </xf>
    <xf numFmtId="0" fontId="62" fillId="0" borderId="161" xfId="6" applyFont="1" applyBorder="1" applyAlignment="1">
      <alignment horizontal="center" vertical="center"/>
    </xf>
    <xf numFmtId="0" fontId="62" fillId="0" borderId="162" xfId="6" applyFont="1" applyBorder="1" applyAlignment="1">
      <alignment horizontal="center" vertical="center"/>
    </xf>
    <xf numFmtId="0" fontId="62" fillId="0" borderId="158" xfId="6" applyFont="1" applyBorder="1" applyAlignment="1">
      <alignment horizontal="center" vertical="center"/>
    </xf>
    <xf numFmtId="0" fontId="65" fillId="0" borderId="163" xfId="6" applyFont="1" applyBorder="1" applyAlignment="1">
      <alignment horizontal="center" vertical="center" wrapText="1"/>
    </xf>
    <xf numFmtId="0" fontId="65" fillId="0" borderId="164" xfId="6" applyFont="1" applyBorder="1" applyAlignment="1">
      <alignment horizontal="center" vertical="center" wrapText="1"/>
    </xf>
    <xf numFmtId="0" fontId="62" fillId="0" borderId="158" xfId="6" applyFont="1" applyBorder="1" applyAlignment="1">
      <alignment horizontal="left" vertical="center"/>
    </xf>
    <xf numFmtId="0" fontId="62" fillId="0" borderId="141" xfId="6" applyFont="1" applyBorder="1" applyAlignment="1">
      <alignment horizontal="center" vertical="center" shrinkToFit="1"/>
    </xf>
    <xf numFmtId="0" fontId="62" fillId="0" borderId="165" xfId="6" applyFont="1" applyBorder="1" applyAlignment="1">
      <alignment horizontal="center" vertical="center" shrinkToFit="1"/>
    </xf>
    <xf numFmtId="0" fontId="62" fillId="0" borderId="99" xfId="6" applyFont="1" applyBorder="1" applyAlignment="1">
      <alignment horizontal="center" vertical="center"/>
    </xf>
    <xf numFmtId="0" fontId="62" fillId="0" borderId="9" xfId="6" applyFont="1" applyBorder="1" applyAlignment="1">
      <alignment horizontal="center" vertical="center"/>
    </xf>
    <xf numFmtId="0" fontId="62" fillId="0" borderId="10" xfId="6" applyFont="1" applyBorder="1" applyAlignment="1">
      <alignment horizontal="center" vertical="center"/>
    </xf>
    <xf numFmtId="0" fontId="65" fillId="0" borderId="10" xfId="6" applyFont="1" applyBorder="1" applyAlignment="1">
      <alignment horizontal="center" wrapText="1"/>
    </xf>
    <xf numFmtId="0" fontId="62" fillId="0" borderId="9" xfId="6" applyFont="1" applyBorder="1" applyAlignment="1">
      <alignment horizontal="center" vertical="center" shrinkToFit="1"/>
    </xf>
    <xf numFmtId="0" fontId="62" fillId="0" borderId="1" xfId="6" applyFont="1" applyBorder="1" applyAlignment="1">
      <alignment horizontal="center" vertical="center" shrinkToFit="1"/>
    </xf>
    <xf numFmtId="0" fontId="62" fillId="0" borderId="166" xfId="6" applyFont="1" applyBorder="1" applyAlignment="1">
      <alignment horizontal="center" vertical="center" shrinkToFit="1"/>
    </xf>
    <xf numFmtId="38" fontId="63" fillId="0" borderId="6" xfId="8" applyFont="1" applyBorder="1" applyAlignment="1">
      <alignment horizontal="right" vertical="center"/>
    </xf>
    <xf numFmtId="179" fontId="62" fillId="0" borderId="7" xfId="6" applyNumberFormat="1" applyFont="1" applyBorder="1" applyAlignment="1">
      <alignment horizontal="left" vertical="center"/>
    </xf>
    <xf numFmtId="38" fontId="63" fillId="0" borderId="3" xfId="8" applyFont="1" applyBorder="1" applyAlignment="1">
      <alignment vertical="center"/>
    </xf>
    <xf numFmtId="38" fontId="63" fillId="0" borderId="3" xfId="8" applyFont="1" applyBorder="1" applyAlignment="1">
      <alignment horizontal="right" vertical="center"/>
    </xf>
    <xf numFmtId="38" fontId="63" fillId="0" borderId="0" xfId="8" applyFont="1" applyBorder="1" applyAlignment="1">
      <alignment horizontal="right" vertical="center"/>
    </xf>
    <xf numFmtId="0" fontId="65" fillId="0" borderId="3" xfId="6" applyFont="1" applyBorder="1" applyAlignment="1">
      <alignment horizontal="center" vertical="center" wrapText="1"/>
    </xf>
    <xf numFmtId="0" fontId="65" fillId="0" borderId="167" xfId="6" applyFont="1" applyBorder="1" applyAlignment="1">
      <alignment horizontal="center" vertical="center" wrapText="1"/>
    </xf>
    <xf numFmtId="38" fontId="62" fillId="0" borderId="28" xfId="8" applyFont="1" applyBorder="1" applyAlignment="1">
      <alignment horizontal="center" vertical="center"/>
    </xf>
    <xf numFmtId="38" fontId="62" fillId="0" borderId="27" xfId="8" applyFont="1" applyBorder="1" applyAlignment="1">
      <alignment horizontal="center" vertical="center"/>
    </xf>
    <xf numFmtId="38" fontId="62" fillId="0" borderId="26" xfId="8" applyFont="1" applyBorder="1" applyAlignment="1">
      <alignment horizontal="center" vertical="center"/>
    </xf>
    <xf numFmtId="0" fontId="62" fillId="0" borderId="168" xfId="6" applyFont="1" applyBorder="1" applyAlignment="1">
      <alignment horizontal="center" vertical="center"/>
    </xf>
    <xf numFmtId="38" fontId="64" fillId="0" borderId="160" xfId="8" applyFont="1" applyBorder="1" applyAlignment="1">
      <alignment vertical="center"/>
    </xf>
    <xf numFmtId="0" fontId="62" fillId="0" borderId="159" xfId="6" applyFont="1" applyBorder="1" applyAlignment="1">
      <alignment horizontal="center" vertical="center"/>
    </xf>
    <xf numFmtId="0" fontId="65" fillId="0" borderId="160" xfId="6" applyFont="1" applyBorder="1" applyAlignment="1">
      <alignment horizontal="center" vertical="center" wrapText="1"/>
    </xf>
    <xf numFmtId="0" fontId="65" fillId="0" borderId="158" xfId="6" applyFont="1" applyBorder="1" applyAlignment="1">
      <alignment horizontal="center" vertical="center" wrapText="1"/>
    </xf>
    <xf numFmtId="0" fontId="65" fillId="0" borderId="169" xfId="6" applyFont="1" applyBorder="1" applyAlignment="1">
      <alignment horizontal="center" vertical="center" wrapText="1"/>
    </xf>
    <xf numFmtId="0" fontId="62" fillId="0" borderId="0" xfId="6" applyFont="1" applyAlignment="1">
      <alignment horizontal="left" vertical="center" wrapText="1"/>
    </xf>
    <xf numFmtId="0" fontId="65" fillId="0" borderId="170" xfId="6" applyFont="1" applyBorder="1" applyAlignment="1">
      <alignment horizontal="center" vertical="top" wrapText="1"/>
    </xf>
    <xf numFmtId="0" fontId="65" fillId="0" borderId="141" xfId="6" applyFont="1" applyBorder="1" applyAlignment="1">
      <alignment horizontal="center" vertical="center" wrapText="1"/>
    </xf>
    <xf numFmtId="0" fontId="65" fillId="0" borderId="146" xfId="6" applyFont="1" applyBorder="1" applyAlignment="1">
      <alignment horizontal="center" vertical="center" wrapText="1"/>
    </xf>
    <xf numFmtId="0" fontId="65" fillId="0" borderId="0" xfId="6" applyFont="1" applyAlignment="1">
      <alignment vertical="center" wrapText="1"/>
    </xf>
    <xf numFmtId="0" fontId="62" fillId="0" borderId="1" xfId="6" applyFont="1" applyBorder="1" applyAlignment="1">
      <alignment horizontal="center" vertical="center"/>
    </xf>
    <xf numFmtId="0" fontId="65" fillId="0" borderId="11" xfId="6" applyFont="1" applyBorder="1" applyAlignment="1">
      <alignment horizontal="center" wrapText="1"/>
    </xf>
    <xf numFmtId="0" fontId="65" fillId="0" borderId="9" xfId="6" applyFont="1" applyBorder="1" applyAlignment="1">
      <alignment horizontal="center" vertical="center" wrapText="1"/>
    </xf>
    <xf numFmtId="0" fontId="65" fillId="0" borderId="171" xfId="6" applyFont="1" applyBorder="1" applyAlignment="1">
      <alignment horizontal="center" vertical="center" wrapText="1"/>
    </xf>
    <xf numFmtId="179" fontId="62" fillId="0" borderId="4" xfId="6" applyNumberFormat="1" applyFont="1" applyBorder="1">
      <alignment vertical="center"/>
    </xf>
    <xf numFmtId="179" fontId="62" fillId="0" borderId="172" xfId="6" applyNumberFormat="1" applyFont="1" applyBorder="1">
      <alignment vertical="center"/>
    </xf>
    <xf numFmtId="38" fontId="62" fillId="0" borderId="0" xfId="6" applyNumberFormat="1" applyFont="1">
      <alignment vertical="center"/>
    </xf>
    <xf numFmtId="38" fontId="63" fillId="0" borderId="0" xfId="6" applyNumberFormat="1" applyFont="1">
      <alignment vertical="center"/>
    </xf>
    <xf numFmtId="179" fontId="62" fillId="0" borderId="0" xfId="6" applyNumberFormat="1" applyFont="1">
      <alignment vertical="center"/>
    </xf>
    <xf numFmtId="38" fontId="62" fillId="0" borderId="173" xfId="6" applyNumberFormat="1" applyFont="1" applyBorder="1" applyAlignment="1">
      <alignment horizontal="center" vertical="center"/>
    </xf>
    <xf numFmtId="179" fontId="62" fillId="0" borderId="167" xfId="6" applyNumberFormat="1" applyFont="1" applyBorder="1">
      <alignment vertical="center"/>
    </xf>
    <xf numFmtId="0" fontId="62" fillId="0" borderId="169" xfId="6" applyFont="1" applyBorder="1" applyAlignment="1">
      <alignment horizontal="center" vertical="center"/>
    </xf>
    <xf numFmtId="0" fontId="62" fillId="0" borderId="158" xfId="6" applyFont="1" applyBorder="1" applyAlignment="1">
      <alignment horizontal="left" vertical="center" wrapText="1"/>
    </xf>
    <xf numFmtId="0" fontId="62" fillId="0" borderId="158" xfId="6" applyFont="1" applyBorder="1" applyAlignment="1">
      <alignment horizontal="right" vertical="center" wrapText="1"/>
    </xf>
    <xf numFmtId="0" fontId="62" fillId="0" borderId="174" xfId="6" applyFont="1" applyBorder="1" applyAlignment="1">
      <alignment horizontal="center" vertical="center" wrapText="1"/>
    </xf>
    <xf numFmtId="0" fontId="62" fillId="0" borderId="142" xfId="6" applyFont="1" applyBorder="1" applyAlignment="1">
      <alignment horizontal="center" vertical="center" wrapText="1"/>
    </xf>
    <xf numFmtId="0" fontId="62" fillId="0" borderId="175" xfId="6" applyFont="1" applyBorder="1" applyAlignment="1">
      <alignment horizontal="center" vertical="center" shrinkToFit="1"/>
    </xf>
    <xf numFmtId="0" fontId="62" fillId="0" borderId="176" xfId="6" applyFont="1" applyBorder="1" applyAlignment="1">
      <alignment horizontal="center" vertical="center" shrinkToFit="1"/>
    </xf>
    <xf numFmtId="0" fontId="62" fillId="0" borderId="177" xfId="6" applyFont="1" applyBorder="1" applyAlignment="1">
      <alignment horizontal="center" vertical="center" shrinkToFit="1"/>
    </xf>
    <xf numFmtId="0" fontId="62" fillId="0" borderId="178" xfId="6" applyFont="1" applyBorder="1" applyAlignment="1">
      <alignment horizontal="center" vertical="center" wrapText="1"/>
    </xf>
    <xf numFmtId="0" fontId="62" fillId="0" borderId="10" xfId="6" applyFont="1" applyBorder="1" applyAlignment="1">
      <alignment horizontal="center" vertical="center" wrapText="1"/>
    </xf>
    <xf numFmtId="0" fontId="62" fillId="0" borderId="179" xfId="6" applyFont="1" applyBorder="1" applyAlignment="1">
      <alignment horizontal="center" vertical="center" shrinkToFit="1"/>
    </xf>
    <xf numFmtId="0" fontId="62" fillId="0" borderId="180" xfId="6" applyFont="1" applyBorder="1" applyAlignment="1">
      <alignment horizontal="center" vertical="center" shrinkToFit="1"/>
    </xf>
    <xf numFmtId="0" fontId="62" fillId="0" borderId="86" xfId="6" applyFont="1" applyBorder="1" applyAlignment="1">
      <alignment horizontal="center" vertical="center" shrinkToFit="1"/>
    </xf>
    <xf numFmtId="0" fontId="62" fillId="0" borderId="181" xfId="6" applyFont="1" applyBorder="1" applyAlignment="1">
      <alignment horizontal="center" vertical="center" shrinkToFit="1"/>
    </xf>
    <xf numFmtId="0" fontId="65" fillId="0" borderId="182" xfId="6" applyFont="1" applyBorder="1" applyAlignment="1">
      <alignment horizontal="center" vertical="top" wrapText="1"/>
    </xf>
    <xf numFmtId="0" fontId="62" fillId="0" borderId="183" xfId="6" applyFont="1" applyBorder="1" applyAlignment="1">
      <alignment horizontal="center" vertical="center"/>
    </xf>
    <xf numFmtId="38" fontId="63" fillId="0" borderId="23" xfId="8" applyFont="1" applyBorder="1" applyAlignment="1">
      <alignment horizontal="center" vertical="center" wrapText="1"/>
    </xf>
    <xf numFmtId="38" fontId="63" fillId="0" borderId="24" xfId="8" applyFont="1" applyBorder="1" applyAlignment="1">
      <alignment horizontal="center" vertical="center" wrapText="1"/>
    </xf>
    <xf numFmtId="38" fontId="63" fillId="0" borderId="184" xfId="8" applyFont="1" applyBorder="1" applyAlignment="1">
      <alignment horizontal="center" vertical="center" wrapText="1"/>
    </xf>
    <xf numFmtId="38" fontId="63" fillId="0" borderId="185" xfId="8" applyFont="1" applyBorder="1" applyAlignment="1">
      <alignment horizontal="center" vertical="center" wrapText="1"/>
    </xf>
    <xf numFmtId="0" fontId="65" fillId="0" borderId="186" xfId="6" applyFont="1" applyBorder="1" applyAlignment="1">
      <alignment horizontal="center" wrapText="1"/>
    </xf>
    <xf numFmtId="0" fontId="62" fillId="0" borderId="135" xfId="6" applyFont="1" applyBorder="1" applyAlignment="1">
      <alignment horizontal="center" vertical="center"/>
    </xf>
    <xf numFmtId="38" fontId="63" fillId="0" borderId="179" xfId="8" applyFont="1" applyBorder="1" applyAlignment="1">
      <alignment horizontal="center" vertical="center" wrapText="1"/>
    </xf>
    <xf numFmtId="38" fontId="63" fillId="0" borderId="134" xfId="8" applyFont="1" applyBorder="1" applyAlignment="1">
      <alignment horizontal="center" vertical="center" wrapText="1"/>
    </xf>
    <xf numFmtId="38" fontId="63" fillId="0" borderId="86" xfId="8" applyFont="1" applyBorder="1" applyAlignment="1">
      <alignment horizontal="center" vertical="center" wrapText="1"/>
    </xf>
    <xf numFmtId="38" fontId="63" fillId="0" borderId="181" xfId="8" applyFont="1" applyBorder="1" applyAlignment="1">
      <alignment horizontal="center" vertical="center" wrapText="1"/>
    </xf>
    <xf numFmtId="0" fontId="65" fillId="0" borderId="182" xfId="6" applyFont="1" applyBorder="1" applyAlignment="1">
      <alignment horizontal="center" vertical="center" wrapText="1"/>
    </xf>
    <xf numFmtId="0" fontId="62" fillId="0" borderId="39" xfId="6" applyFont="1" applyBorder="1" applyAlignment="1">
      <alignment horizontal="center" vertical="center"/>
    </xf>
    <xf numFmtId="38" fontId="63" fillId="0" borderId="28" xfId="8" applyFont="1" applyBorder="1" applyAlignment="1">
      <alignment horizontal="center" vertical="center" wrapText="1"/>
    </xf>
    <xf numFmtId="38" fontId="63" fillId="0" borderId="27" xfId="8" applyFont="1" applyBorder="1" applyAlignment="1">
      <alignment horizontal="center" vertical="center" wrapText="1"/>
    </xf>
    <xf numFmtId="38" fontId="63" fillId="0" borderId="72" xfId="8" applyFont="1" applyBorder="1" applyAlignment="1">
      <alignment horizontal="center" vertical="center" wrapText="1"/>
    </xf>
    <xf numFmtId="38" fontId="63" fillId="0" borderId="187" xfId="8" applyFont="1" applyBorder="1" applyAlignment="1">
      <alignment horizontal="center" vertical="center" wrapText="1"/>
    </xf>
    <xf numFmtId="0" fontId="65" fillId="0" borderId="188" xfId="6" applyFont="1" applyBorder="1" applyAlignment="1">
      <alignment horizontal="center" vertical="center" wrapText="1"/>
    </xf>
    <xf numFmtId="0" fontId="62" fillId="0" borderId="43" xfId="6" applyFont="1" applyBorder="1" applyAlignment="1">
      <alignment horizontal="center" vertical="center"/>
    </xf>
    <xf numFmtId="38" fontId="63" fillId="0" borderId="49" xfId="8" applyFont="1" applyBorder="1" applyAlignment="1">
      <alignment horizontal="center" vertical="center" wrapText="1"/>
    </xf>
    <xf numFmtId="38" fontId="63" fillId="0" borderId="44" xfId="8" applyFont="1" applyBorder="1" applyAlignment="1">
      <alignment horizontal="center" vertical="center" wrapText="1"/>
    </xf>
    <xf numFmtId="38" fontId="63" fillId="0" borderId="50" xfId="8" applyFont="1" applyBorder="1" applyAlignment="1">
      <alignment horizontal="center" vertical="center" wrapText="1"/>
    </xf>
    <xf numFmtId="38" fontId="63" fillId="0" borderId="189" xfId="8" applyFont="1" applyBorder="1" applyAlignment="1">
      <alignment horizontal="center" vertical="center" wrapText="1"/>
    </xf>
    <xf numFmtId="0" fontId="65" fillId="0" borderId="186" xfId="6" applyFont="1" applyBorder="1" applyAlignment="1">
      <alignment horizontal="center" vertical="center" wrapText="1"/>
    </xf>
    <xf numFmtId="0" fontId="62" fillId="0" borderId="80" xfId="6" applyFont="1" applyBorder="1" applyAlignment="1">
      <alignment horizontal="center" vertical="center"/>
    </xf>
    <xf numFmtId="38" fontId="63" fillId="0" borderId="9" xfId="8" applyFont="1" applyBorder="1" applyAlignment="1">
      <alignment horizontal="center" vertical="center" wrapText="1"/>
    </xf>
    <xf numFmtId="38" fontId="63" fillId="0" borderId="1" xfId="8" applyFont="1" applyBorder="1" applyAlignment="1">
      <alignment horizontal="center" vertical="center" wrapText="1"/>
    </xf>
    <xf numFmtId="38" fontId="63" fillId="0" borderId="77" xfId="8" applyFont="1" applyBorder="1" applyAlignment="1">
      <alignment horizontal="center" vertical="center" wrapText="1"/>
    </xf>
    <xf numFmtId="38" fontId="63" fillId="0" borderId="190" xfId="8" applyFont="1" applyBorder="1" applyAlignment="1">
      <alignment horizontal="center" vertical="center" wrapText="1"/>
    </xf>
    <xf numFmtId="0" fontId="62" fillId="0" borderId="191" xfId="6" applyFont="1" applyBorder="1" applyAlignment="1">
      <alignment horizontal="center" vertical="center" wrapText="1"/>
    </xf>
    <xf numFmtId="0" fontId="62" fillId="0" borderId="25" xfId="6" applyFont="1" applyBorder="1" applyAlignment="1">
      <alignment horizontal="center" vertical="center" wrapText="1"/>
    </xf>
    <xf numFmtId="0" fontId="62" fillId="0" borderId="192" xfId="6" applyFont="1" applyBorder="1" applyAlignment="1">
      <alignment horizontal="center" vertical="center" wrapText="1"/>
    </xf>
    <xf numFmtId="0" fontId="62" fillId="0" borderId="79" xfId="6" applyFont="1" applyBorder="1" applyAlignment="1">
      <alignment horizontal="center" vertical="center" wrapText="1"/>
    </xf>
    <xf numFmtId="0" fontId="62" fillId="0" borderId="193" xfId="6" applyFont="1" applyBorder="1" applyAlignment="1">
      <alignment horizontal="center" vertical="center" wrapText="1"/>
    </xf>
    <xf numFmtId="0" fontId="62" fillId="0" borderId="194" xfId="6" applyFont="1" applyBorder="1" applyAlignment="1">
      <alignment horizontal="center" vertical="center" wrapText="1"/>
    </xf>
    <xf numFmtId="38" fontId="63" fillId="0" borderId="160" xfId="8" applyFont="1" applyBorder="1" applyAlignment="1">
      <alignment horizontal="center" vertical="center" wrapText="1"/>
    </xf>
    <xf numFmtId="38" fontId="63" fillId="0" borderId="158" xfId="8" applyFont="1" applyBorder="1" applyAlignment="1">
      <alignment horizontal="center" vertical="center" wrapText="1"/>
    </xf>
    <xf numFmtId="38" fontId="63" fillId="0" borderId="195" xfId="8" applyFont="1" applyBorder="1" applyAlignment="1">
      <alignment horizontal="center" vertical="center" wrapText="1"/>
    </xf>
    <xf numFmtId="38" fontId="63" fillId="0" borderId="196" xfId="8" applyFont="1" applyBorder="1" applyAlignment="1">
      <alignment horizontal="center" vertical="center" wrapText="1"/>
    </xf>
    <xf numFmtId="0" fontId="62" fillId="0" borderId="0" xfId="6" applyFont="1" applyAlignment="1">
      <alignment horizontal="left" vertical="center" wrapText="1"/>
    </xf>
  </cellXfs>
  <cellStyles count="9">
    <cellStyle name="パーセント 2" xfId="7" xr:uid="{A4745C03-16F3-40DB-8345-9121B8FE48A0}"/>
    <cellStyle name="ハイパーリンク" xfId="5" builtinId="8"/>
    <cellStyle name="桁区切り" xfId="1" builtinId="6"/>
    <cellStyle name="桁区切り 2" xfId="8" xr:uid="{ADA48A71-BA89-46BB-93AC-634C8C976E09}"/>
    <cellStyle name="標準" xfId="0" builtinId="0"/>
    <cellStyle name="標準 2" xfId="2" xr:uid="{00000000-0005-0000-0000-000003000000}"/>
    <cellStyle name="標準 3" xfId="3" xr:uid="{00000000-0005-0000-0000-000004000000}"/>
    <cellStyle name="標準 4" xfId="6" xr:uid="{4333D2E4-EB19-4F6A-88EE-A221B3113F53}"/>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133350</xdr:colOff>
      <xdr:row>14</xdr:row>
      <xdr:rowOff>4482</xdr:rowOff>
    </xdr:from>
    <xdr:to>
      <xdr:col>14</xdr:col>
      <xdr:colOff>134056</xdr:colOff>
      <xdr:row>14</xdr:row>
      <xdr:rowOff>184482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08144" y="2671482"/>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20</xdr:row>
      <xdr:rowOff>174250</xdr:rowOff>
    </xdr:from>
    <xdr:to>
      <xdr:col>18</xdr:col>
      <xdr:colOff>10231</xdr:colOff>
      <xdr:row>21</xdr:row>
      <xdr:rowOff>163750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01496" y="398425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22</xdr:row>
      <xdr:rowOff>7845</xdr:rowOff>
    </xdr:from>
    <xdr:to>
      <xdr:col>18</xdr:col>
      <xdr:colOff>10231</xdr:colOff>
      <xdr:row>22</xdr:row>
      <xdr:rowOff>187845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01496" y="419884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19050</xdr:colOff>
      <xdr:row>24</xdr:row>
      <xdr:rowOff>187137</xdr:rowOff>
    </xdr:from>
    <xdr:to>
      <xdr:col>18</xdr:col>
      <xdr:colOff>19756</xdr:colOff>
      <xdr:row>25</xdr:row>
      <xdr:rowOff>176637</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011021" y="4759137"/>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30</xdr:row>
      <xdr:rowOff>187137</xdr:rowOff>
    </xdr:from>
    <xdr:to>
      <xdr:col>18</xdr:col>
      <xdr:colOff>21437</xdr:colOff>
      <xdr:row>31</xdr:row>
      <xdr:rowOff>176637</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12702" y="5902137"/>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33</xdr:row>
      <xdr:rowOff>7843</xdr:rowOff>
    </xdr:from>
    <xdr:to>
      <xdr:col>18</xdr:col>
      <xdr:colOff>21437</xdr:colOff>
      <xdr:row>33</xdr:row>
      <xdr:rowOff>187843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12702" y="6294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60</xdr:row>
      <xdr:rowOff>6163</xdr:rowOff>
    </xdr:from>
    <xdr:to>
      <xdr:col>24</xdr:col>
      <xdr:colOff>18781</xdr:colOff>
      <xdr:row>60</xdr:row>
      <xdr:rowOff>186163</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893484" y="11436163"/>
          <a:ext cx="372326"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61</xdr:row>
      <xdr:rowOff>12009</xdr:rowOff>
    </xdr:from>
    <xdr:to>
      <xdr:col>29</xdr:col>
      <xdr:colOff>109123</xdr:colOff>
      <xdr:row>62</xdr:row>
      <xdr:rowOff>1509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955108" y="11632509"/>
          <a:ext cx="129751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20732</xdr:colOff>
      <xdr:row>63</xdr:row>
      <xdr:rowOff>25651</xdr:rowOff>
    </xdr:from>
    <xdr:to>
      <xdr:col>31</xdr:col>
      <xdr:colOff>21438</xdr:colOff>
      <xdr:row>64</xdr:row>
      <xdr:rowOff>15151</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702114" y="1202715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63312</xdr:colOff>
      <xdr:row>64</xdr:row>
      <xdr:rowOff>803</xdr:rowOff>
    </xdr:from>
    <xdr:to>
      <xdr:col>32</xdr:col>
      <xdr:colOff>144958</xdr:colOff>
      <xdr:row>64</xdr:row>
      <xdr:rowOff>180803</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386106" y="12192803"/>
          <a:ext cx="44023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68</xdr:row>
      <xdr:rowOff>1242</xdr:rowOff>
    </xdr:from>
    <xdr:to>
      <xdr:col>27</xdr:col>
      <xdr:colOff>64489</xdr:colOff>
      <xdr:row>68</xdr:row>
      <xdr:rowOff>181242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642492" y="12955242"/>
          <a:ext cx="120690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101</xdr:row>
      <xdr:rowOff>6163</xdr:rowOff>
    </xdr:from>
    <xdr:to>
      <xdr:col>27</xdr:col>
      <xdr:colOff>16955</xdr:colOff>
      <xdr:row>101</xdr:row>
      <xdr:rowOff>186163</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12007</xdr:colOff>
      <xdr:row>126</xdr:row>
      <xdr:rowOff>4165</xdr:rowOff>
    </xdr:from>
    <xdr:to>
      <xdr:col>37</xdr:col>
      <xdr:colOff>36267</xdr:colOff>
      <xdr:row>126</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092007" y="28240498"/>
          <a:ext cx="10402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155</xdr:row>
      <xdr:rowOff>6163</xdr:rowOff>
    </xdr:from>
    <xdr:to>
      <xdr:col>17</xdr:col>
      <xdr:colOff>11911</xdr:colOff>
      <xdr:row>155</xdr:row>
      <xdr:rowOff>186163</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23882" y="29533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16249</xdr:colOff>
      <xdr:row>169</xdr:row>
      <xdr:rowOff>114299</xdr:rowOff>
    </xdr:from>
    <xdr:to>
      <xdr:col>17</xdr:col>
      <xdr:colOff>16954</xdr:colOff>
      <xdr:row>170</xdr:row>
      <xdr:rowOff>103799</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828925" y="3230879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11206</xdr:colOff>
      <xdr:row>171</xdr:row>
      <xdr:rowOff>95250</xdr:rowOff>
    </xdr:from>
    <xdr:to>
      <xdr:col>15</xdr:col>
      <xdr:colOff>11912</xdr:colOff>
      <xdr:row>172</xdr:row>
      <xdr:rowOff>84750</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465294" y="3267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445</xdr:row>
      <xdr:rowOff>7844</xdr:rowOff>
    </xdr:from>
    <xdr:to>
      <xdr:col>32</xdr:col>
      <xdr:colOff>95956</xdr:colOff>
      <xdr:row>445</xdr:row>
      <xdr:rowOff>187844</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5597338" y="827632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85725</xdr:colOff>
      <xdr:row>446</xdr:row>
      <xdr:rowOff>7844</xdr:rowOff>
    </xdr:from>
    <xdr:to>
      <xdr:col>27</xdr:col>
      <xdr:colOff>86431</xdr:colOff>
      <xdr:row>446</xdr:row>
      <xdr:rowOff>187844</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691343" y="829537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447</xdr:row>
      <xdr:rowOff>187138</xdr:rowOff>
    </xdr:from>
    <xdr:to>
      <xdr:col>21</xdr:col>
      <xdr:colOff>86431</xdr:colOff>
      <xdr:row>448</xdr:row>
      <xdr:rowOff>176638</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9526</xdr:colOff>
      <xdr:row>426</xdr:row>
      <xdr:rowOff>7844</xdr:rowOff>
    </xdr:from>
    <xdr:to>
      <xdr:col>19</xdr:col>
      <xdr:colOff>10232</xdr:colOff>
      <xdr:row>426</xdr:row>
      <xdr:rowOff>187138</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180791" y="79143785"/>
          <a:ext cx="180000" cy="179294"/>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481</xdr:row>
      <xdr:rowOff>106456</xdr:rowOff>
    </xdr:from>
    <xdr:to>
      <xdr:col>19</xdr:col>
      <xdr:colOff>11912</xdr:colOff>
      <xdr:row>482</xdr:row>
      <xdr:rowOff>95956</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182471" y="8952939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5043</xdr:colOff>
      <xdr:row>488</xdr:row>
      <xdr:rowOff>112619</xdr:rowOff>
    </xdr:from>
    <xdr:to>
      <xdr:col>25</xdr:col>
      <xdr:colOff>5748</xdr:colOff>
      <xdr:row>489</xdr:row>
      <xdr:rowOff>102119</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252072" y="9086906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11207</xdr:colOff>
      <xdr:row>490</xdr:row>
      <xdr:rowOff>108137</xdr:rowOff>
    </xdr:from>
    <xdr:to>
      <xdr:col>25</xdr:col>
      <xdr:colOff>11912</xdr:colOff>
      <xdr:row>491</xdr:row>
      <xdr:rowOff>97637</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4258236" y="9124557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682</xdr:row>
      <xdr:rowOff>85725</xdr:rowOff>
    </xdr:from>
    <xdr:to>
      <xdr:col>13</xdr:col>
      <xdr:colOff>19756</xdr:colOff>
      <xdr:row>683</xdr:row>
      <xdr:rowOff>94275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14550" y="128368425"/>
          <a:ext cx="200731" cy="1990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762</xdr:row>
      <xdr:rowOff>30256</xdr:rowOff>
    </xdr:from>
    <xdr:to>
      <xdr:col>16</xdr:col>
      <xdr:colOff>105481</xdr:colOff>
      <xdr:row>762</xdr:row>
      <xdr:rowOff>210256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450166" y="15713672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762</xdr:row>
      <xdr:rowOff>12009</xdr:rowOff>
    </xdr:from>
    <xdr:to>
      <xdr:col>28</xdr:col>
      <xdr:colOff>33394</xdr:colOff>
      <xdr:row>762</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763</xdr:row>
      <xdr:rowOff>30256</xdr:rowOff>
    </xdr:from>
    <xdr:to>
      <xdr:col>16</xdr:col>
      <xdr:colOff>105481</xdr:colOff>
      <xdr:row>763</xdr:row>
      <xdr:rowOff>210256</xdr:rowOff>
    </xdr:to>
    <xdr:sp macro="" textlink="">
      <xdr:nvSpPr>
        <xdr:cNvPr id="84" name="Oval 1">
          <a:extLst>
            <a:ext uri="{FF2B5EF4-FFF2-40B4-BE49-F238E27FC236}">
              <a16:creationId xmlns:a16="http://schemas.microsoft.com/office/drawing/2014/main" id="{00000000-0008-0000-0000-000054000000}"/>
            </a:ext>
          </a:extLst>
        </xdr:cNvPr>
        <xdr:cNvSpPr>
          <a:spLocks noChangeArrowheads="1"/>
        </xdr:cNvSpPr>
      </xdr:nvSpPr>
      <xdr:spPr bwMode="auto">
        <a:xfrm>
          <a:off x="2450166" y="157360844"/>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763</xdr:row>
      <xdr:rowOff>10767</xdr:rowOff>
    </xdr:from>
    <xdr:to>
      <xdr:col>28</xdr:col>
      <xdr:colOff>25111</xdr:colOff>
      <xdr:row>763</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764</xdr:row>
      <xdr:rowOff>30256</xdr:rowOff>
    </xdr:from>
    <xdr:to>
      <xdr:col>16</xdr:col>
      <xdr:colOff>105481</xdr:colOff>
      <xdr:row>764</xdr:row>
      <xdr:rowOff>210256</xdr:rowOff>
    </xdr:to>
    <xdr:sp macro="" textlink="">
      <xdr:nvSpPr>
        <xdr:cNvPr id="86" name="Oval 1">
          <a:extLst>
            <a:ext uri="{FF2B5EF4-FFF2-40B4-BE49-F238E27FC236}">
              <a16:creationId xmlns:a16="http://schemas.microsoft.com/office/drawing/2014/main" id="{00000000-0008-0000-0000-000056000000}"/>
            </a:ext>
          </a:extLst>
        </xdr:cNvPr>
        <xdr:cNvSpPr>
          <a:spLocks noChangeArrowheads="1"/>
        </xdr:cNvSpPr>
      </xdr:nvSpPr>
      <xdr:spPr bwMode="auto">
        <a:xfrm>
          <a:off x="2450166" y="157584962"/>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764</xdr:row>
      <xdr:rowOff>10767</xdr:rowOff>
    </xdr:from>
    <xdr:to>
      <xdr:col>28</xdr:col>
      <xdr:colOff>33394</xdr:colOff>
      <xdr:row>764</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765</xdr:row>
      <xdr:rowOff>30256</xdr:rowOff>
    </xdr:from>
    <xdr:to>
      <xdr:col>16</xdr:col>
      <xdr:colOff>105481</xdr:colOff>
      <xdr:row>765</xdr:row>
      <xdr:rowOff>210256</xdr:rowOff>
    </xdr:to>
    <xdr:sp macro="" textlink="">
      <xdr:nvSpPr>
        <xdr:cNvPr id="88" name="Oval 1">
          <a:extLst>
            <a:ext uri="{FF2B5EF4-FFF2-40B4-BE49-F238E27FC236}">
              <a16:creationId xmlns:a16="http://schemas.microsoft.com/office/drawing/2014/main" id="{00000000-0008-0000-0000-000058000000}"/>
            </a:ext>
          </a:extLst>
        </xdr:cNvPr>
        <xdr:cNvSpPr>
          <a:spLocks noChangeArrowheads="1"/>
        </xdr:cNvSpPr>
      </xdr:nvSpPr>
      <xdr:spPr bwMode="auto">
        <a:xfrm>
          <a:off x="2450166" y="15780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766</xdr:row>
      <xdr:rowOff>30256</xdr:rowOff>
    </xdr:from>
    <xdr:to>
      <xdr:col>16</xdr:col>
      <xdr:colOff>105481</xdr:colOff>
      <xdr:row>766</xdr:row>
      <xdr:rowOff>210256</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450166" y="15803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765</xdr:row>
      <xdr:rowOff>12009</xdr:rowOff>
    </xdr:from>
    <xdr:to>
      <xdr:col>23</xdr:col>
      <xdr:colOff>9255</xdr:colOff>
      <xdr:row>765</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766</xdr:row>
      <xdr:rowOff>12009</xdr:rowOff>
    </xdr:from>
    <xdr:to>
      <xdr:col>23</xdr:col>
      <xdr:colOff>972</xdr:colOff>
      <xdr:row>766</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127</xdr:row>
      <xdr:rowOff>21923</xdr:rowOff>
    </xdr:from>
    <xdr:to>
      <xdr:col>14</xdr:col>
      <xdr:colOff>50402</xdr:colOff>
      <xdr:row>128</xdr:row>
      <xdr:rowOff>11423</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24490" y="2421542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23606</xdr:colOff>
      <xdr:row>634</xdr:row>
      <xdr:rowOff>72837</xdr:rowOff>
    </xdr:from>
    <xdr:to>
      <xdr:col>19</xdr:col>
      <xdr:colOff>24312</xdr:colOff>
      <xdr:row>635</xdr:row>
      <xdr:rowOff>84749</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194871" y="11970683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11208</xdr:colOff>
      <xdr:row>428</xdr:row>
      <xdr:rowOff>114300</xdr:rowOff>
    </xdr:from>
    <xdr:to>
      <xdr:col>17</xdr:col>
      <xdr:colOff>11913</xdr:colOff>
      <xdr:row>429</xdr:row>
      <xdr:rowOff>103800</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2823884" y="7963124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9525</xdr:colOff>
      <xdr:row>138</xdr:row>
      <xdr:rowOff>6163</xdr:rowOff>
    </xdr:from>
    <xdr:to>
      <xdr:col>15</xdr:col>
      <xdr:colOff>10231</xdr:colOff>
      <xdr:row>138</xdr:row>
      <xdr:rowOff>186163</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2463613" y="26295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418</xdr:row>
      <xdr:rowOff>6163</xdr:rowOff>
    </xdr:from>
    <xdr:to>
      <xdr:col>19</xdr:col>
      <xdr:colOff>10231</xdr:colOff>
      <xdr:row>418</xdr:row>
      <xdr:rowOff>186163</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3180790" y="7761810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22412</xdr:colOff>
      <xdr:row>96</xdr:row>
      <xdr:rowOff>11206</xdr:rowOff>
    </xdr:from>
    <xdr:to>
      <xdr:col>33</xdr:col>
      <xdr:colOff>23118</xdr:colOff>
      <xdr:row>97</xdr:row>
      <xdr:rowOff>706</xdr:rowOff>
    </xdr:to>
    <xdr:sp macro="" textlink="">
      <xdr:nvSpPr>
        <xdr:cNvPr id="50" name="Oval 1">
          <a:extLst>
            <a:ext uri="{FF2B5EF4-FFF2-40B4-BE49-F238E27FC236}">
              <a16:creationId xmlns:a16="http://schemas.microsoft.com/office/drawing/2014/main" id="{00000000-0008-0000-0000-000032000000}"/>
            </a:ext>
          </a:extLst>
        </xdr:cNvPr>
        <xdr:cNvSpPr>
          <a:spLocks noChangeArrowheads="1"/>
        </xdr:cNvSpPr>
      </xdr:nvSpPr>
      <xdr:spPr bwMode="auto">
        <a:xfrm>
          <a:off x="5703794" y="18299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14568</xdr:colOff>
      <xdr:row>492</xdr:row>
      <xdr:rowOff>100293</xdr:rowOff>
    </xdr:from>
    <xdr:to>
      <xdr:col>19</xdr:col>
      <xdr:colOff>15274</xdr:colOff>
      <xdr:row>493</xdr:row>
      <xdr:rowOff>89793</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3185833" y="9180923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6724</xdr:colOff>
      <xdr:row>498</xdr:row>
      <xdr:rowOff>7843</xdr:rowOff>
    </xdr:from>
    <xdr:to>
      <xdr:col>19</xdr:col>
      <xdr:colOff>7430</xdr:colOff>
      <xdr:row>498</xdr:row>
      <xdr:rowOff>187843</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3177989" y="9285978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1792</xdr:colOff>
      <xdr:row>493</xdr:row>
      <xdr:rowOff>7843</xdr:rowOff>
    </xdr:from>
    <xdr:to>
      <xdr:col>33</xdr:col>
      <xdr:colOff>2498</xdr:colOff>
      <xdr:row>493</xdr:row>
      <xdr:rowOff>187843</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683174" y="9190728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41462</xdr:colOff>
      <xdr:row>30</xdr:row>
      <xdr:rowOff>9525</xdr:rowOff>
    </xdr:from>
    <xdr:to>
      <xdr:col>18</xdr:col>
      <xdr:colOff>42168</xdr:colOff>
      <xdr:row>31</xdr:row>
      <xdr:rowOff>0</xdr:rowOff>
    </xdr:to>
    <xdr:sp macro="" textlink="">
      <xdr:nvSpPr>
        <xdr:cNvPr id="53" name="円/楕円 9">
          <a:extLst>
            <a:ext uri="{FF2B5EF4-FFF2-40B4-BE49-F238E27FC236}">
              <a16:creationId xmlns:a16="http://schemas.microsoft.com/office/drawing/2014/main" id="{00000000-0008-0000-0000-000035000000}"/>
            </a:ext>
          </a:extLst>
        </xdr:cNvPr>
        <xdr:cNvSpPr/>
      </xdr:nvSpPr>
      <xdr:spPr>
        <a:xfrm>
          <a:off x="3033433" y="572452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14</xdr:col>
      <xdr:colOff>0</xdr:colOff>
      <xdr:row>295</xdr:row>
      <xdr:rowOff>11206</xdr:rowOff>
    </xdr:from>
    <xdr:to>
      <xdr:col>15</xdr:col>
      <xdr:colOff>706</xdr:colOff>
      <xdr:row>296</xdr:row>
      <xdr:rowOff>706</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2454088" y="56589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0</xdr:colOff>
      <xdr:row>299</xdr:row>
      <xdr:rowOff>11206</xdr:rowOff>
    </xdr:from>
    <xdr:to>
      <xdr:col>17</xdr:col>
      <xdr:colOff>705</xdr:colOff>
      <xdr:row>300</xdr:row>
      <xdr:rowOff>706</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2812676" y="57351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1867</xdr:colOff>
      <xdr:row>300</xdr:row>
      <xdr:rowOff>115794</xdr:rowOff>
    </xdr:from>
    <xdr:to>
      <xdr:col>15</xdr:col>
      <xdr:colOff>2573</xdr:colOff>
      <xdr:row>301</xdr:row>
      <xdr:rowOff>105294</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2455955" y="5764679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102</xdr:row>
      <xdr:rowOff>6163</xdr:rowOff>
    </xdr:from>
    <xdr:to>
      <xdr:col>27</xdr:col>
      <xdr:colOff>16955</xdr:colOff>
      <xdr:row>102</xdr:row>
      <xdr:rowOff>186163</xdr:rowOff>
    </xdr:to>
    <xdr:sp macro="" textlink="">
      <xdr:nvSpPr>
        <xdr:cNvPr id="73" name="Oval 1">
          <a:extLst>
            <a:ext uri="{FF2B5EF4-FFF2-40B4-BE49-F238E27FC236}">
              <a16:creationId xmlns:a16="http://schemas.microsoft.com/office/drawing/2014/main" id="{00000000-0008-0000-0000-000049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103</xdr:row>
      <xdr:rowOff>6163</xdr:rowOff>
    </xdr:from>
    <xdr:to>
      <xdr:col>27</xdr:col>
      <xdr:colOff>16955</xdr:colOff>
      <xdr:row>103</xdr:row>
      <xdr:rowOff>186163</xdr:rowOff>
    </xdr:to>
    <xdr:sp macro="" textlink="">
      <xdr:nvSpPr>
        <xdr:cNvPr id="74" name="Oval 1">
          <a:extLst>
            <a:ext uri="{FF2B5EF4-FFF2-40B4-BE49-F238E27FC236}">
              <a16:creationId xmlns:a16="http://schemas.microsoft.com/office/drawing/2014/main" id="{00000000-0008-0000-0000-00004A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104</xdr:row>
      <xdr:rowOff>6163</xdr:rowOff>
    </xdr:from>
    <xdr:to>
      <xdr:col>27</xdr:col>
      <xdr:colOff>16955</xdr:colOff>
      <xdr:row>104</xdr:row>
      <xdr:rowOff>186163</xdr:rowOff>
    </xdr:to>
    <xdr:sp macro="" textlink="">
      <xdr:nvSpPr>
        <xdr:cNvPr id="75" name="Oval 1">
          <a:extLst>
            <a:ext uri="{FF2B5EF4-FFF2-40B4-BE49-F238E27FC236}">
              <a16:creationId xmlns:a16="http://schemas.microsoft.com/office/drawing/2014/main" id="{00000000-0008-0000-0000-00004B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105</xdr:row>
      <xdr:rowOff>6163</xdr:rowOff>
    </xdr:from>
    <xdr:to>
      <xdr:col>27</xdr:col>
      <xdr:colOff>16955</xdr:colOff>
      <xdr:row>105</xdr:row>
      <xdr:rowOff>186163</xdr:rowOff>
    </xdr:to>
    <xdr:sp macro="" textlink="">
      <xdr:nvSpPr>
        <xdr:cNvPr id="76" name="Oval 1">
          <a:extLst>
            <a:ext uri="{FF2B5EF4-FFF2-40B4-BE49-F238E27FC236}">
              <a16:creationId xmlns:a16="http://schemas.microsoft.com/office/drawing/2014/main" id="{00000000-0008-0000-0000-00004C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106</xdr:row>
      <xdr:rowOff>6163</xdr:rowOff>
    </xdr:from>
    <xdr:to>
      <xdr:col>27</xdr:col>
      <xdr:colOff>16955</xdr:colOff>
      <xdr:row>106</xdr:row>
      <xdr:rowOff>186163</xdr:rowOff>
    </xdr:to>
    <xdr:sp macro="" textlink="">
      <xdr:nvSpPr>
        <xdr:cNvPr id="77" name="Oval 1">
          <a:extLst>
            <a:ext uri="{FF2B5EF4-FFF2-40B4-BE49-F238E27FC236}">
              <a16:creationId xmlns:a16="http://schemas.microsoft.com/office/drawing/2014/main" id="{00000000-0008-0000-0000-00004D000000}"/>
            </a:ext>
          </a:extLst>
        </xdr:cNvPr>
        <xdr:cNvSpPr>
          <a:spLocks noChangeArrowheads="1"/>
        </xdr:cNvSpPr>
      </xdr:nvSpPr>
      <xdr:spPr bwMode="auto">
        <a:xfrm>
          <a:off x="4621867" y="19246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19054</xdr:colOff>
      <xdr:row>112</xdr:row>
      <xdr:rowOff>9525</xdr:rowOff>
    </xdr:from>
    <xdr:to>
      <xdr:col>16</xdr:col>
      <xdr:colOff>18079</xdr:colOff>
      <xdr:row>112</xdr:row>
      <xdr:rowOff>189525</xdr:rowOff>
    </xdr:to>
    <xdr:sp macro="" textlink="">
      <xdr:nvSpPr>
        <xdr:cNvPr id="78" name="Oval 1">
          <a:extLst>
            <a:ext uri="{FF2B5EF4-FFF2-40B4-BE49-F238E27FC236}">
              <a16:creationId xmlns:a16="http://schemas.microsoft.com/office/drawing/2014/main" id="{00000000-0008-0000-0000-00004E000000}"/>
            </a:ext>
          </a:extLst>
        </xdr:cNvPr>
        <xdr:cNvSpPr>
          <a:spLocks noChangeArrowheads="1"/>
        </xdr:cNvSpPr>
      </xdr:nvSpPr>
      <xdr:spPr bwMode="auto">
        <a:xfrm>
          <a:off x="2652436" y="2134552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xdr:colOff>
      <xdr:row>112</xdr:row>
      <xdr:rowOff>11205</xdr:rowOff>
    </xdr:from>
    <xdr:to>
      <xdr:col>25</xdr:col>
      <xdr:colOff>178321</xdr:colOff>
      <xdr:row>113</xdr:row>
      <xdr:rowOff>705</xdr:rowOff>
    </xdr:to>
    <xdr:sp macro="" textlink="">
      <xdr:nvSpPr>
        <xdr:cNvPr id="79" name="Oval 1">
          <a:extLst>
            <a:ext uri="{FF2B5EF4-FFF2-40B4-BE49-F238E27FC236}">
              <a16:creationId xmlns:a16="http://schemas.microsoft.com/office/drawing/2014/main" id="{00000000-0008-0000-0000-00004F000000}"/>
            </a:ext>
          </a:extLst>
        </xdr:cNvPr>
        <xdr:cNvSpPr>
          <a:spLocks noChangeArrowheads="1"/>
        </xdr:cNvSpPr>
      </xdr:nvSpPr>
      <xdr:spPr bwMode="auto">
        <a:xfrm>
          <a:off x="4426326" y="2134720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123269</xdr:colOff>
      <xdr:row>112</xdr:row>
      <xdr:rowOff>11206</xdr:rowOff>
    </xdr:from>
    <xdr:to>
      <xdr:col>33</xdr:col>
      <xdr:colOff>122294</xdr:colOff>
      <xdr:row>113</xdr:row>
      <xdr:rowOff>706</xdr:rowOff>
    </xdr:to>
    <xdr:sp macro="" textlink="">
      <xdr:nvSpPr>
        <xdr:cNvPr id="80" name="Oval 1">
          <a:extLst>
            <a:ext uri="{FF2B5EF4-FFF2-40B4-BE49-F238E27FC236}">
              <a16:creationId xmlns:a16="http://schemas.microsoft.com/office/drawing/2014/main" id="{00000000-0008-0000-0000-000050000000}"/>
            </a:ext>
          </a:extLst>
        </xdr:cNvPr>
        <xdr:cNvSpPr>
          <a:spLocks noChangeArrowheads="1"/>
        </xdr:cNvSpPr>
      </xdr:nvSpPr>
      <xdr:spPr bwMode="auto">
        <a:xfrm>
          <a:off x="5804651" y="2134720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447</xdr:row>
      <xdr:rowOff>7844</xdr:rowOff>
    </xdr:from>
    <xdr:to>
      <xdr:col>32</xdr:col>
      <xdr:colOff>95956</xdr:colOff>
      <xdr:row>447</xdr:row>
      <xdr:rowOff>187844</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5597338" y="8314428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448</xdr:row>
      <xdr:rowOff>187138</xdr:rowOff>
    </xdr:from>
    <xdr:to>
      <xdr:col>21</xdr:col>
      <xdr:colOff>86431</xdr:colOff>
      <xdr:row>449</xdr:row>
      <xdr:rowOff>176638</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449</xdr:row>
      <xdr:rowOff>187138</xdr:rowOff>
    </xdr:from>
    <xdr:to>
      <xdr:col>21</xdr:col>
      <xdr:colOff>86431</xdr:colOff>
      <xdr:row>450</xdr:row>
      <xdr:rowOff>176638</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3615578" y="8332357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614277</xdr:colOff>
      <xdr:row>1</xdr:row>
      <xdr:rowOff>86590</xdr:rowOff>
    </xdr:from>
    <xdr:to>
      <xdr:col>11</xdr:col>
      <xdr:colOff>790915</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5343737" y="604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9</xdr:row>
      <xdr:rowOff>39305</xdr:rowOff>
    </xdr:from>
    <xdr:to>
      <xdr:col>2</xdr:col>
      <xdr:colOff>589812</xdr:colOff>
      <xdr:row>9</xdr:row>
      <xdr:rowOff>220280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56349"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11</xdr:row>
      <xdr:rowOff>39305</xdr:rowOff>
    </xdr:from>
    <xdr:to>
      <xdr:col>2</xdr:col>
      <xdr:colOff>589812</xdr:colOff>
      <xdr:row>11</xdr:row>
      <xdr:rowOff>220280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956349"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12</xdr:row>
      <xdr:rowOff>39305</xdr:rowOff>
    </xdr:from>
    <xdr:to>
      <xdr:col>2</xdr:col>
      <xdr:colOff>589812</xdr:colOff>
      <xdr:row>12</xdr:row>
      <xdr:rowOff>220280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956349" y="4068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13</xdr:row>
      <xdr:rowOff>39305</xdr:rowOff>
    </xdr:from>
    <xdr:to>
      <xdr:col>2</xdr:col>
      <xdr:colOff>589812</xdr:colOff>
      <xdr:row>13</xdr:row>
      <xdr:rowOff>220280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956349" y="4296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15</xdr:row>
      <xdr:rowOff>39305</xdr:rowOff>
    </xdr:from>
    <xdr:to>
      <xdr:col>2</xdr:col>
      <xdr:colOff>589812</xdr:colOff>
      <xdr:row>15</xdr:row>
      <xdr:rowOff>220280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956349" y="4754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16</xdr:row>
      <xdr:rowOff>39305</xdr:rowOff>
    </xdr:from>
    <xdr:to>
      <xdr:col>2</xdr:col>
      <xdr:colOff>589812</xdr:colOff>
      <xdr:row>16</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956349" y="4982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39305</xdr:rowOff>
    </xdr:from>
    <xdr:to>
      <xdr:col>2</xdr:col>
      <xdr:colOff>589812</xdr:colOff>
      <xdr:row>17</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956349" y="5211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39305</xdr:rowOff>
    </xdr:from>
    <xdr:to>
      <xdr:col>2</xdr:col>
      <xdr:colOff>589812</xdr:colOff>
      <xdr:row>19</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956349"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20</xdr:row>
      <xdr:rowOff>39305</xdr:rowOff>
    </xdr:from>
    <xdr:to>
      <xdr:col>2</xdr:col>
      <xdr:colOff>589812</xdr:colOff>
      <xdr:row>20</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956349" y="5897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21</xdr:row>
      <xdr:rowOff>39305</xdr:rowOff>
    </xdr:from>
    <xdr:to>
      <xdr:col>2</xdr:col>
      <xdr:colOff>589812</xdr:colOff>
      <xdr:row>21</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956349" y="6125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22</xdr:row>
      <xdr:rowOff>39305</xdr:rowOff>
    </xdr:from>
    <xdr:to>
      <xdr:col>2</xdr:col>
      <xdr:colOff>589812</xdr:colOff>
      <xdr:row>22</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956349" y="6354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23</xdr:row>
      <xdr:rowOff>39305</xdr:rowOff>
    </xdr:from>
    <xdr:to>
      <xdr:col>2</xdr:col>
      <xdr:colOff>589812</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956349"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84128</xdr:colOff>
      <xdr:row>31</xdr:row>
      <xdr:rowOff>39306</xdr:rowOff>
    </xdr:from>
    <xdr:to>
      <xdr:col>2</xdr:col>
      <xdr:colOff>260766</xdr:colOff>
      <xdr:row>31</xdr:row>
      <xdr:rowOff>220281</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3" y="8411781"/>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86590</xdr:colOff>
      <xdr:row>28</xdr:row>
      <xdr:rowOff>34633</xdr:rowOff>
    </xdr:from>
    <xdr:to>
      <xdr:col>2</xdr:col>
      <xdr:colOff>263228</xdr:colOff>
      <xdr:row>28</xdr:row>
      <xdr:rowOff>215608</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29765" y="7721308"/>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39305</xdr:rowOff>
    </xdr:from>
    <xdr:to>
      <xdr:col>2</xdr:col>
      <xdr:colOff>260767</xdr:colOff>
      <xdr:row>25</xdr:row>
      <xdr:rowOff>220280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27304" y="7040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26</xdr:row>
      <xdr:rowOff>39305</xdr:rowOff>
    </xdr:from>
    <xdr:to>
      <xdr:col>2</xdr:col>
      <xdr:colOff>260767</xdr:colOff>
      <xdr:row>26</xdr:row>
      <xdr:rowOff>220280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2627304" y="7268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66811</xdr:colOff>
      <xdr:row>5</xdr:row>
      <xdr:rowOff>37862</xdr:rowOff>
    </xdr:from>
    <xdr:to>
      <xdr:col>2</xdr:col>
      <xdr:colOff>243449</xdr:colOff>
      <xdr:row>5</xdr:row>
      <xdr:rowOff>221723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590936" y="2019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8254" y="56766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37862</xdr:rowOff>
    </xdr:from>
    <xdr:to>
      <xdr:col>2</xdr:col>
      <xdr:colOff>260767</xdr:colOff>
      <xdr:row>23</xdr:row>
      <xdr:rowOff>221723</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6133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6</xdr:row>
      <xdr:rowOff>37862</xdr:rowOff>
    </xdr:from>
    <xdr:to>
      <xdr:col>2</xdr:col>
      <xdr:colOff>243449</xdr:colOff>
      <xdr:row>6</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590936" y="2247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7</xdr:row>
      <xdr:rowOff>55180</xdr:rowOff>
    </xdr:from>
    <xdr:to>
      <xdr:col>2</xdr:col>
      <xdr:colOff>243449</xdr:colOff>
      <xdr:row>8</xdr:row>
      <xdr:rowOff>13905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590936"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18</xdr:row>
      <xdr:rowOff>37862</xdr:rowOff>
    </xdr:from>
    <xdr:to>
      <xdr:col>2</xdr:col>
      <xdr:colOff>589812</xdr:colOff>
      <xdr:row>18</xdr:row>
      <xdr:rowOff>221723</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937299" y="4990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406974</xdr:colOff>
      <xdr:row>27</xdr:row>
      <xdr:rowOff>141432</xdr:rowOff>
    </xdr:from>
    <xdr:to>
      <xdr:col>2</xdr:col>
      <xdr:colOff>583612</xdr:colOff>
      <xdr:row>28</xdr:row>
      <xdr:rowOff>100157</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931099" y="7151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15</xdr:row>
      <xdr:rowOff>37862</xdr:rowOff>
    </xdr:from>
    <xdr:to>
      <xdr:col>2</xdr:col>
      <xdr:colOff>260767</xdr:colOff>
      <xdr:row>15</xdr:row>
      <xdr:rowOff>221724</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8254" y="4305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16</xdr:row>
      <xdr:rowOff>37862</xdr:rowOff>
    </xdr:from>
    <xdr:to>
      <xdr:col>2</xdr:col>
      <xdr:colOff>260767</xdr:colOff>
      <xdr:row>16</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608254" y="4533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17</xdr:row>
      <xdr:rowOff>37862</xdr:rowOff>
    </xdr:from>
    <xdr:to>
      <xdr:col>2</xdr:col>
      <xdr:colOff>260767</xdr:colOff>
      <xdr:row>17</xdr:row>
      <xdr:rowOff>221723</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37862</xdr:rowOff>
    </xdr:from>
    <xdr:to>
      <xdr:col>2</xdr:col>
      <xdr:colOff>589812</xdr:colOff>
      <xdr:row>19</xdr:row>
      <xdr:rowOff>221723</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937299" y="5219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66814</xdr:colOff>
      <xdr:row>35</xdr:row>
      <xdr:rowOff>37862</xdr:rowOff>
    </xdr:from>
    <xdr:to>
      <xdr:col>2</xdr:col>
      <xdr:colOff>243452</xdr:colOff>
      <xdr:row>35</xdr:row>
      <xdr:rowOff>221723</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590939" y="8877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34</xdr:row>
      <xdr:rowOff>37862</xdr:rowOff>
    </xdr:from>
    <xdr:to>
      <xdr:col>2</xdr:col>
      <xdr:colOff>589812</xdr:colOff>
      <xdr:row>34</xdr:row>
      <xdr:rowOff>221723</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937299" y="8648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13</xdr:row>
      <xdr:rowOff>55180</xdr:rowOff>
    </xdr:from>
    <xdr:to>
      <xdr:col>2</xdr:col>
      <xdr:colOff>260767</xdr:colOff>
      <xdr:row>14</xdr:row>
      <xdr:rowOff>13905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608254" y="3865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8</xdr:row>
      <xdr:rowOff>138545</xdr:rowOff>
    </xdr:from>
    <xdr:to>
      <xdr:col>2</xdr:col>
      <xdr:colOff>263229</xdr:colOff>
      <xdr:row>9</xdr:row>
      <xdr:rowOff>97270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10716" y="2805545"/>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33</xdr:row>
      <xdr:rowOff>37862</xdr:rowOff>
    </xdr:from>
    <xdr:to>
      <xdr:col>2</xdr:col>
      <xdr:colOff>260767</xdr:colOff>
      <xdr:row>33</xdr:row>
      <xdr:rowOff>221723</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8254" y="8419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32</xdr:row>
      <xdr:rowOff>37862</xdr:rowOff>
    </xdr:from>
    <xdr:to>
      <xdr:col>2</xdr:col>
      <xdr:colOff>260767</xdr:colOff>
      <xdr:row>32</xdr:row>
      <xdr:rowOff>221723</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2608254" y="8191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37</xdr:row>
      <xdr:rowOff>37862</xdr:rowOff>
    </xdr:from>
    <xdr:to>
      <xdr:col>2</xdr:col>
      <xdr:colOff>260767</xdr:colOff>
      <xdr:row>37</xdr:row>
      <xdr:rowOff>221724</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2608254" y="93342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38</xdr:row>
      <xdr:rowOff>37862</xdr:rowOff>
    </xdr:from>
    <xdr:to>
      <xdr:col>2</xdr:col>
      <xdr:colOff>260767</xdr:colOff>
      <xdr:row>38</xdr:row>
      <xdr:rowOff>221723</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608254" y="9562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11</xdr:row>
      <xdr:rowOff>27214</xdr:rowOff>
    </xdr:from>
    <xdr:to>
      <xdr:col>2</xdr:col>
      <xdr:colOff>244674</xdr:colOff>
      <xdr:row>12</xdr:row>
      <xdr:rowOff>26761</xdr:rowOff>
    </xdr:to>
    <xdr:sp macro="" textlink="">
      <xdr:nvSpPr>
        <xdr:cNvPr id="25" name="円/楕円 18">
          <a:extLst>
            <a:ext uri="{FF2B5EF4-FFF2-40B4-BE49-F238E27FC236}">
              <a16:creationId xmlns:a16="http://schemas.microsoft.com/office/drawing/2014/main" id="{00000000-0008-0000-0200-000019000000}"/>
            </a:ext>
          </a:extLst>
        </xdr:cNvPr>
        <xdr:cNvSpPr/>
      </xdr:nvSpPr>
      <xdr:spPr>
        <a:xfrm>
          <a:off x="2585357" y="3279321"/>
          <a:ext cx="176638" cy="1900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81643</xdr:colOff>
      <xdr:row>25</xdr:row>
      <xdr:rowOff>27214</xdr:rowOff>
    </xdr:from>
    <xdr:to>
      <xdr:col>2</xdr:col>
      <xdr:colOff>258281</xdr:colOff>
      <xdr:row>26</xdr:row>
      <xdr:rowOff>26761</xdr:rowOff>
    </xdr:to>
    <xdr:sp macro="" textlink="">
      <xdr:nvSpPr>
        <xdr:cNvPr id="26" name="円/楕円 18">
          <a:extLst>
            <a:ext uri="{FF2B5EF4-FFF2-40B4-BE49-F238E27FC236}">
              <a16:creationId xmlns:a16="http://schemas.microsoft.com/office/drawing/2014/main" id="{00000000-0008-0000-0200-00001A000000}"/>
            </a:ext>
          </a:extLst>
        </xdr:cNvPr>
        <xdr:cNvSpPr/>
      </xdr:nvSpPr>
      <xdr:spPr>
        <a:xfrm>
          <a:off x="2598964" y="6395357"/>
          <a:ext cx="176638" cy="1900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10255" name="Check Box 15" descr="機能を十分に発揮し得る適当な広さ有していない。"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10259" name="Check Box 19" descr="機能を十分に発揮し得る適当な広さ有していない。"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料金表 (3割負担)"/>
      <sheetName val="級地別介護報酬"/>
    </sheetNames>
    <sheetDataSet>
      <sheetData sheetId="0"/>
      <sheetData sheetId="1">
        <row r="5">
          <cell r="F5">
            <v>13406</v>
          </cell>
          <cell r="G5">
            <v>1341</v>
          </cell>
          <cell r="H5">
            <v>2682</v>
          </cell>
          <cell r="I5">
            <v>4022</v>
          </cell>
          <cell r="O5">
            <v>12747</v>
          </cell>
          <cell r="P5">
            <v>1275</v>
          </cell>
          <cell r="Q5">
            <v>2550</v>
          </cell>
          <cell r="R5">
            <v>3825</v>
          </cell>
          <cell r="X5">
            <v>12006</v>
          </cell>
          <cell r="Y5">
            <v>1201</v>
          </cell>
          <cell r="Z5">
            <v>2402</v>
          </cell>
          <cell r="AA5">
            <v>3602</v>
          </cell>
        </row>
        <row r="6">
          <cell r="F6">
            <v>26778</v>
          </cell>
          <cell r="G6">
            <v>2678</v>
          </cell>
          <cell r="H6">
            <v>5356</v>
          </cell>
          <cell r="I6">
            <v>8034</v>
          </cell>
          <cell r="O6">
            <v>25463</v>
          </cell>
          <cell r="P6">
            <v>2547</v>
          </cell>
          <cell r="Q6">
            <v>5093</v>
          </cell>
          <cell r="R6">
            <v>7639</v>
          </cell>
          <cell r="X6">
            <v>23983</v>
          </cell>
          <cell r="Y6">
            <v>2399</v>
          </cell>
          <cell r="Z6">
            <v>4797</v>
          </cell>
          <cell r="AA6">
            <v>7195</v>
          </cell>
        </row>
        <row r="7">
          <cell r="F7">
            <v>13406</v>
          </cell>
          <cell r="G7">
            <v>1341</v>
          </cell>
          <cell r="H7">
            <v>2682</v>
          </cell>
          <cell r="I7">
            <v>4022</v>
          </cell>
          <cell r="O7">
            <v>12747</v>
          </cell>
          <cell r="P7">
            <v>1275</v>
          </cell>
          <cell r="Q7">
            <v>2550</v>
          </cell>
          <cell r="R7">
            <v>3825</v>
          </cell>
          <cell r="X7">
            <v>12006</v>
          </cell>
          <cell r="Y7">
            <v>1201</v>
          </cell>
          <cell r="Z7">
            <v>2402</v>
          </cell>
          <cell r="AA7">
            <v>3602</v>
          </cell>
        </row>
        <row r="8">
          <cell r="F8">
            <v>26778</v>
          </cell>
          <cell r="G8">
            <v>2678</v>
          </cell>
          <cell r="H8">
            <v>5356</v>
          </cell>
          <cell r="I8">
            <v>8034</v>
          </cell>
          <cell r="O8">
            <v>25463</v>
          </cell>
          <cell r="P8">
            <v>2547</v>
          </cell>
          <cell r="Q8">
            <v>5093</v>
          </cell>
          <cell r="R8">
            <v>7639</v>
          </cell>
          <cell r="X8">
            <v>23983</v>
          </cell>
          <cell r="Y8">
            <v>2399</v>
          </cell>
          <cell r="Z8">
            <v>4797</v>
          </cell>
          <cell r="AA8">
            <v>7195</v>
          </cell>
        </row>
        <row r="9">
          <cell r="F9">
            <v>42487</v>
          </cell>
          <cell r="G9">
            <v>4249</v>
          </cell>
          <cell r="H9">
            <v>8498</v>
          </cell>
          <cell r="I9">
            <v>12747</v>
          </cell>
          <cell r="O9">
            <v>40400</v>
          </cell>
          <cell r="P9">
            <v>4040</v>
          </cell>
          <cell r="Q9">
            <v>8080</v>
          </cell>
          <cell r="R9">
            <v>12120</v>
          </cell>
          <cell r="X9">
            <v>38052</v>
          </cell>
          <cell r="Y9">
            <v>3806</v>
          </cell>
          <cell r="Z9">
            <v>7611</v>
          </cell>
          <cell r="AA9">
            <v>11416</v>
          </cell>
        </row>
        <row r="10">
          <cell r="F10">
            <v>191121</v>
          </cell>
          <cell r="G10">
            <v>19113</v>
          </cell>
          <cell r="H10">
            <v>38225</v>
          </cell>
          <cell r="I10">
            <v>57337</v>
          </cell>
          <cell r="O10">
            <v>181732</v>
          </cell>
          <cell r="P10">
            <v>18174</v>
          </cell>
          <cell r="Q10">
            <v>36347</v>
          </cell>
          <cell r="R10">
            <v>54520</v>
          </cell>
          <cell r="X10">
            <v>171170</v>
          </cell>
          <cell r="Y10">
            <v>17117</v>
          </cell>
          <cell r="Z10">
            <v>34234</v>
          </cell>
          <cell r="AA10">
            <v>51351</v>
          </cell>
        </row>
        <row r="11">
          <cell r="F11">
            <v>224637</v>
          </cell>
          <cell r="G11">
            <v>22464</v>
          </cell>
          <cell r="H11">
            <v>44928</v>
          </cell>
          <cell r="I11">
            <v>67392</v>
          </cell>
          <cell r="O11">
            <v>213602</v>
          </cell>
          <cell r="P11">
            <v>21361</v>
          </cell>
          <cell r="Q11">
            <v>42721</v>
          </cell>
          <cell r="R11">
            <v>64081</v>
          </cell>
          <cell r="X11">
            <v>201188</v>
          </cell>
          <cell r="Y11">
            <v>20119</v>
          </cell>
          <cell r="Z11">
            <v>40238</v>
          </cell>
          <cell r="AA11">
            <v>60357</v>
          </cell>
        </row>
        <row r="12">
          <cell r="F12">
            <v>308347</v>
          </cell>
          <cell r="G12">
            <v>30835</v>
          </cell>
          <cell r="H12">
            <v>61670</v>
          </cell>
          <cell r="I12">
            <v>92505</v>
          </cell>
          <cell r="O12">
            <v>293200</v>
          </cell>
          <cell r="P12">
            <v>29320</v>
          </cell>
          <cell r="Q12">
            <v>58640</v>
          </cell>
          <cell r="R12">
            <v>87960</v>
          </cell>
          <cell r="X12">
            <v>276160</v>
          </cell>
          <cell r="Y12">
            <v>27616</v>
          </cell>
          <cell r="Z12">
            <v>55232</v>
          </cell>
          <cell r="AA12">
            <v>82848</v>
          </cell>
        </row>
        <row r="13">
          <cell r="F13">
            <v>352693</v>
          </cell>
          <cell r="G13">
            <v>35270</v>
          </cell>
          <cell r="H13">
            <v>70539</v>
          </cell>
          <cell r="I13">
            <v>105808</v>
          </cell>
          <cell r="O13">
            <v>335367</v>
          </cell>
          <cell r="P13">
            <v>33537</v>
          </cell>
          <cell r="Q13">
            <v>67074</v>
          </cell>
          <cell r="R13">
            <v>100611</v>
          </cell>
          <cell r="X13">
            <v>315876</v>
          </cell>
          <cell r="Y13">
            <v>31588</v>
          </cell>
          <cell r="Z13">
            <v>63176</v>
          </cell>
          <cell r="AA13">
            <v>94763</v>
          </cell>
        </row>
        <row r="14">
          <cell r="F14">
            <v>412873</v>
          </cell>
          <cell r="G14">
            <v>41288</v>
          </cell>
          <cell r="H14">
            <v>82575</v>
          </cell>
          <cell r="I14">
            <v>123862</v>
          </cell>
          <cell r="O14">
            <v>392592</v>
          </cell>
          <cell r="P14">
            <v>39260</v>
          </cell>
          <cell r="Q14">
            <v>78519</v>
          </cell>
          <cell r="R14">
            <v>117778</v>
          </cell>
          <cell r="X14">
            <v>369775</v>
          </cell>
          <cell r="Y14">
            <v>36978</v>
          </cell>
          <cell r="Z14">
            <v>73955</v>
          </cell>
          <cell r="AA14">
            <v>110933</v>
          </cell>
        </row>
        <row r="16">
          <cell r="F16">
            <v>13077</v>
          </cell>
          <cell r="G16">
            <v>1308</v>
          </cell>
          <cell r="H16">
            <v>2616</v>
          </cell>
          <cell r="I16">
            <v>3924</v>
          </cell>
          <cell r="O16">
            <v>12583</v>
          </cell>
          <cell r="P16">
            <v>1259</v>
          </cell>
          <cell r="Q16">
            <v>2517</v>
          </cell>
          <cell r="R16">
            <v>3775</v>
          </cell>
          <cell r="X16">
            <v>11760</v>
          </cell>
          <cell r="Y16">
            <v>1176</v>
          </cell>
          <cell r="Z16">
            <v>2352</v>
          </cell>
          <cell r="AA16">
            <v>3528</v>
          </cell>
        </row>
        <row r="17">
          <cell r="F17">
            <v>26120</v>
          </cell>
          <cell r="G17">
            <v>2612</v>
          </cell>
          <cell r="H17">
            <v>5224</v>
          </cell>
          <cell r="I17">
            <v>7836</v>
          </cell>
          <cell r="O17">
            <v>25134</v>
          </cell>
          <cell r="P17">
            <v>2514</v>
          </cell>
          <cell r="Q17">
            <v>5027</v>
          </cell>
          <cell r="R17">
            <v>7541</v>
          </cell>
          <cell r="X17">
            <v>23490</v>
          </cell>
          <cell r="Y17">
            <v>2349</v>
          </cell>
          <cell r="Z17">
            <v>4698</v>
          </cell>
          <cell r="AA17">
            <v>7047</v>
          </cell>
        </row>
        <row r="18">
          <cell r="F18">
            <v>13077</v>
          </cell>
          <cell r="G18">
            <v>1308</v>
          </cell>
          <cell r="H18">
            <v>2616</v>
          </cell>
          <cell r="I18">
            <v>3924</v>
          </cell>
          <cell r="O18">
            <v>12583</v>
          </cell>
          <cell r="P18">
            <v>1259</v>
          </cell>
          <cell r="Q18">
            <v>2517</v>
          </cell>
          <cell r="R18">
            <v>3775</v>
          </cell>
          <cell r="X18">
            <v>11760</v>
          </cell>
          <cell r="Y18">
            <v>1176</v>
          </cell>
          <cell r="Z18">
            <v>2352</v>
          </cell>
          <cell r="AA18">
            <v>3528</v>
          </cell>
        </row>
        <row r="19">
          <cell r="F19">
            <v>26120</v>
          </cell>
          <cell r="G19">
            <v>2612</v>
          </cell>
          <cell r="H19">
            <v>5224</v>
          </cell>
          <cell r="I19">
            <v>7836</v>
          </cell>
          <cell r="O19">
            <v>25134</v>
          </cell>
          <cell r="P19">
            <v>2514</v>
          </cell>
          <cell r="Q19">
            <v>5027</v>
          </cell>
          <cell r="R19">
            <v>7541</v>
          </cell>
          <cell r="X19">
            <v>23490</v>
          </cell>
          <cell r="Y19">
            <v>2349</v>
          </cell>
          <cell r="Z19">
            <v>4698</v>
          </cell>
          <cell r="AA19">
            <v>7047</v>
          </cell>
        </row>
        <row r="20">
          <cell r="F20">
            <v>41444</v>
          </cell>
          <cell r="G20">
            <v>4145</v>
          </cell>
          <cell r="H20">
            <v>8289</v>
          </cell>
          <cell r="I20">
            <v>12434</v>
          </cell>
          <cell r="O20">
            <v>39878</v>
          </cell>
          <cell r="P20">
            <v>3988</v>
          </cell>
          <cell r="Q20">
            <v>7976</v>
          </cell>
          <cell r="R20">
            <v>11964</v>
          </cell>
          <cell r="X20">
            <v>37270</v>
          </cell>
          <cell r="Y20">
            <v>3727</v>
          </cell>
          <cell r="Z20">
            <v>7454</v>
          </cell>
          <cell r="AA20">
            <v>11181</v>
          </cell>
        </row>
        <row r="21">
          <cell r="F21">
            <v>186426</v>
          </cell>
          <cell r="G21">
            <v>18643</v>
          </cell>
          <cell r="H21">
            <v>37286</v>
          </cell>
          <cell r="I21">
            <v>55928</v>
          </cell>
          <cell r="O21">
            <v>179385</v>
          </cell>
          <cell r="P21">
            <v>17939</v>
          </cell>
          <cell r="Q21">
            <v>35877</v>
          </cell>
          <cell r="R21">
            <v>53816</v>
          </cell>
          <cell r="X21">
            <v>167650</v>
          </cell>
          <cell r="Y21">
            <v>16765</v>
          </cell>
          <cell r="Z21">
            <v>33530</v>
          </cell>
          <cell r="AA21">
            <v>50295</v>
          </cell>
        </row>
        <row r="22">
          <cell r="F22">
            <v>219119</v>
          </cell>
          <cell r="G22">
            <v>21912</v>
          </cell>
          <cell r="H22">
            <v>43824</v>
          </cell>
          <cell r="I22">
            <v>65736</v>
          </cell>
          <cell r="O22">
            <v>210843</v>
          </cell>
          <cell r="P22">
            <v>21085</v>
          </cell>
          <cell r="Q22">
            <v>42169</v>
          </cell>
          <cell r="R22">
            <v>63253</v>
          </cell>
          <cell r="X22">
            <v>197050</v>
          </cell>
          <cell r="Y22">
            <v>19705</v>
          </cell>
          <cell r="Z22">
            <v>39410</v>
          </cell>
          <cell r="AA22">
            <v>59115</v>
          </cell>
        </row>
        <row r="23">
          <cell r="F23">
            <v>300773</v>
          </cell>
          <cell r="G23">
            <v>30078</v>
          </cell>
          <cell r="H23">
            <v>60155</v>
          </cell>
          <cell r="I23">
            <v>90232</v>
          </cell>
          <cell r="O23">
            <v>289413</v>
          </cell>
          <cell r="P23">
            <v>28942</v>
          </cell>
          <cell r="Q23">
            <v>57883</v>
          </cell>
          <cell r="R23">
            <v>86824</v>
          </cell>
          <cell r="X23">
            <v>270480</v>
          </cell>
          <cell r="Y23">
            <v>27048</v>
          </cell>
          <cell r="Z23">
            <v>54096</v>
          </cell>
          <cell r="AA23">
            <v>81144</v>
          </cell>
        </row>
        <row r="24">
          <cell r="F24">
            <v>344030</v>
          </cell>
          <cell r="G24">
            <v>34403</v>
          </cell>
          <cell r="H24">
            <v>68806</v>
          </cell>
          <cell r="I24">
            <v>103209</v>
          </cell>
          <cell r="O24">
            <v>331036</v>
          </cell>
          <cell r="P24">
            <v>33104</v>
          </cell>
          <cell r="Q24">
            <v>66208</v>
          </cell>
          <cell r="R24">
            <v>99311</v>
          </cell>
          <cell r="X24">
            <v>309380</v>
          </cell>
          <cell r="Y24">
            <v>30938</v>
          </cell>
          <cell r="Z24">
            <v>61876</v>
          </cell>
          <cell r="AA24">
            <v>92814</v>
          </cell>
        </row>
        <row r="25">
          <cell r="F25">
            <v>402733</v>
          </cell>
          <cell r="G25">
            <v>40274</v>
          </cell>
          <cell r="H25">
            <v>80547</v>
          </cell>
          <cell r="I25">
            <v>120820</v>
          </cell>
          <cell r="O25">
            <v>387521</v>
          </cell>
          <cell r="P25">
            <v>38753</v>
          </cell>
          <cell r="Q25">
            <v>77505</v>
          </cell>
          <cell r="R25">
            <v>116257</v>
          </cell>
          <cell r="X25">
            <v>362170</v>
          </cell>
          <cell r="Y25">
            <v>36217</v>
          </cell>
          <cell r="Z25">
            <v>72434</v>
          </cell>
          <cell r="AA25">
            <v>108651</v>
          </cell>
        </row>
        <row r="27">
          <cell r="F27">
            <v>12994</v>
          </cell>
          <cell r="G27">
            <v>1300</v>
          </cell>
          <cell r="H27">
            <v>2599</v>
          </cell>
          <cell r="I27">
            <v>3899</v>
          </cell>
          <cell r="O27">
            <v>12253</v>
          </cell>
          <cell r="P27">
            <v>1226</v>
          </cell>
          <cell r="Q27">
            <v>2451</v>
          </cell>
          <cell r="R27">
            <v>3676</v>
          </cell>
        </row>
        <row r="28">
          <cell r="F28">
            <v>25956</v>
          </cell>
          <cell r="G28">
            <v>2596</v>
          </cell>
          <cell r="H28">
            <v>5192</v>
          </cell>
          <cell r="I28">
            <v>7787</v>
          </cell>
          <cell r="O28">
            <v>24476</v>
          </cell>
          <cell r="P28">
            <v>2448</v>
          </cell>
          <cell r="Q28">
            <v>4896</v>
          </cell>
          <cell r="R28">
            <v>7343</v>
          </cell>
        </row>
        <row r="29">
          <cell r="F29">
            <v>12994</v>
          </cell>
          <cell r="G29">
            <v>1300</v>
          </cell>
          <cell r="H29">
            <v>2599</v>
          </cell>
          <cell r="I29">
            <v>3899</v>
          </cell>
          <cell r="O29">
            <v>12253</v>
          </cell>
          <cell r="P29">
            <v>1226</v>
          </cell>
          <cell r="Q29">
            <v>2451</v>
          </cell>
          <cell r="R29">
            <v>3676</v>
          </cell>
        </row>
        <row r="30">
          <cell r="F30">
            <v>25956</v>
          </cell>
          <cell r="G30">
            <v>2596</v>
          </cell>
          <cell r="H30">
            <v>5192</v>
          </cell>
          <cell r="I30">
            <v>7787</v>
          </cell>
          <cell r="O30">
            <v>24476</v>
          </cell>
          <cell r="P30">
            <v>2448</v>
          </cell>
          <cell r="Q30">
            <v>4896</v>
          </cell>
          <cell r="R30">
            <v>7343</v>
          </cell>
        </row>
        <row r="31">
          <cell r="F31">
            <v>41183</v>
          </cell>
          <cell r="G31">
            <v>4119</v>
          </cell>
          <cell r="H31">
            <v>8237</v>
          </cell>
          <cell r="I31">
            <v>12355</v>
          </cell>
          <cell r="O31">
            <v>38835</v>
          </cell>
          <cell r="P31">
            <v>3884</v>
          </cell>
          <cell r="Q31">
            <v>7767</v>
          </cell>
          <cell r="R31">
            <v>11651</v>
          </cell>
        </row>
        <row r="32">
          <cell r="F32">
            <v>185253</v>
          </cell>
          <cell r="G32">
            <v>18526</v>
          </cell>
          <cell r="H32">
            <v>37051</v>
          </cell>
          <cell r="I32">
            <v>55576</v>
          </cell>
          <cell r="O32">
            <v>174691</v>
          </cell>
          <cell r="P32">
            <v>17470</v>
          </cell>
          <cell r="Q32">
            <v>34939</v>
          </cell>
          <cell r="R32">
            <v>52408</v>
          </cell>
        </row>
        <row r="33">
          <cell r="F33">
            <v>217740</v>
          </cell>
          <cell r="G33">
            <v>21774</v>
          </cell>
          <cell r="H33">
            <v>43548</v>
          </cell>
          <cell r="I33">
            <v>65322</v>
          </cell>
          <cell r="O33">
            <v>205326</v>
          </cell>
          <cell r="P33">
            <v>20533</v>
          </cell>
          <cell r="Q33">
            <v>41066</v>
          </cell>
          <cell r="R33">
            <v>61598</v>
          </cell>
        </row>
        <row r="34">
          <cell r="F34">
            <v>298880</v>
          </cell>
          <cell r="G34">
            <v>29888</v>
          </cell>
          <cell r="H34">
            <v>59776</v>
          </cell>
          <cell r="I34">
            <v>89664</v>
          </cell>
          <cell r="O34">
            <v>281840</v>
          </cell>
          <cell r="P34">
            <v>28184</v>
          </cell>
          <cell r="Q34">
            <v>56368</v>
          </cell>
          <cell r="R34">
            <v>84552</v>
          </cell>
        </row>
        <row r="35">
          <cell r="F35">
            <v>341864</v>
          </cell>
          <cell r="G35">
            <v>34187</v>
          </cell>
          <cell r="H35">
            <v>68373</v>
          </cell>
          <cell r="I35">
            <v>102560</v>
          </cell>
          <cell r="O35">
            <v>322373</v>
          </cell>
          <cell r="P35">
            <v>32238</v>
          </cell>
          <cell r="Q35">
            <v>64475</v>
          </cell>
          <cell r="R35">
            <v>96712</v>
          </cell>
        </row>
        <row r="36">
          <cell r="F36">
            <v>400197</v>
          </cell>
          <cell r="G36">
            <v>40020</v>
          </cell>
          <cell r="H36">
            <v>80040</v>
          </cell>
          <cell r="I36">
            <v>120060</v>
          </cell>
          <cell r="O36">
            <v>377381</v>
          </cell>
          <cell r="P36">
            <v>37739</v>
          </cell>
          <cell r="Q36">
            <v>75477</v>
          </cell>
          <cell r="R36">
            <v>113215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kanazawabunko@bestlife.jp"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4.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N819"/>
  <sheetViews>
    <sheetView showGridLines="0" view="pageBreakPreview" topLeftCell="A601" zoomScaleNormal="100" zoomScaleSheetLayoutView="100" workbookViewId="0">
      <selection activeCell="U611" sqref="U611"/>
    </sheetView>
  </sheetViews>
  <sheetFormatPr defaultColWidth="2.25" defaultRowHeight="18" customHeight="1"/>
  <cols>
    <col min="1" max="1" width="2.25" style="103"/>
    <col min="2" max="2" width="1.75" style="103" customWidth="1"/>
    <col min="3" max="40" width="2.375" style="103" customWidth="1"/>
    <col min="41" max="41" width="1.75" style="103" customWidth="1"/>
    <col min="42" max="16384" width="2.25" style="103"/>
  </cols>
  <sheetData>
    <row r="1" spans="2:41" ht="15" customHeight="1">
      <c r="C1" s="103" t="s">
        <v>843</v>
      </c>
    </row>
    <row r="2" spans="2:41" ht="15" customHeight="1">
      <c r="B2" s="357" t="s">
        <v>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row>
    <row r="3" spans="2:41" ht="15" customHeight="1"/>
    <row r="4" spans="2:41" ht="15" customHeight="1">
      <c r="AN4" s="182" t="s">
        <v>968</v>
      </c>
    </row>
    <row r="5" spans="2:41" ht="15" customHeight="1">
      <c r="C5" s="103" t="s">
        <v>1</v>
      </c>
    </row>
    <row r="6" spans="2:41" ht="15" customHeight="1">
      <c r="C6" s="511" t="s">
        <v>2</v>
      </c>
      <c r="D6" s="511"/>
      <c r="E6" s="511"/>
      <c r="F6" s="511"/>
      <c r="G6" s="511"/>
      <c r="H6" s="511"/>
      <c r="I6" s="511"/>
      <c r="J6" s="511"/>
      <c r="K6" s="511"/>
      <c r="L6" s="511"/>
      <c r="M6" s="511"/>
      <c r="N6" s="283" t="s">
        <v>827</v>
      </c>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row>
    <row r="7" spans="2:41" ht="15" customHeight="1">
      <c r="C7" s="511" t="s">
        <v>3</v>
      </c>
      <c r="D7" s="511"/>
      <c r="E7" s="511"/>
      <c r="F7" s="511"/>
      <c r="G7" s="511"/>
      <c r="H7" s="511"/>
      <c r="I7" s="511"/>
      <c r="J7" s="511"/>
      <c r="K7" s="511"/>
      <c r="L7" s="511"/>
      <c r="M7" s="511"/>
      <c r="N7" s="283" t="s">
        <v>828</v>
      </c>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row>
    <row r="8" spans="2:41" ht="15" customHeight="1">
      <c r="C8" s="511" t="s">
        <v>4</v>
      </c>
      <c r="D8" s="511"/>
      <c r="E8" s="511"/>
      <c r="F8" s="511"/>
      <c r="G8" s="511"/>
      <c r="H8" s="511"/>
      <c r="I8" s="511"/>
      <c r="J8" s="511"/>
      <c r="K8" s="511"/>
      <c r="L8" s="511"/>
      <c r="M8" s="511"/>
      <c r="N8" s="512" t="s">
        <v>921</v>
      </c>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row>
    <row r="9" spans="2:41" ht="15" customHeight="1">
      <c r="C9" s="511" t="s">
        <v>5</v>
      </c>
      <c r="D9" s="511"/>
      <c r="E9" s="511"/>
      <c r="F9" s="511"/>
      <c r="G9" s="511"/>
      <c r="H9" s="511"/>
      <c r="I9" s="511"/>
      <c r="J9" s="511"/>
      <c r="K9" s="511"/>
      <c r="L9" s="511"/>
      <c r="M9" s="511"/>
      <c r="N9" s="335" t="s">
        <v>829</v>
      </c>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row>
    <row r="10" spans="2:41" ht="15" customHeight="1">
      <c r="C10" s="511" t="s">
        <v>6</v>
      </c>
      <c r="D10" s="511"/>
      <c r="E10" s="511"/>
      <c r="F10" s="511"/>
      <c r="G10" s="511"/>
      <c r="H10" s="511"/>
      <c r="I10" s="511"/>
      <c r="J10" s="511"/>
      <c r="K10" s="511"/>
      <c r="L10" s="511"/>
      <c r="M10" s="511"/>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row>
    <row r="11" spans="2:41" ht="15" customHeight="1">
      <c r="C11" s="283" t="s">
        <v>7</v>
      </c>
      <c r="D11" s="283"/>
      <c r="E11" s="283"/>
      <c r="F11" s="283"/>
      <c r="G11" s="283"/>
      <c r="H11" s="283"/>
      <c r="I11" s="283"/>
      <c r="J11" s="283"/>
      <c r="K11" s="283"/>
      <c r="L11" s="283"/>
      <c r="M11" s="283"/>
      <c r="N11" s="514">
        <v>43791</v>
      </c>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row>
    <row r="12" spans="2:41" ht="15" customHeight="1">
      <c r="C12" s="515" t="s">
        <v>872</v>
      </c>
      <c r="D12" s="516"/>
      <c r="E12" s="516"/>
      <c r="F12" s="516"/>
      <c r="G12" s="516"/>
      <c r="H12" s="516"/>
      <c r="I12" s="516"/>
      <c r="J12" s="516"/>
      <c r="K12" s="516"/>
      <c r="L12" s="516"/>
      <c r="M12" s="517"/>
      <c r="N12" s="309" t="s">
        <v>614</v>
      </c>
      <c r="O12" s="310"/>
      <c r="P12" s="310"/>
      <c r="Q12" s="310"/>
      <c r="R12" s="524"/>
      <c r="S12" s="524"/>
      <c r="T12" s="524"/>
      <c r="U12" s="524"/>
      <c r="V12" s="524"/>
      <c r="W12" s="524"/>
      <c r="X12" s="524"/>
      <c r="Y12" s="524"/>
      <c r="Z12" s="524"/>
      <c r="AA12" s="524"/>
      <c r="AB12" s="524"/>
      <c r="AC12" s="310" t="s">
        <v>615</v>
      </c>
      <c r="AD12" s="310"/>
      <c r="AE12" s="105"/>
      <c r="AF12" s="105"/>
      <c r="AG12" s="105"/>
      <c r="AH12" s="105"/>
      <c r="AI12" s="105"/>
      <c r="AJ12" s="105"/>
      <c r="AK12" s="105"/>
      <c r="AL12" s="105"/>
      <c r="AM12" s="105"/>
      <c r="AN12" s="106"/>
    </row>
    <row r="13" spans="2:41" ht="15" customHeight="1">
      <c r="C13" s="518"/>
      <c r="D13" s="519"/>
      <c r="E13" s="519"/>
      <c r="F13" s="519"/>
      <c r="G13" s="519"/>
      <c r="H13" s="519"/>
      <c r="I13" s="519"/>
      <c r="J13" s="519"/>
      <c r="K13" s="519"/>
      <c r="L13" s="519"/>
      <c r="M13" s="520"/>
      <c r="N13" s="410" t="s">
        <v>616</v>
      </c>
      <c r="O13" s="357"/>
      <c r="P13" s="357"/>
      <c r="Q13" s="357"/>
      <c r="R13" s="525"/>
      <c r="S13" s="525"/>
      <c r="T13" s="525"/>
      <c r="U13" s="525"/>
      <c r="V13" s="525"/>
      <c r="W13" s="525"/>
      <c r="X13" s="525"/>
      <c r="Y13" s="525"/>
      <c r="Z13" s="525"/>
      <c r="AA13" s="525"/>
      <c r="AB13" s="525"/>
      <c r="AC13" s="357" t="s">
        <v>615</v>
      </c>
      <c r="AD13" s="357"/>
      <c r="AN13" s="107"/>
    </row>
    <row r="14" spans="2:41" ht="15" customHeight="1">
      <c r="C14" s="521"/>
      <c r="D14" s="522"/>
      <c r="E14" s="522"/>
      <c r="F14" s="522"/>
      <c r="G14" s="522"/>
      <c r="H14" s="522"/>
      <c r="I14" s="522"/>
      <c r="J14" s="522"/>
      <c r="K14" s="522"/>
      <c r="L14" s="522"/>
      <c r="M14" s="523"/>
      <c r="N14" s="312" t="s">
        <v>617</v>
      </c>
      <c r="O14" s="313"/>
      <c r="P14" s="313"/>
      <c r="Q14" s="313"/>
      <c r="R14" s="526"/>
      <c r="S14" s="526"/>
      <c r="T14" s="526"/>
      <c r="U14" s="526"/>
      <c r="V14" s="526"/>
      <c r="W14" s="526"/>
      <c r="X14" s="526"/>
      <c r="Y14" s="526"/>
      <c r="Z14" s="526"/>
      <c r="AA14" s="526"/>
      <c r="AB14" s="526"/>
      <c r="AC14" s="313" t="s">
        <v>615</v>
      </c>
      <c r="AD14" s="313"/>
      <c r="AN14" s="107"/>
    </row>
    <row r="15" spans="2:41" ht="15" customHeight="1">
      <c r="C15" s="283" t="s">
        <v>8</v>
      </c>
      <c r="D15" s="283"/>
      <c r="E15" s="283"/>
      <c r="F15" s="283"/>
      <c r="G15" s="283"/>
      <c r="H15" s="283"/>
      <c r="I15" s="283"/>
      <c r="J15" s="283"/>
      <c r="K15" s="283"/>
      <c r="L15" s="283"/>
      <c r="M15" s="283"/>
      <c r="N15" s="283" t="s">
        <v>10</v>
      </c>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row>
    <row r="16" spans="2:41" ht="15" customHeight="1">
      <c r="C16" s="283" t="s">
        <v>9</v>
      </c>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row>
    <row r="17" spans="3:41" ht="15" customHeight="1">
      <c r="C17" s="205" t="s">
        <v>847</v>
      </c>
      <c r="E17" s="110" t="s">
        <v>911</v>
      </c>
    </row>
    <row r="18" spans="3:41" ht="15" customHeight="1">
      <c r="E18" s="103" t="s">
        <v>881</v>
      </c>
    </row>
    <row r="19" spans="3:41" ht="15" customHeight="1">
      <c r="C19" s="103" t="s">
        <v>11</v>
      </c>
    </row>
    <row r="20" spans="3:41" ht="15" customHeight="1">
      <c r="C20" s="283" t="s">
        <v>12</v>
      </c>
      <c r="D20" s="283"/>
      <c r="E20" s="283"/>
      <c r="F20" s="283"/>
      <c r="G20" s="283"/>
      <c r="H20" s="283"/>
      <c r="I20" s="283"/>
      <c r="J20" s="283"/>
      <c r="K20" s="283"/>
      <c r="L20" s="283"/>
      <c r="M20" s="283"/>
      <c r="N20" s="283" t="s">
        <v>468</v>
      </c>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row>
    <row r="21" spans="3:41" ht="15" customHeight="1">
      <c r="C21" s="387" t="s">
        <v>830</v>
      </c>
      <c r="D21" s="388"/>
      <c r="E21" s="388"/>
      <c r="F21" s="388"/>
      <c r="G21" s="389"/>
      <c r="H21" s="283" t="s">
        <v>13</v>
      </c>
      <c r="I21" s="283"/>
      <c r="J21" s="283"/>
      <c r="K21" s="283"/>
      <c r="L21" s="283"/>
      <c r="M21" s="283"/>
      <c r="N21" s="283"/>
      <c r="O21" s="283"/>
      <c r="P21" s="283"/>
      <c r="Q21" s="283"/>
      <c r="R21" s="356" t="s">
        <v>641</v>
      </c>
      <c r="S21" s="348"/>
      <c r="T21" s="348"/>
      <c r="U21" s="348"/>
      <c r="V21" s="348" t="s">
        <v>642</v>
      </c>
      <c r="W21" s="348"/>
      <c r="X21" s="348"/>
      <c r="Y21" s="348"/>
      <c r="Z21" s="348"/>
      <c r="AA21" s="348"/>
      <c r="AB21" s="348"/>
      <c r="AC21" s="348"/>
      <c r="AD21" s="348"/>
      <c r="AE21" s="348"/>
      <c r="AF21" s="348"/>
      <c r="AG21" s="348"/>
      <c r="AH21" s="348"/>
      <c r="AI21" s="348"/>
      <c r="AJ21" s="348"/>
      <c r="AK21" s="348"/>
      <c r="AL21" s="348"/>
      <c r="AM21" s="348"/>
      <c r="AN21" s="349"/>
    </row>
    <row r="22" spans="3:41" ht="15" customHeight="1">
      <c r="C22" s="453"/>
      <c r="D22" s="454"/>
      <c r="E22" s="454"/>
      <c r="F22" s="454"/>
      <c r="G22" s="455"/>
      <c r="H22" s="283"/>
      <c r="I22" s="283"/>
      <c r="J22" s="283"/>
      <c r="K22" s="283"/>
      <c r="L22" s="283"/>
      <c r="M22" s="283"/>
      <c r="N22" s="283"/>
      <c r="O22" s="283"/>
      <c r="P22" s="283"/>
      <c r="Q22" s="283"/>
      <c r="R22" s="513" t="s">
        <v>643</v>
      </c>
      <c r="S22" s="513"/>
      <c r="T22" s="513"/>
      <c r="U22" s="513"/>
      <c r="V22" s="513"/>
      <c r="W22" s="513"/>
      <c r="X22" s="513"/>
      <c r="Y22" s="513"/>
      <c r="Z22" s="513"/>
      <c r="AA22" s="513"/>
      <c r="AB22" s="513"/>
      <c r="AC22" s="513"/>
      <c r="AD22" s="513"/>
      <c r="AE22" s="513"/>
      <c r="AF22" s="513"/>
      <c r="AG22" s="513"/>
      <c r="AH22" s="513"/>
      <c r="AI22" s="513"/>
      <c r="AJ22" s="513"/>
      <c r="AK22" s="513"/>
      <c r="AL22" s="513"/>
      <c r="AM22" s="513"/>
      <c r="AN22" s="513"/>
    </row>
    <row r="23" spans="3:41" ht="15" customHeight="1">
      <c r="C23" s="453"/>
      <c r="D23" s="454"/>
      <c r="E23" s="454"/>
      <c r="F23" s="454"/>
      <c r="G23" s="455"/>
      <c r="H23" s="283" t="s">
        <v>14</v>
      </c>
      <c r="I23" s="283"/>
      <c r="J23" s="283"/>
      <c r="K23" s="283"/>
      <c r="L23" s="283"/>
      <c r="M23" s="283"/>
      <c r="N23" s="283"/>
      <c r="O23" s="283"/>
      <c r="P23" s="283"/>
      <c r="Q23" s="283"/>
      <c r="R23" s="336" t="s">
        <v>644</v>
      </c>
      <c r="S23" s="336"/>
      <c r="T23" s="336"/>
      <c r="U23" s="336"/>
      <c r="V23" s="336"/>
      <c r="W23" s="336"/>
      <c r="X23" s="336"/>
      <c r="Y23" s="336"/>
      <c r="Z23" s="336"/>
      <c r="AA23" s="336"/>
      <c r="AB23" s="336"/>
      <c r="AC23" s="336"/>
      <c r="AD23" s="336"/>
      <c r="AE23" s="336"/>
      <c r="AF23" s="336"/>
      <c r="AG23" s="336"/>
      <c r="AH23" s="336"/>
      <c r="AI23" s="336"/>
      <c r="AJ23" s="336"/>
      <c r="AK23" s="336"/>
      <c r="AL23" s="336"/>
      <c r="AM23" s="336"/>
      <c r="AN23" s="336"/>
    </row>
    <row r="24" spans="3:41" ht="15" customHeight="1">
      <c r="C24" s="453"/>
      <c r="D24" s="454"/>
      <c r="E24" s="454"/>
      <c r="F24" s="454"/>
      <c r="G24" s="455"/>
      <c r="H24" s="283"/>
      <c r="I24" s="283"/>
      <c r="J24" s="283"/>
      <c r="K24" s="283"/>
      <c r="L24" s="283"/>
      <c r="M24" s="283"/>
      <c r="N24" s="283"/>
      <c r="O24" s="283"/>
      <c r="P24" s="283"/>
      <c r="Q24" s="283"/>
      <c r="R24" s="513" t="s">
        <v>645</v>
      </c>
      <c r="S24" s="513"/>
      <c r="T24" s="513"/>
      <c r="U24" s="513"/>
      <c r="V24" s="513"/>
      <c r="W24" s="513"/>
      <c r="X24" s="513"/>
      <c r="Y24" s="513"/>
      <c r="Z24" s="513"/>
      <c r="AA24" s="513"/>
      <c r="AB24" s="513"/>
      <c r="AC24" s="513"/>
      <c r="AD24" s="513"/>
      <c r="AE24" s="513"/>
      <c r="AF24" s="513"/>
      <c r="AG24" s="513"/>
      <c r="AH24" s="513"/>
      <c r="AI24" s="513"/>
      <c r="AJ24" s="513"/>
      <c r="AK24" s="513"/>
      <c r="AL24" s="513"/>
      <c r="AM24" s="513"/>
      <c r="AN24" s="513"/>
    </row>
    <row r="25" spans="3:41" ht="15" customHeight="1">
      <c r="C25" s="453"/>
      <c r="D25" s="454"/>
      <c r="E25" s="454"/>
      <c r="F25" s="454"/>
      <c r="G25" s="455"/>
      <c r="H25" s="283" t="s">
        <v>15</v>
      </c>
      <c r="I25" s="283"/>
      <c r="J25" s="283"/>
      <c r="K25" s="283"/>
      <c r="L25" s="283"/>
      <c r="M25" s="283"/>
      <c r="N25" s="283"/>
      <c r="O25" s="283"/>
      <c r="P25" s="283"/>
      <c r="Q25" s="283"/>
      <c r="R25" s="346" t="s">
        <v>646</v>
      </c>
      <c r="S25" s="346"/>
      <c r="T25" s="346"/>
      <c r="U25" s="346"/>
      <c r="V25" s="346"/>
      <c r="W25" s="346"/>
      <c r="X25" s="346"/>
      <c r="Y25" s="346"/>
      <c r="Z25" s="346"/>
      <c r="AA25" s="346"/>
      <c r="AB25" s="346"/>
      <c r="AC25" s="346"/>
      <c r="AD25" s="346"/>
      <c r="AE25" s="346"/>
      <c r="AF25" s="346"/>
      <c r="AG25" s="346"/>
      <c r="AH25" s="346"/>
      <c r="AI25" s="346"/>
      <c r="AJ25" s="346"/>
      <c r="AK25" s="346"/>
      <c r="AL25" s="346"/>
      <c r="AM25" s="346"/>
      <c r="AN25" s="346"/>
    </row>
    <row r="26" spans="3:41" ht="15" customHeight="1">
      <c r="C26" s="453"/>
      <c r="D26" s="454"/>
      <c r="E26" s="454"/>
      <c r="F26" s="454"/>
      <c r="G26" s="455"/>
      <c r="H26" s="283"/>
      <c r="I26" s="283"/>
      <c r="J26" s="283"/>
      <c r="K26" s="283"/>
      <c r="L26" s="283"/>
      <c r="M26" s="283"/>
      <c r="N26" s="283"/>
      <c r="O26" s="283"/>
      <c r="P26" s="283"/>
      <c r="Q26" s="283"/>
      <c r="R26" s="509" t="s">
        <v>647</v>
      </c>
      <c r="S26" s="509"/>
      <c r="T26" s="509"/>
      <c r="U26" s="509"/>
      <c r="V26" s="509"/>
      <c r="W26" s="509"/>
      <c r="X26" s="509"/>
      <c r="Y26" s="509"/>
      <c r="Z26" s="509"/>
      <c r="AA26" s="509"/>
      <c r="AB26" s="509"/>
      <c r="AC26" s="509"/>
      <c r="AD26" s="509"/>
      <c r="AE26" s="509"/>
      <c r="AF26" s="509"/>
      <c r="AG26" s="509"/>
      <c r="AH26" s="509"/>
      <c r="AI26" s="509"/>
      <c r="AJ26" s="509"/>
      <c r="AK26" s="509"/>
      <c r="AL26" s="509"/>
      <c r="AM26" s="509"/>
      <c r="AN26" s="509"/>
    </row>
    <row r="27" spans="3:41" ht="15" customHeight="1">
      <c r="C27" s="453"/>
      <c r="D27" s="454"/>
      <c r="E27" s="454"/>
      <c r="F27" s="454"/>
      <c r="G27" s="455"/>
      <c r="H27" s="283" t="s">
        <v>18</v>
      </c>
      <c r="I27" s="283"/>
      <c r="J27" s="283"/>
      <c r="K27" s="283"/>
      <c r="L27" s="283"/>
      <c r="M27" s="283"/>
      <c r="N27" s="283"/>
      <c r="O27" s="283"/>
      <c r="P27" s="283"/>
      <c r="Q27" s="283"/>
      <c r="R27" s="346" t="s">
        <v>648</v>
      </c>
      <c r="S27" s="346"/>
      <c r="T27" s="346"/>
      <c r="U27" s="346"/>
      <c r="V27" s="346"/>
      <c r="W27" s="346"/>
      <c r="X27" s="346"/>
      <c r="Y27" s="346"/>
      <c r="Z27" s="346"/>
      <c r="AA27" s="346"/>
      <c r="AB27" s="346"/>
      <c r="AC27" s="346"/>
      <c r="AD27" s="346"/>
      <c r="AE27" s="346"/>
      <c r="AF27" s="346"/>
      <c r="AG27" s="346"/>
      <c r="AH27" s="346"/>
      <c r="AI27" s="346"/>
      <c r="AJ27" s="346"/>
      <c r="AK27" s="346"/>
      <c r="AL27" s="346"/>
      <c r="AM27" s="346"/>
      <c r="AN27" s="346"/>
    </row>
    <row r="28" spans="3:41" ht="15" customHeight="1">
      <c r="C28" s="453"/>
      <c r="D28" s="454"/>
      <c r="E28" s="454"/>
      <c r="F28" s="454"/>
      <c r="G28" s="455"/>
      <c r="H28" s="283"/>
      <c r="I28" s="283"/>
      <c r="J28" s="283"/>
      <c r="K28" s="283"/>
      <c r="L28" s="283"/>
      <c r="M28" s="283"/>
      <c r="N28" s="283"/>
      <c r="O28" s="283"/>
      <c r="P28" s="283"/>
      <c r="Q28" s="359"/>
      <c r="R28" s="538" t="s">
        <v>272</v>
      </c>
      <c r="S28" s="539"/>
      <c r="T28" s="539"/>
      <c r="U28" s="543"/>
      <c r="V28" s="304"/>
      <c r="W28" s="304"/>
      <c r="X28" s="304"/>
      <c r="Y28" s="304"/>
      <c r="Z28" s="544" t="s">
        <v>271</v>
      </c>
      <c r="AA28" s="544"/>
      <c r="AB28" s="544"/>
      <c r="AC28" s="544"/>
      <c r="AD28" s="544"/>
      <c r="AE28" s="507"/>
      <c r="AF28" s="304"/>
      <c r="AG28" s="304"/>
      <c r="AH28" s="304"/>
      <c r="AI28" s="304"/>
      <c r="AJ28" s="304"/>
      <c r="AK28" s="304"/>
      <c r="AL28" s="304"/>
      <c r="AM28" s="304"/>
      <c r="AN28" s="109" t="s">
        <v>273</v>
      </c>
    </row>
    <row r="29" spans="3:41" ht="15" customHeight="1">
      <c r="C29" s="453"/>
      <c r="D29" s="454"/>
      <c r="E29" s="454"/>
      <c r="F29" s="454"/>
      <c r="G29" s="455"/>
      <c r="H29" s="283"/>
      <c r="I29" s="283"/>
      <c r="J29" s="283"/>
      <c r="K29" s="283"/>
      <c r="L29" s="283"/>
      <c r="M29" s="283"/>
      <c r="N29" s="283"/>
      <c r="O29" s="283"/>
      <c r="P29" s="283"/>
      <c r="Q29" s="283"/>
      <c r="R29" s="508" t="s">
        <v>16</v>
      </c>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110"/>
    </row>
    <row r="30" spans="3:41" ht="15" customHeight="1">
      <c r="C30" s="453"/>
      <c r="D30" s="454"/>
      <c r="E30" s="454"/>
      <c r="F30" s="454"/>
      <c r="G30" s="455"/>
      <c r="H30" s="283"/>
      <c r="I30" s="283"/>
      <c r="J30" s="283"/>
      <c r="K30" s="283"/>
      <c r="L30" s="283"/>
      <c r="M30" s="283"/>
      <c r="N30" s="283"/>
      <c r="O30" s="283"/>
      <c r="P30" s="283"/>
      <c r="Q30" s="283"/>
      <c r="R30" s="508" t="s">
        <v>17</v>
      </c>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110"/>
    </row>
    <row r="31" spans="3:41" ht="15" customHeight="1">
      <c r="C31" s="453"/>
      <c r="D31" s="454"/>
      <c r="E31" s="454"/>
      <c r="F31" s="454"/>
      <c r="G31" s="455"/>
      <c r="H31" s="283"/>
      <c r="I31" s="283"/>
      <c r="J31" s="283"/>
      <c r="K31" s="283"/>
      <c r="L31" s="283"/>
      <c r="M31" s="283"/>
      <c r="N31" s="283"/>
      <c r="O31" s="283"/>
      <c r="P31" s="283"/>
      <c r="Q31" s="283"/>
      <c r="R31" s="509" t="s">
        <v>649</v>
      </c>
      <c r="S31" s="509"/>
      <c r="T31" s="509"/>
      <c r="U31" s="509"/>
      <c r="V31" s="509"/>
      <c r="W31" s="509"/>
      <c r="X31" s="509"/>
      <c r="Y31" s="509"/>
      <c r="Z31" s="509"/>
      <c r="AA31" s="509"/>
      <c r="AB31" s="509"/>
      <c r="AC31" s="509"/>
      <c r="AD31" s="509"/>
      <c r="AE31" s="509"/>
      <c r="AF31" s="509"/>
      <c r="AG31" s="509"/>
      <c r="AH31" s="509"/>
      <c r="AI31" s="509"/>
      <c r="AJ31" s="509"/>
      <c r="AK31" s="509"/>
      <c r="AL31" s="509"/>
      <c r="AM31" s="509"/>
      <c r="AN31" s="509"/>
    </row>
    <row r="32" spans="3:41" ht="15" customHeight="1">
      <c r="C32" s="453"/>
      <c r="D32" s="454"/>
      <c r="E32" s="454"/>
      <c r="F32" s="454"/>
      <c r="G32" s="455"/>
      <c r="H32" s="283" t="s">
        <v>19</v>
      </c>
      <c r="I32" s="283"/>
      <c r="J32" s="283"/>
      <c r="K32" s="283"/>
      <c r="L32" s="283"/>
      <c r="M32" s="283"/>
      <c r="N32" s="283"/>
      <c r="O32" s="283"/>
      <c r="P32" s="283"/>
      <c r="Q32" s="283"/>
      <c r="R32" s="335" t="s">
        <v>650</v>
      </c>
      <c r="S32" s="335"/>
      <c r="T32" s="335"/>
      <c r="U32" s="335"/>
      <c r="V32" s="335"/>
      <c r="W32" s="335"/>
      <c r="X32" s="335"/>
      <c r="Y32" s="335"/>
      <c r="Z32" s="335"/>
      <c r="AA32" s="335"/>
      <c r="AB32" s="335"/>
      <c r="AC32" s="335"/>
      <c r="AD32" s="335"/>
      <c r="AE32" s="335"/>
      <c r="AF32" s="335"/>
      <c r="AG32" s="335"/>
      <c r="AH32" s="335"/>
      <c r="AI32" s="335"/>
      <c r="AJ32" s="335"/>
      <c r="AK32" s="335"/>
      <c r="AL32" s="335"/>
      <c r="AM32" s="335"/>
      <c r="AN32" s="335"/>
    </row>
    <row r="33" spans="3:40" ht="15" customHeight="1">
      <c r="C33" s="453"/>
      <c r="D33" s="454"/>
      <c r="E33" s="454"/>
      <c r="F33" s="454"/>
      <c r="G33" s="455"/>
      <c r="H33" s="283" t="s">
        <v>20</v>
      </c>
      <c r="I33" s="283"/>
      <c r="J33" s="283"/>
      <c r="K33" s="283"/>
      <c r="L33" s="283"/>
      <c r="M33" s="283"/>
      <c r="N33" s="283"/>
      <c r="O33" s="283"/>
      <c r="P33" s="283"/>
      <c r="Q33" s="283"/>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row>
    <row r="34" spans="3:40" ht="15" customHeight="1">
      <c r="C34" s="453"/>
      <c r="D34" s="454"/>
      <c r="E34" s="454"/>
      <c r="F34" s="454"/>
      <c r="G34" s="455"/>
      <c r="H34" s="347" t="s">
        <v>21</v>
      </c>
      <c r="I34" s="315"/>
      <c r="J34" s="315"/>
      <c r="K34" s="315"/>
      <c r="L34" s="315"/>
      <c r="M34" s="315"/>
      <c r="N34" s="315"/>
      <c r="O34" s="315"/>
      <c r="P34" s="315"/>
      <c r="Q34" s="316"/>
      <c r="R34" s="336" t="s">
        <v>651</v>
      </c>
      <c r="S34" s="336"/>
      <c r="T34" s="336"/>
      <c r="U34" s="336"/>
      <c r="V34" s="336"/>
      <c r="W34" s="336"/>
      <c r="X34" s="336"/>
      <c r="Y34" s="336"/>
      <c r="Z34" s="336"/>
      <c r="AA34" s="336"/>
      <c r="AB34" s="336"/>
      <c r="AC34" s="336"/>
      <c r="AD34" s="336"/>
      <c r="AE34" s="336"/>
      <c r="AF34" s="336"/>
      <c r="AG34" s="336"/>
      <c r="AH34" s="336"/>
      <c r="AI34" s="336"/>
      <c r="AJ34" s="336"/>
      <c r="AK34" s="336"/>
      <c r="AL34" s="336"/>
      <c r="AM34" s="336"/>
      <c r="AN34" s="336"/>
    </row>
    <row r="35" spans="3:40" ht="15" customHeight="1">
      <c r="C35" s="453"/>
      <c r="D35" s="454"/>
      <c r="E35" s="454"/>
      <c r="F35" s="454"/>
      <c r="G35" s="455"/>
      <c r="H35" s="403"/>
      <c r="I35" s="273"/>
      <c r="J35" s="273"/>
      <c r="K35" s="273"/>
      <c r="L35" s="273"/>
      <c r="M35" s="273"/>
      <c r="N35" s="273"/>
      <c r="O35" s="273"/>
      <c r="P35" s="273"/>
      <c r="Q35" s="301"/>
      <c r="R35" s="532" t="s">
        <v>652</v>
      </c>
      <c r="S35" s="533"/>
      <c r="T35" s="533"/>
      <c r="U35" s="533"/>
      <c r="V35" s="533"/>
      <c r="W35" s="533"/>
      <c r="X35" s="533"/>
      <c r="Y35" s="533"/>
      <c r="Z35" s="533"/>
      <c r="AA35" s="533"/>
      <c r="AB35" s="533"/>
      <c r="AC35" s="533"/>
      <c r="AD35" s="533"/>
      <c r="AE35" s="533"/>
      <c r="AF35" s="533"/>
      <c r="AG35" s="533"/>
      <c r="AH35" s="533"/>
      <c r="AI35" s="533"/>
      <c r="AJ35" s="533"/>
      <c r="AK35" s="533"/>
      <c r="AL35" s="533"/>
      <c r="AM35" s="533"/>
      <c r="AN35" s="534"/>
    </row>
    <row r="36" spans="3:40" ht="15" customHeight="1">
      <c r="C36" s="453"/>
      <c r="D36" s="454"/>
      <c r="E36" s="454"/>
      <c r="F36" s="454"/>
      <c r="G36" s="455"/>
      <c r="H36" s="403"/>
      <c r="I36" s="273"/>
      <c r="J36" s="273"/>
      <c r="K36" s="273"/>
      <c r="L36" s="273"/>
      <c r="M36" s="273"/>
      <c r="N36" s="273"/>
      <c r="O36" s="273"/>
      <c r="P36" s="273"/>
      <c r="Q36" s="301"/>
      <c r="R36" s="535"/>
      <c r="S36" s="533"/>
      <c r="T36" s="533"/>
      <c r="U36" s="533"/>
      <c r="V36" s="533"/>
      <c r="W36" s="533"/>
      <c r="X36" s="533"/>
      <c r="Y36" s="533"/>
      <c r="Z36" s="533"/>
      <c r="AA36" s="533"/>
      <c r="AB36" s="533"/>
      <c r="AC36" s="533"/>
      <c r="AD36" s="533"/>
      <c r="AE36" s="533"/>
      <c r="AF36" s="533"/>
      <c r="AG36" s="533"/>
      <c r="AH36" s="533"/>
      <c r="AI36" s="533"/>
      <c r="AJ36" s="533"/>
      <c r="AK36" s="533"/>
      <c r="AL36" s="533"/>
      <c r="AM36" s="533"/>
      <c r="AN36" s="534"/>
    </row>
    <row r="37" spans="3:40" ht="15" customHeight="1">
      <c r="C37" s="453"/>
      <c r="D37" s="454"/>
      <c r="E37" s="454"/>
      <c r="F37" s="454"/>
      <c r="G37" s="455"/>
      <c r="H37" s="403"/>
      <c r="I37" s="273"/>
      <c r="J37" s="273"/>
      <c r="K37" s="273"/>
      <c r="L37" s="273"/>
      <c r="M37" s="273"/>
      <c r="N37" s="273"/>
      <c r="O37" s="273"/>
      <c r="P37" s="273"/>
      <c r="Q37" s="301"/>
      <c r="R37" s="535"/>
      <c r="S37" s="533"/>
      <c r="T37" s="533"/>
      <c r="U37" s="533"/>
      <c r="V37" s="533"/>
      <c r="W37" s="533"/>
      <c r="X37" s="533"/>
      <c r="Y37" s="533"/>
      <c r="Z37" s="533"/>
      <c r="AA37" s="533"/>
      <c r="AB37" s="533"/>
      <c r="AC37" s="533"/>
      <c r="AD37" s="533"/>
      <c r="AE37" s="533"/>
      <c r="AF37" s="533"/>
      <c r="AG37" s="533"/>
      <c r="AH37" s="533"/>
      <c r="AI37" s="533"/>
      <c r="AJ37" s="533"/>
      <c r="AK37" s="533"/>
      <c r="AL37" s="533"/>
      <c r="AM37" s="533"/>
      <c r="AN37" s="534"/>
    </row>
    <row r="38" spans="3:40" ht="15" customHeight="1">
      <c r="C38" s="453"/>
      <c r="D38" s="454"/>
      <c r="E38" s="454"/>
      <c r="F38" s="454"/>
      <c r="G38" s="455"/>
      <c r="H38" s="403"/>
      <c r="I38" s="273"/>
      <c r="J38" s="273"/>
      <c r="K38" s="273"/>
      <c r="L38" s="273"/>
      <c r="M38" s="273"/>
      <c r="N38" s="273"/>
      <c r="O38" s="273"/>
      <c r="P38" s="273"/>
      <c r="Q38" s="301"/>
      <c r="R38" s="535"/>
      <c r="S38" s="533"/>
      <c r="T38" s="533"/>
      <c r="U38" s="533"/>
      <c r="V38" s="533"/>
      <c r="W38" s="533"/>
      <c r="X38" s="533"/>
      <c r="Y38" s="533"/>
      <c r="Z38" s="533"/>
      <c r="AA38" s="533"/>
      <c r="AB38" s="533"/>
      <c r="AC38" s="533"/>
      <c r="AD38" s="533"/>
      <c r="AE38" s="533"/>
      <c r="AF38" s="533"/>
      <c r="AG38" s="533"/>
      <c r="AH38" s="533"/>
      <c r="AI38" s="533"/>
      <c r="AJ38" s="533"/>
      <c r="AK38" s="533"/>
      <c r="AL38" s="533"/>
      <c r="AM38" s="533"/>
      <c r="AN38" s="534"/>
    </row>
    <row r="39" spans="3:40" ht="15" customHeight="1">
      <c r="C39" s="453"/>
      <c r="D39" s="454"/>
      <c r="E39" s="454"/>
      <c r="F39" s="454"/>
      <c r="G39" s="455"/>
      <c r="H39" s="403"/>
      <c r="I39" s="273"/>
      <c r="J39" s="273"/>
      <c r="K39" s="273"/>
      <c r="L39" s="273"/>
      <c r="M39" s="273"/>
      <c r="N39" s="273"/>
      <c r="O39" s="273"/>
      <c r="P39" s="273"/>
      <c r="Q39" s="301"/>
      <c r="R39" s="535"/>
      <c r="S39" s="533"/>
      <c r="T39" s="533"/>
      <c r="U39" s="533"/>
      <c r="V39" s="533"/>
      <c r="W39" s="533"/>
      <c r="X39" s="533"/>
      <c r="Y39" s="533"/>
      <c r="Z39" s="533"/>
      <c r="AA39" s="533"/>
      <c r="AB39" s="533"/>
      <c r="AC39" s="533"/>
      <c r="AD39" s="533"/>
      <c r="AE39" s="533"/>
      <c r="AF39" s="533"/>
      <c r="AG39" s="533"/>
      <c r="AH39" s="533"/>
      <c r="AI39" s="533"/>
      <c r="AJ39" s="533"/>
      <c r="AK39" s="533"/>
      <c r="AL39" s="533"/>
      <c r="AM39" s="533"/>
      <c r="AN39" s="534"/>
    </row>
    <row r="40" spans="3:40" ht="15" customHeight="1">
      <c r="C40" s="453"/>
      <c r="D40" s="454"/>
      <c r="E40" s="454"/>
      <c r="F40" s="454"/>
      <c r="G40" s="455"/>
      <c r="H40" s="403"/>
      <c r="I40" s="273"/>
      <c r="J40" s="273"/>
      <c r="K40" s="273"/>
      <c r="L40" s="273"/>
      <c r="M40" s="273"/>
      <c r="N40" s="273"/>
      <c r="O40" s="273"/>
      <c r="P40" s="273"/>
      <c r="Q40" s="301"/>
      <c r="R40" s="535"/>
      <c r="S40" s="533"/>
      <c r="T40" s="533"/>
      <c r="U40" s="533"/>
      <c r="V40" s="533"/>
      <c r="W40" s="533"/>
      <c r="X40" s="533"/>
      <c r="Y40" s="533"/>
      <c r="Z40" s="533"/>
      <c r="AA40" s="533"/>
      <c r="AB40" s="533"/>
      <c r="AC40" s="533"/>
      <c r="AD40" s="533"/>
      <c r="AE40" s="533"/>
      <c r="AF40" s="533"/>
      <c r="AG40" s="533"/>
      <c r="AH40" s="533"/>
      <c r="AI40" s="533"/>
      <c r="AJ40" s="533"/>
      <c r="AK40" s="533"/>
      <c r="AL40" s="533"/>
      <c r="AM40" s="533"/>
      <c r="AN40" s="534"/>
    </row>
    <row r="41" spans="3:40" ht="15" customHeight="1">
      <c r="C41" s="453"/>
      <c r="D41" s="454"/>
      <c r="E41" s="454"/>
      <c r="F41" s="454"/>
      <c r="G41" s="455"/>
      <c r="H41" s="403"/>
      <c r="I41" s="273"/>
      <c r="J41" s="273"/>
      <c r="K41" s="273"/>
      <c r="L41" s="273"/>
      <c r="M41" s="273"/>
      <c r="N41" s="273"/>
      <c r="O41" s="273"/>
      <c r="P41" s="273"/>
      <c r="Q41" s="301"/>
      <c r="R41" s="535"/>
      <c r="S41" s="533"/>
      <c r="T41" s="533"/>
      <c r="U41" s="533"/>
      <c r="V41" s="533"/>
      <c r="W41" s="533"/>
      <c r="X41" s="533"/>
      <c r="Y41" s="533"/>
      <c r="Z41" s="533"/>
      <c r="AA41" s="533"/>
      <c r="AB41" s="533"/>
      <c r="AC41" s="533"/>
      <c r="AD41" s="533"/>
      <c r="AE41" s="533"/>
      <c r="AF41" s="533"/>
      <c r="AG41" s="533"/>
      <c r="AH41" s="533"/>
      <c r="AI41" s="533"/>
      <c r="AJ41" s="533"/>
      <c r="AK41" s="533"/>
      <c r="AL41" s="533"/>
      <c r="AM41" s="533"/>
      <c r="AN41" s="534"/>
    </row>
    <row r="42" spans="3:40" ht="15" customHeight="1">
      <c r="C42" s="453"/>
      <c r="D42" s="454"/>
      <c r="E42" s="454"/>
      <c r="F42" s="454"/>
      <c r="G42" s="455"/>
      <c r="H42" s="403"/>
      <c r="I42" s="273"/>
      <c r="J42" s="273"/>
      <c r="K42" s="273"/>
      <c r="L42" s="273"/>
      <c r="M42" s="273"/>
      <c r="N42" s="273"/>
      <c r="O42" s="273"/>
      <c r="P42" s="273"/>
      <c r="Q42" s="301"/>
      <c r="R42" s="535"/>
      <c r="S42" s="533"/>
      <c r="T42" s="533"/>
      <c r="U42" s="533"/>
      <c r="V42" s="533"/>
      <c r="W42" s="533"/>
      <c r="X42" s="533"/>
      <c r="Y42" s="533"/>
      <c r="Z42" s="533"/>
      <c r="AA42" s="533"/>
      <c r="AB42" s="533"/>
      <c r="AC42" s="533"/>
      <c r="AD42" s="533"/>
      <c r="AE42" s="533"/>
      <c r="AF42" s="533"/>
      <c r="AG42" s="533"/>
      <c r="AH42" s="533"/>
      <c r="AI42" s="533"/>
      <c r="AJ42" s="533"/>
      <c r="AK42" s="533"/>
      <c r="AL42" s="533"/>
      <c r="AM42" s="533"/>
      <c r="AN42" s="534"/>
    </row>
    <row r="43" spans="3:40" ht="15" customHeight="1">
      <c r="C43" s="453"/>
      <c r="D43" s="454"/>
      <c r="E43" s="454"/>
      <c r="F43" s="454"/>
      <c r="G43" s="455"/>
      <c r="H43" s="403"/>
      <c r="I43" s="273"/>
      <c r="J43" s="273"/>
      <c r="K43" s="273"/>
      <c r="L43" s="273"/>
      <c r="M43" s="273"/>
      <c r="N43" s="273"/>
      <c r="O43" s="273"/>
      <c r="P43" s="273"/>
      <c r="Q43" s="301"/>
      <c r="R43" s="535"/>
      <c r="S43" s="533"/>
      <c r="T43" s="533"/>
      <c r="U43" s="533"/>
      <c r="V43" s="533"/>
      <c r="W43" s="533"/>
      <c r="X43" s="533"/>
      <c r="Y43" s="533"/>
      <c r="Z43" s="533"/>
      <c r="AA43" s="533"/>
      <c r="AB43" s="533"/>
      <c r="AC43" s="533"/>
      <c r="AD43" s="533"/>
      <c r="AE43" s="533"/>
      <c r="AF43" s="533"/>
      <c r="AG43" s="533"/>
      <c r="AH43" s="533"/>
      <c r="AI43" s="533"/>
      <c r="AJ43" s="533"/>
      <c r="AK43" s="533"/>
      <c r="AL43" s="533"/>
      <c r="AM43" s="533"/>
      <c r="AN43" s="534"/>
    </row>
    <row r="44" spans="3:40" ht="15" customHeight="1">
      <c r="C44" s="453"/>
      <c r="D44" s="454"/>
      <c r="E44" s="454"/>
      <c r="F44" s="454"/>
      <c r="G44" s="455"/>
      <c r="H44" s="403"/>
      <c r="I44" s="273"/>
      <c r="J44" s="273"/>
      <c r="K44" s="273"/>
      <c r="L44" s="273"/>
      <c r="M44" s="273"/>
      <c r="N44" s="273"/>
      <c r="O44" s="273"/>
      <c r="P44" s="273"/>
      <c r="Q44" s="301"/>
      <c r="R44" s="535"/>
      <c r="S44" s="533"/>
      <c r="T44" s="533"/>
      <c r="U44" s="533"/>
      <c r="V44" s="533"/>
      <c r="W44" s="533"/>
      <c r="X44" s="533"/>
      <c r="Y44" s="533"/>
      <c r="Z44" s="533"/>
      <c r="AA44" s="533"/>
      <c r="AB44" s="533"/>
      <c r="AC44" s="533"/>
      <c r="AD44" s="533"/>
      <c r="AE44" s="533"/>
      <c r="AF44" s="533"/>
      <c r="AG44" s="533"/>
      <c r="AH44" s="533"/>
      <c r="AI44" s="533"/>
      <c r="AJ44" s="533"/>
      <c r="AK44" s="533"/>
      <c r="AL44" s="533"/>
      <c r="AM44" s="533"/>
      <c r="AN44" s="534"/>
    </row>
    <row r="45" spans="3:40" ht="15" customHeight="1">
      <c r="C45" s="453"/>
      <c r="D45" s="454"/>
      <c r="E45" s="454"/>
      <c r="F45" s="454"/>
      <c r="G45" s="455"/>
      <c r="H45" s="403"/>
      <c r="I45" s="273"/>
      <c r="J45" s="273"/>
      <c r="K45" s="273"/>
      <c r="L45" s="273"/>
      <c r="M45" s="273"/>
      <c r="N45" s="273"/>
      <c r="O45" s="273"/>
      <c r="P45" s="273"/>
      <c r="Q45" s="301"/>
      <c r="R45" s="535"/>
      <c r="S45" s="533"/>
      <c r="T45" s="533"/>
      <c r="U45" s="533"/>
      <c r="V45" s="533"/>
      <c r="W45" s="533"/>
      <c r="X45" s="533"/>
      <c r="Y45" s="533"/>
      <c r="Z45" s="533"/>
      <c r="AA45" s="533"/>
      <c r="AB45" s="533"/>
      <c r="AC45" s="533"/>
      <c r="AD45" s="533"/>
      <c r="AE45" s="533"/>
      <c r="AF45" s="533"/>
      <c r="AG45" s="533"/>
      <c r="AH45" s="533"/>
      <c r="AI45" s="533"/>
      <c r="AJ45" s="533"/>
      <c r="AK45" s="533"/>
      <c r="AL45" s="533"/>
      <c r="AM45" s="533"/>
      <c r="AN45" s="534"/>
    </row>
    <row r="46" spans="3:40" ht="15" customHeight="1">
      <c r="C46" s="453"/>
      <c r="D46" s="454"/>
      <c r="E46" s="454"/>
      <c r="F46" s="454"/>
      <c r="G46" s="455"/>
      <c r="H46" s="403"/>
      <c r="I46" s="273"/>
      <c r="J46" s="273"/>
      <c r="K46" s="273"/>
      <c r="L46" s="273"/>
      <c r="M46" s="273"/>
      <c r="N46" s="273"/>
      <c r="O46" s="273"/>
      <c r="P46" s="273"/>
      <c r="Q46" s="301"/>
      <c r="R46" s="535"/>
      <c r="S46" s="533"/>
      <c r="T46" s="533"/>
      <c r="U46" s="533"/>
      <c r="V46" s="533"/>
      <c r="W46" s="533"/>
      <c r="X46" s="533"/>
      <c r="Y46" s="533"/>
      <c r="Z46" s="533"/>
      <c r="AA46" s="533"/>
      <c r="AB46" s="533"/>
      <c r="AC46" s="533"/>
      <c r="AD46" s="533"/>
      <c r="AE46" s="533"/>
      <c r="AF46" s="533"/>
      <c r="AG46" s="533"/>
      <c r="AH46" s="533"/>
      <c r="AI46" s="533"/>
      <c r="AJ46" s="533"/>
      <c r="AK46" s="533"/>
      <c r="AL46" s="533"/>
      <c r="AM46" s="533"/>
      <c r="AN46" s="534"/>
    </row>
    <row r="47" spans="3:40" ht="15" customHeight="1">
      <c r="C47" s="390"/>
      <c r="D47" s="391"/>
      <c r="E47" s="391"/>
      <c r="F47" s="391"/>
      <c r="G47" s="392"/>
      <c r="H47" s="404"/>
      <c r="I47" s="302"/>
      <c r="J47" s="302"/>
      <c r="K47" s="302"/>
      <c r="L47" s="302"/>
      <c r="M47" s="302"/>
      <c r="N47" s="302"/>
      <c r="O47" s="302"/>
      <c r="P47" s="302"/>
      <c r="Q47" s="303"/>
      <c r="R47" s="509" t="s">
        <v>653</v>
      </c>
      <c r="S47" s="509"/>
      <c r="T47" s="509"/>
      <c r="U47" s="509"/>
      <c r="V47" s="509"/>
      <c r="W47" s="509"/>
      <c r="X47" s="509"/>
      <c r="Y47" s="509"/>
      <c r="Z47" s="509"/>
      <c r="AA47" s="509"/>
      <c r="AB47" s="509"/>
      <c r="AC47" s="509"/>
      <c r="AD47" s="509"/>
      <c r="AE47" s="509"/>
      <c r="AF47" s="509"/>
      <c r="AG47" s="509"/>
      <c r="AH47" s="509"/>
      <c r="AI47" s="509"/>
      <c r="AJ47" s="509"/>
      <c r="AK47" s="509"/>
      <c r="AL47" s="509"/>
      <c r="AM47" s="509"/>
      <c r="AN47" s="509"/>
    </row>
    <row r="48" spans="3:40" ht="15" customHeight="1">
      <c r="C48" s="283" t="s">
        <v>22</v>
      </c>
      <c r="D48" s="283"/>
      <c r="E48" s="283"/>
      <c r="F48" s="283"/>
      <c r="G48" s="283"/>
      <c r="H48" s="283"/>
      <c r="I48" s="283"/>
      <c r="J48" s="283"/>
      <c r="K48" s="283"/>
      <c r="L48" s="283"/>
      <c r="M48" s="283"/>
      <c r="N48" s="536">
        <v>44075</v>
      </c>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row>
    <row r="49" spans="3:40" ht="15" customHeight="1">
      <c r="C49" s="283" t="s">
        <v>23</v>
      </c>
      <c r="D49" s="283"/>
      <c r="E49" s="283"/>
      <c r="F49" s="283"/>
      <c r="G49" s="283"/>
      <c r="H49" s="283"/>
      <c r="I49" s="283"/>
      <c r="J49" s="283"/>
      <c r="K49" s="283"/>
      <c r="L49" s="283"/>
      <c r="M49" s="283"/>
      <c r="N49" s="283" t="s">
        <v>969</v>
      </c>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row>
    <row r="50" spans="3:40" ht="15" customHeight="1">
      <c r="C50" s="347" t="s">
        <v>24</v>
      </c>
      <c r="D50" s="315"/>
      <c r="E50" s="315"/>
      <c r="F50" s="315"/>
      <c r="G50" s="315"/>
      <c r="H50" s="315"/>
      <c r="I50" s="315"/>
      <c r="J50" s="315"/>
      <c r="K50" s="315"/>
      <c r="L50" s="315"/>
      <c r="M50" s="316"/>
      <c r="N50" s="537" t="s">
        <v>654</v>
      </c>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row>
    <row r="51" spans="3:40" ht="15" customHeight="1">
      <c r="C51" s="404"/>
      <c r="D51" s="302"/>
      <c r="E51" s="302"/>
      <c r="F51" s="302"/>
      <c r="G51" s="302"/>
      <c r="H51" s="302"/>
      <c r="I51" s="302"/>
      <c r="J51" s="302"/>
      <c r="K51" s="302"/>
      <c r="L51" s="302"/>
      <c r="M51" s="303"/>
      <c r="N51" s="545" t="s">
        <v>655</v>
      </c>
      <c r="O51" s="513"/>
      <c r="P51" s="513"/>
      <c r="Q51" s="513"/>
      <c r="R51" s="513"/>
      <c r="S51" s="513"/>
      <c r="T51" s="513"/>
      <c r="U51" s="513"/>
      <c r="V51" s="513"/>
      <c r="W51" s="513"/>
      <c r="X51" s="513"/>
      <c r="Y51" s="513"/>
      <c r="Z51" s="513"/>
      <c r="AA51" s="513"/>
      <c r="AB51" s="513"/>
      <c r="AC51" s="513"/>
      <c r="AD51" s="513"/>
      <c r="AE51" s="513"/>
      <c r="AF51" s="513"/>
      <c r="AG51" s="513"/>
      <c r="AH51" s="513"/>
      <c r="AI51" s="513"/>
      <c r="AJ51" s="513"/>
      <c r="AK51" s="513"/>
      <c r="AL51" s="513"/>
      <c r="AM51" s="513"/>
      <c r="AN51" s="513"/>
    </row>
    <row r="52" spans="3:40" ht="15" customHeight="1">
      <c r="C52" s="359" t="s">
        <v>656</v>
      </c>
      <c r="D52" s="380"/>
      <c r="E52" s="380"/>
      <c r="F52" s="380"/>
      <c r="G52" s="380"/>
      <c r="H52" s="380"/>
      <c r="I52" s="380"/>
      <c r="J52" s="380"/>
      <c r="K52" s="380"/>
      <c r="L52" s="380"/>
      <c r="M52" s="381"/>
      <c r="N52" s="546" t="s">
        <v>633</v>
      </c>
      <c r="O52" s="541"/>
      <c r="P52" s="541"/>
      <c r="Q52" s="541"/>
      <c r="R52" s="541"/>
      <c r="S52" s="541"/>
      <c r="T52" s="541"/>
      <c r="U52" s="541"/>
      <c r="V52" s="541"/>
      <c r="W52" s="541"/>
      <c r="X52" s="541"/>
      <c r="Y52" s="541"/>
      <c r="Z52" s="541"/>
      <c r="AA52" s="541"/>
      <c r="AB52" s="541"/>
      <c r="AC52" s="541"/>
      <c r="AD52" s="541"/>
      <c r="AE52" s="541"/>
      <c r="AF52" s="541"/>
      <c r="AG52" s="541"/>
      <c r="AH52" s="541"/>
      <c r="AI52" s="541"/>
      <c r="AJ52" s="541"/>
      <c r="AK52" s="541"/>
      <c r="AL52" s="541"/>
      <c r="AM52" s="541"/>
      <c r="AN52" s="542"/>
    </row>
    <row r="53" spans="3:40" ht="15" customHeight="1">
      <c r="C53" s="359" t="s">
        <v>632</v>
      </c>
      <c r="D53" s="380"/>
      <c r="E53" s="380"/>
      <c r="F53" s="380"/>
      <c r="G53" s="380"/>
      <c r="H53" s="380"/>
      <c r="I53" s="380"/>
      <c r="J53" s="380"/>
      <c r="K53" s="380"/>
      <c r="L53" s="380"/>
      <c r="M53" s="381"/>
      <c r="N53" s="540" t="s">
        <v>634</v>
      </c>
      <c r="O53" s="541"/>
      <c r="P53" s="541"/>
      <c r="Q53" s="541"/>
      <c r="R53" s="541"/>
      <c r="S53" s="541"/>
      <c r="T53" s="541"/>
      <c r="U53" s="541"/>
      <c r="V53" s="541"/>
      <c r="W53" s="541"/>
      <c r="X53" s="541"/>
      <c r="Y53" s="541"/>
      <c r="Z53" s="541"/>
      <c r="AA53" s="541"/>
      <c r="AB53" s="541"/>
      <c r="AC53" s="541"/>
      <c r="AD53" s="541"/>
      <c r="AE53" s="541"/>
      <c r="AF53" s="541"/>
      <c r="AG53" s="541"/>
      <c r="AH53" s="541"/>
      <c r="AI53" s="541"/>
      <c r="AJ53" s="541"/>
      <c r="AK53" s="541"/>
      <c r="AL53" s="541"/>
      <c r="AM53" s="541"/>
      <c r="AN53" s="542"/>
    </row>
    <row r="54" spans="3:40" ht="15" customHeight="1">
      <c r="C54" s="283" t="s">
        <v>25</v>
      </c>
      <c r="D54" s="283"/>
      <c r="E54" s="283"/>
      <c r="F54" s="283"/>
      <c r="G54" s="283"/>
      <c r="H54" s="283"/>
      <c r="I54" s="283"/>
      <c r="J54" s="283"/>
      <c r="K54" s="283"/>
      <c r="L54" s="283"/>
      <c r="M54" s="283"/>
      <c r="N54" s="335" t="s">
        <v>831</v>
      </c>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row>
    <row r="55" spans="3:40" ht="15" customHeight="1">
      <c r="C55" s="283" t="s">
        <v>26</v>
      </c>
      <c r="D55" s="283"/>
      <c r="E55" s="283"/>
      <c r="F55" s="283"/>
      <c r="G55" s="283"/>
      <c r="H55" s="283"/>
      <c r="I55" s="283"/>
      <c r="J55" s="283"/>
      <c r="K55" s="283"/>
      <c r="L55" s="283"/>
      <c r="M55" s="283"/>
      <c r="N55" s="335" t="s">
        <v>657</v>
      </c>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row>
    <row r="56" spans="3:40" ht="15" customHeight="1">
      <c r="C56" s="347" t="s">
        <v>31</v>
      </c>
      <c r="D56" s="315"/>
      <c r="E56" s="315"/>
      <c r="F56" s="315"/>
      <c r="G56" s="315"/>
      <c r="H56" s="315"/>
      <c r="I56" s="315"/>
      <c r="J56" s="315"/>
      <c r="K56" s="315"/>
      <c r="L56" s="315"/>
      <c r="M56" s="316"/>
      <c r="N56" s="346" t="s">
        <v>27</v>
      </c>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row>
    <row r="57" spans="3:40" ht="15" customHeight="1">
      <c r="C57" s="403"/>
      <c r="D57" s="273"/>
      <c r="E57" s="273"/>
      <c r="F57" s="273"/>
      <c r="G57" s="273"/>
      <c r="H57" s="273"/>
      <c r="I57" s="273"/>
      <c r="J57" s="273"/>
      <c r="K57" s="273"/>
      <c r="L57" s="273"/>
      <c r="M57" s="301"/>
      <c r="N57" s="503" t="s">
        <v>28</v>
      </c>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3"/>
      <c r="AL57" s="503"/>
      <c r="AM57" s="503"/>
      <c r="AN57" s="503"/>
    </row>
    <row r="58" spans="3:40" ht="15" customHeight="1">
      <c r="C58" s="403"/>
      <c r="D58" s="273"/>
      <c r="E58" s="273"/>
      <c r="F58" s="273"/>
      <c r="G58" s="273"/>
      <c r="H58" s="273"/>
      <c r="I58" s="273"/>
      <c r="J58" s="273"/>
      <c r="K58" s="273"/>
      <c r="L58" s="273"/>
      <c r="M58" s="301"/>
      <c r="N58" s="503" t="s">
        <v>29</v>
      </c>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row>
    <row r="59" spans="3:40" ht="15" customHeight="1">
      <c r="C59" s="403"/>
      <c r="D59" s="273"/>
      <c r="E59" s="273"/>
      <c r="F59" s="273"/>
      <c r="G59" s="273"/>
      <c r="H59" s="273"/>
      <c r="I59" s="273"/>
      <c r="J59" s="273"/>
      <c r="K59" s="273"/>
      <c r="L59" s="273"/>
      <c r="M59" s="301"/>
      <c r="N59" s="503" t="s">
        <v>30</v>
      </c>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row>
    <row r="60" spans="3:40" ht="15" customHeight="1">
      <c r="C60" s="404"/>
      <c r="D60" s="302"/>
      <c r="E60" s="302"/>
      <c r="F60" s="302"/>
      <c r="G60" s="302"/>
      <c r="H60" s="302"/>
      <c r="I60" s="302"/>
      <c r="J60" s="302"/>
      <c r="K60" s="302"/>
      <c r="L60" s="302"/>
      <c r="M60" s="303"/>
      <c r="N60" s="403" t="s">
        <v>274</v>
      </c>
      <c r="O60" s="273"/>
      <c r="P60" s="273"/>
      <c r="Q60" s="273"/>
      <c r="R60" s="502">
        <v>2232.23</v>
      </c>
      <c r="S60" s="502"/>
      <c r="T60" s="502"/>
      <c r="U60" s="502"/>
      <c r="V60" s="304" t="s">
        <v>658</v>
      </c>
      <c r="W60" s="304"/>
      <c r="AN60" s="107"/>
    </row>
    <row r="61" spans="3:40" ht="15" customHeight="1">
      <c r="C61" s="347" t="s">
        <v>32</v>
      </c>
      <c r="D61" s="315"/>
      <c r="E61" s="315"/>
      <c r="F61" s="315"/>
      <c r="G61" s="315"/>
      <c r="H61" s="315"/>
      <c r="I61" s="315"/>
      <c r="J61" s="315"/>
      <c r="K61" s="315"/>
      <c r="L61" s="315"/>
      <c r="M61" s="315"/>
      <c r="N61" s="347" t="s">
        <v>276</v>
      </c>
      <c r="O61" s="315"/>
      <c r="P61" s="315"/>
      <c r="Q61" s="315"/>
      <c r="R61" s="310" t="s">
        <v>277</v>
      </c>
      <c r="S61" s="310"/>
      <c r="T61" s="105"/>
      <c r="U61" s="105" t="s">
        <v>278</v>
      </c>
      <c r="V61" s="105"/>
      <c r="W61" s="310" t="s">
        <v>279</v>
      </c>
      <c r="X61" s="310"/>
      <c r="Y61" s="105"/>
      <c r="Z61" s="105"/>
      <c r="AA61" s="105"/>
      <c r="AB61" s="105"/>
      <c r="AC61" s="105"/>
      <c r="AD61" s="105"/>
      <c r="AE61" s="105"/>
      <c r="AF61" s="105"/>
      <c r="AG61" s="105"/>
      <c r="AH61" s="105"/>
      <c r="AI61" s="105"/>
      <c r="AJ61" s="105"/>
      <c r="AK61" s="105"/>
      <c r="AL61" s="105"/>
      <c r="AM61" s="105"/>
      <c r="AN61" s="106"/>
    </row>
    <row r="62" spans="3:40" ht="15" customHeight="1">
      <c r="C62" s="403"/>
      <c r="D62" s="273"/>
      <c r="E62" s="273"/>
      <c r="F62" s="273"/>
      <c r="G62" s="273"/>
      <c r="H62" s="273"/>
      <c r="I62" s="273"/>
      <c r="J62" s="273"/>
      <c r="K62" s="273"/>
      <c r="L62" s="273"/>
      <c r="M62" s="273"/>
      <c r="N62" s="403" t="s">
        <v>280</v>
      </c>
      <c r="O62" s="273"/>
      <c r="P62" s="273"/>
      <c r="Q62" s="273"/>
      <c r="R62" s="273"/>
      <c r="S62" s="273"/>
      <c r="T62" s="273"/>
      <c r="U62" s="273"/>
      <c r="V62" s="273"/>
      <c r="W62" s="273"/>
      <c r="X62" s="357" t="s">
        <v>281</v>
      </c>
      <c r="Y62" s="357"/>
      <c r="Z62" s="357"/>
      <c r="AA62" s="357"/>
      <c r="AB62" s="357"/>
      <c r="AC62" s="357"/>
      <c r="AD62" s="103" t="s">
        <v>278</v>
      </c>
      <c r="AE62" s="357" t="s">
        <v>282</v>
      </c>
      <c r="AF62" s="357"/>
      <c r="AG62" s="357"/>
      <c r="AH62" s="357"/>
      <c r="AI62" s="357"/>
      <c r="AJ62" s="357"/>
      <c r="AK62" s="357"/>
      <c r="AL62" s="357"/>
      <c r="AN62" s="107"/>
    </row>
    <row r="63" spans="3:40" ht="15" customHeight="1">
      <c r="C63" s="403"/>
      <c r="D63" s="273"/>
      <c r="E63" s="273"/>
      <c r="F63" s="273"/>
      <c r="G63" s="273"/>
      <c r="H63" s="273"/>
      <c r="I63" s="273"/>
      <c r="J63" s="273"/>
      <c r="K63" s="273"/>
      <c r="L63" s="273"/>
      <c r="M63" s="273"/>
      <c r="N63" s="403" t="s">
        <v>283</v>
      </c>
      <c r="O63" s="273"/>
      <c r="P63" s="273"/>
      <c r="Q63" s="273"/>
      <c r="R63" s="273"/>
      <c r="S63" s="273"/>
      <c r="T63" s="273"/>
      <c r="U63" s="273"/>
      <c r="V63" s="273"/>
      <c r="W63" s="273"/>
      <c r="X63" s="527" t="s">
        <v>882</v>
      </c>
      <c r="Y63" s="304"/>
      <c r="Z63" s="304"/>
      <c r="AA63" s="304"/>
      <c r="AB63" s="304"/>
      <c r="AC63" s="304"/>
      <c r="AD63" s="304"/>
      <c r="AE63" s="304"/>
      <c r="AF63" s="304"/>
      <c r="AG63" s="304"/>
      <c r="AH63" s="304"/>
      <c r="AI63" s="304"/>
      <c r="AJ63" s="304"/>
      <c r="AK63" s="304"/>
      <c r="AL63" s="304"/>
      <c r="AM63" s="304"/>
      <c r="AN63" s="327"/>
    </row>
    <row r="64" spans="3:40" ht="15" customHeight="1">
      <c r="C64" s="403"/>
      <c r="D64" s="273"/>
      <c r="E64" s="273"/>
      <c r="F64" s="273"/>
      <c r="G64" s="273"/>
      <c r="H64" s="273"/>
      <c r="I64" s="273"/>
      <c r="J64" s="273"/>
      <c r="K64" s="273"/>
      <c r="L64" s="273"/>
      <c r="M64" s="273"/>
      <c r="N64" s="129" t="s">
        <v>284</v>
      </c>
      <c r="AC64" s="103" t="s">
        <v>285</v>
      </c>
      <c r="AD64" s="103" t="s">
        <v>278</v>
      </c>
      <c r="AE64" s="103" t="s">
        <v>286</v>
      </c>
      <c r="AG64" s="103" t="s">
        <v>931</v>
      </c>
      <c r="AN64" s="107"/>
    </row>
    <row r="65" spans="3:40" ht="15" customHeight="1">
      <c r="C65" s="403"/>
      <c r="D65" s="273"/>
      <c r="E65" s="273"/>
      <c r="F65" s="273"/>
      <c r="G65" s="273"/>
      <c r="H65" s="273"/>
      <c r="I65" s="273"/>
      <c r="J65" s="273"/>
      <c r="K65" s="273"/>
      <c r="L65" s="273"/>
      <c r="M65" s="273"/>
      <c r="N65" s="277" t="s">
        <v>295</v>
      </c>
      <c r="O65" s="278"/>
      <c r="P65" s="278"/>
      <c r="Q65" s="278"/>
      <c r="R65" s="278"/>
      <c r="S65" s="304" t="s">
        <v>659</v>
      </c>
      <c r="T65" s="304"/>
      <c r="U65" s="304"/>
      <c r="V65" s="304"/>
      <c r="W65" s="304"/>
      <c r="X65" s="304"/>
      <c r="Y65" s="304"/>
      <c r="Z65" s="304"/>
      <c r="AA65" s="304"/>
      <c r="AB65" s="304"/>
      <c r="AC65" s="304"/>
      <c r="AD65" s="528" t="s">
        <v>287</v>
      </c>
      <c r="AE65" s="528"/>
      <c r="AF65" s="528"/>
      <c r="AG65" s="528"/>
      <c r="AH65" s="528"/>
      <c r="AI65" s="528"/>
      <c r="AJ65" s="528"/>
      <c r="AK65" s="528"/>
      <c r="AL65" s="528"/>
      <c r="AM65" s="528"/>
      <c r="AN65" s="530"/>
    </row>
    <row r="66" spans="3:40" ht="15" customHeight="1">
      <c r="C66" s="403"/>
      <c r="D66" s="273"/>
      <c r="E66" s="273"/>
      <c r="F66" s="273"/>
      <c r="G66" s="273"/>
      <c r="H66" s="273"/>
      <c r="I66" s="273"/>
      <c r="J66" s="273"/>
      <c r="K66" s="273"/>
      <c r="L66" s="273"/>
      <c r="M66" s="273"/>
      <c r="N66" s="403" t="s">
        <v>288</v>
      </c>
      <c r="O66" s="273"/>
      <c r="P66" s="273"/>
      <c r="Q66" s="273"/>
      <c r="R66" s="529">
        <v>3358.51</v>
      </c>
      <c r="S66" s="386"/>
      <c r="T66" s="386"/>
      <c r="U66" s="386"/>
      <c r="V66" s="386"/>
      <c r="W66" s="103" t="s">
        <v>275</v>
      </c>
      <c r="X66" s="528" t="s">
        <v>289</v>
      </c>
      <c r="Y66" s="528"/>
      <c r="Z66" s="528"/>
      <c r="AA66" s="528"/>
      <c r="AB66" s="528"/>
      <c r="AC66" s="528"/>
      <c r="AD66" s="528"/>
      <c r="AE66" s="528"/>
      <c r="AF66" s="529">
        <v>3358.51</v>
      </c>
      <c r="AG66" s="386"/>
      <c r="AH66" s="386"/>
      <c r="AI66" s="386"/>
      <c r="AJ66" s="386"/>
      <c r="AK66" s="386"/>
      <c r="AL66" s="386"/>
      <c r="AM66" s="103" t="s">
        <v>275</v>
      </c>
      <c r="AN66" s="107" t="s">
        <v>290</v>
      </c>
    </row>
    <row r="67" spans="3:40" ht="15" customHeight="1">
      <c r="C67" s="403"/>
      <c r="D67" s="273"/>
      <c r="E67" s="273"/>
      <c r="F67" s="273"/>
      <c r="G67" s="273"/>
      <c r="H67" s="273"/>
      <c r="I67" s="273"/>
      <c r="J67" s="273"/>
      <c r="K67" s="273"/>
      <c r="L67" s="273"/>
      <c r="M67" s="273"/>
      <c r="N67" s="403" t="s">
        <v>291</v>
      </c>
      <c r="O67" s="273"/>
      <c r="P67" s="273"/>
      <c r="Q67" s="273"/>
      <c r="R67" s="273"/>
      <c r="S67" s="304" t="s">
        <v>660</v>
      </c>
      <c r="T67" s="304"/>
      <c r="U67" s="304"/>
      <c r="V67" s="304"/>
      <c r="W67" s="304"/>
      <c r="X67" s="304"/>
      <c r="Y67" s="304"/>
      <c r="Z67" s="304"/>
      <c r="AA67" s="304"/>
      <c r="AB67" s="304"/>
      <c r="AC67" s="304"/>
      <c r="AD67" s="304"/>
      <c r="AE67" s="304"/>
      <c r="AF67" s="304"/>
      <c r="AG67" s="304"/>
      <c r="AH67" s="304"/>
      <c r="AI67" s="304"/>
      <c r="AJ67" s="304"/>
      <c r="AK67" s="304"/>
      <c r="AL67" s="304"/>
      <c r="AM67" s="304"/>
      <c r="AN67" s="327"/>
    </row>
    <row r="68" spans="3:40" ht="15" customHeight="1">
      <c r="C68" s="403"/>
      <c r="D68" s="273"/>
      <c r="E68" s="273"/>
      <c r="F68" s="273"/>
      <c r="G68" s="273"/>
      <c r="H68" s="273"/>
      <c r="I68" s="273"/>
      <c r="J68" s="273"/>
      <c r="K68" s="273"/>
      <c r="L68" s="273"/>
      <c r="M68" s="273"/>
      <c r="N68" s="403" t="s">
        <v>292</v>
      </c>
      <c r="O68" s="273"/>
      <c r="P68" s="273"/>
      <c r="Q68" s="273"/>
      <c r="R68" s="273"/>
      <c r="S68" s="273" t="s">
        <v>448</v>
      </c>
      <c r="T68" s="304"/>
      <c r="U68" s="304"/>
      <c r="V68" s="304"/>
      <c r="W68" s="304"/>
      <c r="X68" s="304"/>
      <c r="Y68" s="304"/>
      <c r="Z68" s="304"/>
      <c r="AA68" s="304"/>
      <c r="AB68" s="304"/>
      <c r="AC68" s="304"/>
      <c r="AD68" s="304"/>
      <c r="AE68" s="304"/>
      <c r="AF68" s="304"/>
      <c r="AG68" s="304"/>
      <c r="AH68" s="304"/>
      <c r="AI68" s="304"/>
      <c r="AJ68" s="304"/>
      <c r="AK68" s="304"/>
      <c r="AL68" s="304"/>
      <c r="AM68" s="304"/>
      <c r="AN68" s="327"/>
    </row>
    <row r="69" spans="3:40" ht="15" customHeight="1">
      <c r="C69" s="404"/>
      <c r="D69" s="302"/>
      <c r="E69" s="302"/>
      <c r="F69" s="302"/>
      <c r="G69" s="302"/>
      <c r="H69" s="302"/>
      <c r="I69" s="302"/>
      <c r="J69" s="302"/>
      <c r="K69" s="302"/>
      <c r="L69" s="302"/>
      <c r="M69" s="302"/>
      <c r="N69" s="404" t="s">
        <v>293</v>
      </c>
      <c r="O69" s="302"/>
      <c r="P69" s="302"/>
      <c r="Q69" s="302"/>
      <c r="R69" s="273"/>
      <c r="S69" s="273"/>
      <c r="T69" s="273"/>
      <c r="U69" s="273"/>
      <c r="V69" s="273" t="s">
        <v>294</v>
      </c>
      <c r="W69" s="273"/>
      <c r="X69" s="273"/>
      <c r="Y69" s="273"/>
      <c r="Z69" s="273"/>
      <c r="AA69" s="302"/>
      <c r="AB69" s="302"/>
      <c r="AC69" s="302"/>
      <c r="AD69" s="302"/>
      <c r="AE69" s="302"/>
      <c r="AF69" s="302"/>
      <c r="AG69" s="302"/>
      <c r="AH69" s="302"/>
      <c r="AI69" s="302"/>
      <c r="AJ69" s="302"/>
      <c r="AK69" s="302"/>
      <c r="AL69" s="302"/>
      <c r="AM69" s="302"/>
      <c r="AN69" s="303"/>
    </row>
    <row r="70" spans="3:40" ht="15" customHeight="1">
      <c r="C70" s="347" t="s">
        <v>40</v>
      </c>
      <c r="D70" s="315"/>
      <c r="E70" s="315"/>
      <c r="F70" s="315"/>
      <c r="G70" s="315"/>
      <c r="H70" s="315"/>
      <c r="I70" s="315"/>
      <c r="J70" s="315"/>
      <c r="K70" s="315"/>
      <c r="L70" s="315"/>
      <c r="M70" s="316"/>
      <c r="N70" s="441" t="s">
        <v>296</v>
      </c>
      <c r="O70" s="363"/>
      <c r="P70" s="363"/>
      <c r="Q70" s="363"/>
      <c r="R70" s="364">
        <v>80</v>
      </c>
      <c r="S70" s="364"/>
      <c r="T70" s="111" t="s">
        <v>297</v>
      </c>
      <c r="U70" s="111" t="s">
        <v>300</v>
      </c>
      <c r="V70" s="363" t="s">
        <v>298</v>
      </c>
      <c r="W70" s="363"/>
      <c r="X70" s="364">
        <v>80</v>
      </c>
      <c r="Y70" s="364"/>
      <c r="Z70" s="111" t="s">
        <v>299</v>
      </c>
      <c r="AA70" s="275" t="s">
        <v>301</v>
      </c>
      <c r="AB70" s="275"/>
      <c r="AC70" s="275"/>
      <c r="AD70" s="275"/>
      <c r="AE70" s="275"/>
      <c r="AF70" s="275"/>
      <c r="AG70" s="275"/>
      <c r="AH70" s="275"/>
      <c r="AI70" s="275"/>
      <c r="AJ70" s="275"/>
      <c r="AK70" s="275"/>
      <c r="AL70" s="275"/>
      <c r="AM70" s="275"/>
      <c r="AN70" s="276"/>
    </row>
    <row r="71" spans="3:40" ht="15" customHeight="1">
      <c r="C71" s="403"/>
      <c r="D71" s="273"/>
      <c r="E71" s="273"/>
      <c r="F71" s="273"/>
      <c r="G71" s="273"/>
      <c r="H71" s="273"/>
      <c r="I71" s="273"/>
      <c r="J71" s="273"/>
      <c r="K71" s="273"/>
      <c r="L71" s="273"/>
      <c r="M71" s="301"/>
      <c r="N71" s="503" t="s">
        <v>33</v>
      </c>
      <c r="O71" s="503"/>
      <c r="P71" s="503"/>
      <c r="Q71" s="503"/>
      <c r="R71" s="503"/>
      <c r="S71" s="503"/>
      <c r="T71" s="503"/>
      <c r="U71" s="503"/>
      <c r="V71" s="503"/>
      <c r="W71" s="503"/>
      <c r="X71" s="503"/>
      <c r="Y71" s="503"/>
      <c r="Z71" s="503"/>
      <c r="AA71" s="503"/>
      <c r="AB71" s="503"/>
      <c r="AC71" s="503"/>
      <c r="AD71" s="503"/>
      <c r="AE71" s="503"/>
      <c r="AF71" s="503"/>
      <c r="AG71" s="503"/>
      <c r="AH71" s="503"/>
      <c r="AI71" s="503"/>
      <c r="AJ71" s="503"/>
      <c r="AK71" s="503"/>
      <c r="AL71" s="503"/>
      <c r="AM71" s="503"/>
      <c r="AN71" s="503"/>
    </row>
    <row r="72" spans="3:40" ht="15" customHeight="1">
      <c r="C72" s="403"/>
      <c r="D72" s="273"/>
      <c r="E72" s="273"/>
      <c r="F72" s="273"/>
      <c r="G72" s="273"/>
      <c r="H72" s="273"/>
      <c r="I72" s="273"/>
      <c r="J72" s="273"/>
      <c r="K72" s="273"/>
      <c r="L72" s="273"/>
      <c r="M72" s="301"/>
      <c r="O72" s="284"/>
      <c r="P72" s="284"/>
      <c r="Q72" s="284"/>
      <c r="R72" s="284"/>
      <c r="S72" s="284" t="s">
        <v>34</v>
      </c>
      <c r="T72" s="284"/>
      <c r="U72" s="284"/>
      <c r="V72" s="284"/>
      <c r="W72" s="284"/>
      <c r="X72" s="284"/>
      <c r="Y72" s="284"/>
      <c r="Z72" s="284" t="s">
        <v>35</v>
      </c>
      <c r="AA72" s="284"/>
      <c r="AB72" s="284"/>
      <c r="AC72" s="284"/>
      <c r="AD72" s="284" t="s">
        <v>36</v>
      </c>
      <c r="AE72" s="284"/>
      <c r="AF72" s="284"/>
      <c r="AG72" s="284"/>
      <c r="AH72" s="284"/>
      <c r="AI72" s="284"/>
      <c r="AJ72" s="284"/>
      <c r="AK72" s="284"/>
      <c r="AL72" s="284"/>
      <c r="AN72" s="107"/>
    </row>
    <row r="73" spans="3:40" ht="15" customHeight="1">
      <c r="C73" s="403"/>
      <c r="D73" s="273"/>
      <c r="E73" s="273"/>
      <c r="F73" s="273"/>
      <c r="G73" s="273"/>
      <c r="H73" s="273"/>
      <c r="I73" s="273"/>
      <c r="J73" s="273"/>
      <c r="K73" s="273"/>
      <c r="L73" s="273"/>
      <c r="M73" s="301"/>
      <c r="O73" s="347" t="s">
        <v>37</v>
      </c>
      <c r="P73" s="315"/>
      <c r="Q73" s="315"/>
      <c r="R73" s="316"/>
      <c r="S73" s="346" t="s">
        <v>38</v>
      </c>
      <c r="T73" s="283"/>
      <c r="U73" s="283"/>
      <c r="V73" s="283"/>
      <c r="W73" s="283"/>
      <c r="X73" s="283"/>
      <c r="Y73" s="283"/>
      <c r="Z73" s="422">
        <v>80</v>
      </c>
      <c r="AA73" s="421"/>
      <c r="AB73" s="380" t="s">
        <v>297</v>
      </c>
      <c r="AC73" s="381"/>
      <c r="AD73" s="504">
        <v>19.5</v>
      </c>
      <c r="AE73" s="504"/>
      <c r="AF73" s="504"/>
      <c r="AG73" s="112" t="s">
        <v>275</v>
      </c>
      <c r="AH73" s="113" t="s">
        <v>303</v>
      </c>
      <c r="AI73" s="504">
        <v>19.5</v>
      </c>
      <c r="AJ73" s="504"/>
      <c r="AK73" s="504"/>
      <c r="AL73" s="114" t="s">
        <v>275</v>
      </c>
      <c r="AN73" s="107"/>
    </row>
    <row r="74" spans="3:40" ht="15" customHeight="1">
      <c r="C74" s="403"/>
      <c r="D74" s="273"/>
      <c r="E74" s="273"/>
      <c r="F74" s="273"/>
      <c r="G74" s="273"/>
      <c r="H74" s="273"/>
      <c r="I74" s="273"/>
      <c r="J74" s="273"/>
      <c r="K74" s="273"/>
      <c r="L74" s="273"/>
      <c r="M74" s="301"/>
      <c r="O74" s="403"/>
      <c r="P74" s="273"/>
      <c r="Q74" s="273"/>
      <c r="R74" s="301"/>
      <c r="S74" s="115"/>
      <c r="T74" s="397" t="s">
        <v>661</v>
      </c>
      <c r="U74" s="290"/>
      <c r="V74" s="290"/>
      <c r="W74" s="290"/>
      <c r="X74" s="290"/>
      <c r="Y74" s="531"/>
      <c r="Z74" s="422"/>
      <c r="AA74" s="421"/>
      <c r="AB74" s="380" t="s">
        <v>297</v>
      </c>
      <c r="AC74" s="381"/>
      <c r="AD74" s="505"/>
      <c r="AE74" s="506"/>
      <c r="AF74" s="506"/>
      <c r="AG74" s="112" t="s">
        <v>635</v>
      </c>
      <c r="AH74" s="113" t="s">
        <v>636</v>
      </c>
      <c r="AI74" s="504"/>
      <c r="AJ74" s="504"/>
      <c r="AK74" s="504"/>
      <c r="AL74" s="114" t="s">
        <v>635</v>
      </c>
      <c r="AN74" s="107"/>
    </row>
    <row r="75" spans="3:40" ht="15" customHeight="1">
      <c r="C75" s="403"/>
      <c r="D75" s="273"/>
      <c r="E75" s="273"/>
      <c r="F75" s="273"/>
      <c r="G75" s="273"/>
      <c r="H75" s="273"/>
      <c r="I75" s="273"/>
      <c r="J75" s="273"/>
      <c r="K75" s="273"/>
      <c r="L75" s="273"/>
      <c r="M75" s="301"/>
      <c r="O75" s="403"/>
      <c r="P75" s="273"/>
      <c r="Q75" s="273"/>
      <c r="R75" s="301"/>
      <c r="S75" s="368" t="s">
        <v>662</v>
      </c>
      <c r="T75" s="368"/>
      <c r="U75" s="368"/>
      <c r="V75" s="368"/>
      <c r="W75" s="368"/>
      <c r="X75" s="368"/>
      <c r="Y75" s="368"/>
      <c r="Z75" s="422" t="s">
        <v>302</v>
      </c>
      <c r="AA75" s="421"/>
      <c r="AB75" s="380" t="s">
        <v>297</v>
      </c>
      <c r="AC75" s="381"/>
      <c r="AD75" s="505"/>
      <c r="AE75" s="506"/>
      <c r="AF75" s="506"/>
      <c r="AG75" s="112" t="s">
        <v>635</v>
      </c>
      <c r="AH75" s="113" t="s">
        <v>636</v>
      </c>
      <c r="AI75" s="504"/>
      <c r="AJ75" s="504"/>
      <c r="AK75" s="504"/>
      <c r="AL75" s="114" t="s">
        <v>635</v>
      </c>
      <c r="AN75" s="107"/>
    </row>
    <row r="76" spans="3:40" ht="15" customHeight="1">
      <c r="C76" s="403"/>
      <c r="D76" s="273"/>
      <c r="E76" s="273"/>
      <c r="F76" s="273"/>
      <c r="G76" s="273"/>
      <c r="H76" s="273"/>
      <c r="I76" s="273"/>
      <c r="J76" s="273"/>
      <c r="K76" s="273"/>
      <c r="L76" s="273"/>
      <c r="M76" s="301"/>
      <c r="O76" s="404"/>
      <c r="P76" s="302"/>
      <c r="Q76" s="302"/>
      <c r="R76" s="303"/>
      <c r="S76" s="510" t="s">
        <v>39</v>
      </c>
      <c r="T76" s="510"/>
      <c r="U76" s="510"/>
      <c r="V76" s="510"/>
      <c r="W76" s="510"/>
      <c r="X76" s="510"/>
      <c r="Y76" s="510"/>
      <c r="Z76" s="422" t="s">
        <v>302</v>
      </c>
      <c r="AA76" s="421"/>
      <c r="AB76" s="380" t="s">
        <v>297</v>
      </c>
      <c r="AC76" s="381"/>
      <c r="AD76" s="505"/>
      <c r="AE76" s="506"/>
      <c r="AF76" s="506"/>
      <c r="AG76" s="112" t="s">
        <v>635</v>
      </c>
      <c r="AH76" s="113" t="s">
        <v>636</v>
      </c>
      <c r="AI76" s="504"/>
      <c r="AJ76" s="504"/>
      <c r="AK76" s="504"/>
      <c r="AL76" s="114" t="s">
        <v>635</v>
      </c>
      <c r="AN76" s="107"/>
    </row>
    <row r="77" spans="3:40" ht="15" customHeight="1">
      <c r="C77" s="403"/>
      <c r="D77" s="273"/>
      <c r="E77" s="273"/>
      <c r="F77" s="273"/>
      <c r="G77" s="273"/>
      <c r="H77" s="273"/>
      <c r="I77" s="273"/>
      <c r="J77" s="273"/>
      <c r="K77" s="273"/>
      <c r="L77" s="273"/>
      <c r="M77" s="301"/>
      <c r="O77" s="267" t="s">
        <v>447</v>
      </c>
      <c r="P77" s="268"/>
      <c r="Q77" s="268"/>
      <c r="R77" s="269"/>
      <c r="S77" s="283" t="s">
        <v>38</v>
      </c>
      <c r="T77" s="283"/>
      <c r="U77" s="283"/>
      <c r="V77" s="283"/>
      <c r="W77" s="283"/>
      <c r="X77" s="283"/>
      <c r="Y77" s="283"/>
      <c r="Z77" s="422"/>
      <c r="AA77" s="421"/>
      <c r="AB77" s="380" t="s">
        <v>297</v>
      </c>
      <c r="AC77" s="381"/>
      <c r="AD77" s="505"/>
      <c r="AE77" s="506"/>
      <c r="AF77" s="506"/>
      <c r="AG77" s="112" t="s">
        <v>635</v>
      </c>
      <c r="AH77" s="113" t="s">
        <v>636</v>
      </c>
      <c r="AI77" s="504"/>
      <c r="AJ77" s="504"/>
      <c r="AK77" s="504"/>
      <c r="AL77" s="114" t="s">
        <v>635</v>
      </c>
      <c r="AN77" s="107"/>
    </row>
    <row r="78" spans="3:40" ht="15" customHeight="1">
      <c r="C78" s="403"/>
      <c r="D78" s="273"/>
      <c r="E78" s="273"/>
      <c r="F78" s="273"/>
      <c r="G78" s="273"/>
      <c r="H78" s="273"/>
      <c r="I78" s="273"/>
      <c r="J78" s="273"/>
      <c r="K78" s="273"/>
      <c r="L78" s="273"/>
      <c r="M78" s="301"/>
      <c r="O78" s="295"/>
      <c r="P78" s="296"/>
      <c r="Q78" s="296"/>
      <c r="R78" s="317"/>
      <c r="S78" s="368" t="s">
        <v>662</v>
      </c>
      <c r="T78" s="368"/>
      <c r="U78" s="368"/>
      <c r="V78" s="368"/>
      <c r="W78" s="368"/>
      <c r="X78" s="368"/>
      <c r="Y78" s="368"/>
      <c r="Z78" s="422" t="s">
        <v>302</v>
      </c>
      <c r="AA78" s="421"/>
      <c r="AB78" s="380" t="s">
        <v>297</v>
      </c>
      <c r="AC78" s="381"/>
      <c r="AD78" s="505"/>
      <c r="AE78" s="506"/>
      <c r="AF78" s="506"/>
      <c r="AG78" s="112" t="s">
        <v>635</v>
      </c>
      <c r="AH78" s="113" t="s">
        <v>636</v>
      </c>
      <c r="AI78" s="504"/>
      <c r="AJ78" s="504"/>
      <c r="AK78" s="504"/>
      <c r="AL78" s="114" t="s">
        <v>635</v>
      </c>
      <c r="AN78" s="107"/>
    </row>
    <row r="79" spans="3:40" ht="15" customHeight="1">
      <c r="C79" s="403"/>
      <c r="D79" s="273"/>
      <c r="E79" s="273"/>
      <c r="F79" s="273"/>
      <c r="G79" s="273"/>
      <c r="H79" s="273"/>
      <c r="I79" s="273"/>
      <c r="J79" s="273"/>
      <c r="K79" s="273"/>
      <c r="L79" s="273"/>
      <c r="M79" s="301"/>
      <c r="O79" s="270"/>
      <c r="P79" s="271"/>
      <c r="Q79" s="271"/>
      <c r="R79" s="272"/>
      <c r="S79" s="510" t="s">
        <v>39</v>
      </c>
      <c r="T79" s="510"/>
      <c r="U79" s="510"/>
      <c r="V79" s="510"/>
      <c r="W79" s="510"/>
      <c r="X79" s="510"/>
      <c r="Y79" s="510"/>
      <c r="Z79" s="422" t="s">
        <v>302</v>
      </c>
      <c r="AA79" s="421"/>
      <c r="AB79" s="380" t="s">
        <v>297</v>
      </c>
      <c r="AC79" s="381"/>
      <c r="AD79" s="505"/>
      <c r="AE79" s="506"/>
      <c r="AF79" s="506"/>
      <c r="AG79" s="112" t="s">
        <v>635</v>
      </c>
      <c r="AH79" s="113" t="s">
        <v>636</v>
      </c>
      <c r="AI79" s="504"/>
      <c r="AJ79" s="504"/>
      <c r="AK79" s="504"/>
      <c r="AL79" s="114" t="s">
        <v>635</v>
      </c>
      <c r="AN79" s="107"/>
    </row>
    <row r="80" spans="3:40" ht="15" customHeight="1">
      <c r="C80" s="404"/>
      <c r="D80" s="302"/>
      <c r="E80" s="302"/>
      <c r="F80" s="302"/>
      <c r="G80" s="302"/>
      <c r="H80" s="302"/>
      <c r="I80" s="302"/>
      <c r="J80" s="302"/>
      <c r="K80" s="302"/>
      <c r="L80" s="302"/>
      <c r="M80" s="303"/>
      <c r="N80" s="116"/>
      <c r="O80" s="116"/>
      <c r="P80" s="116"/>
      <c r="Q80" s="116"/>
      <c r="R80" s="116"/>
      <c r="S80" s="116"/>
      <c r="T80" s="116"/>
      <c r="U80" s="116"/>
      <c r="V80" s="116"/>
      <c r="W80" s="116"/>
      <c r="AN80" s="107"/>
    </row>
    <row r="81" spans="3:40" ht="15" customHeight="1">
      <c r="C81" s="267" t="s">
        <v>56</v>
      </c>
      <c r="D81" s="268"/>
      <c r="E81" s="268"/>
      <c r="F81" s="268"/>
      <c r="G81" s="268"/>
      <c r="H81" s="268"/>
      <c r="I81" s="268"/>
      <c r="J81" s="268"/>
      <c r="K81" s="268"/>
      <c r="L81" s="268"/>
      <c r="M81" s="269"/>
      <c r="N81" s="347" t="s">
        <v>41</v>
      </c>
      <c r="O81" s="315"/>
      <c r="P81" s="315"/>
      <c r="Q81" s="315"/>
      <c r="R81" s="315"/>
      <c r="S81" s="315"/>
      <c r="T81" s="315"/>
      <c r="U81" s="315"/>
      <c r="V81" s="315"/>
      <c r="W81" s="316"/>
      <c r="X81" s="309" t="s">
        <v>304</v>
      </c>
      <c r="Y81" s="310"/>
      <c r="Z81" s="310"/>
      <c r="AA81" s="310"/>
      <c r="AB81" s="383">
        <v>1</v>
      </c>
      <c r="AC81" s="383"/>
      <c r="AD81" s="105" t="s">
        <v>313</v>
      </c>
      <c r="AE81" s="105" t="s">
        <v>306</v>
      </c>
      <c r="AF81" s="551">
        <v>184.6</v>
      </c>
      <c r="AG81" s="551"/>
      <c r="AH81" s="551"/>
      <c r="AI81" s="551"/>
      <c r="AJ81" s="551"/>
      <c r="AK81" s="551"/>
      <c r="AL81" s="551"/>
      <c r="AM81" s="315" t="s">
        <v>305</v>
      </c>
      <c r="AN81" s="316"/>
    </row>
    <row r="82" spans="3:40" ht="15" customHeight="1">
      <c r="C82" s="295"/>
      <c r="D82" s="296"/>
      <c r="E82" s="296"/>
      <c r="F82" s="296"/>
      <c r="G82" s="296"/>
      <c r="H82" s="296"/>
      <c r="I82" s="296"/>
      <c r="J82" s="296"/>
      <c r="K82" s="296"/>
      <c r="L82" s="296"/>
      <c r="M82" s="317"/>
      <c r="N82" s="347" t="s">
        <v>42</v>
      </c>
      <c r="O82" s="315"/>
      <c r="P82" s="316"/>
      <c r="Q82" s="359" t="s">
        <v>43</v>
      </c>
      <c r="R82" s="380"/>
      <c r="S82" s="380"/>
      <c r="T82" s="380"/>
      <c r="U82" s="380"/>
      <c r="V82" s="380"/>
      <c r="W82" s="381"/>
      <c r="X82" s="306" t="s">
        <v>304</v>
      </c>
      <c r="Y82" s="307"/>
      <c r="Z82" s="307"/>
      <c r="AA82" s="307"/>
      <c r="AB82" s="421">
        <v>1</v>
      </c>
      <c r="AC82" s="421"/>
      <c r="AD82" s="113" t="s">
        <v>313</v>
      </c>
      <c r="AE82" s="113" t="s">
        <v>306</v>
      </c>
      <c r="AF82" s="552">
        <v>38.47</v>
      </c>
      <c r="AG82" s="552"/>
      <c r="AH82" s="552"/>
      <c r="AI82" s="552"/>
      <c r="AJ82" s="552"/>
      <c r="AK82" s="552"/>
      <c r="AL82" s="552"/>
      <c r="AM82" s="380" t="s">
        <v>305</v>
      </c>
      <c r="AN82" s="381"/>
    </row>
    <row r="83" spans="3:40" ht="15" customHeight="1">
      <c r="C83" s="295"/>
      <c r="D83" s="296"/>
      <c r="E83" s="296"/>
      <c r="F83" s="296"/>
      <c r="G83" s="296"/>
      <c r="H83" s="296"/>
      <c r="I83" s="296"/>
      <c r="J83" s="296"/>
      <c r="K83" s="296"/>
      <c r="L83" s="296"/>
      <c r="M83" s="317"/>
      <c r="N83" s="403"/>
      <c r="O83" s="273"/>
      <c r="P83" s="301"/>
      <c r="Q83" s="359" t="s">
        <v>44</v>
      </c>
      <c r="R83" s="380"/>
      <c r="S83" s="380"/>
      <c r="T83" s="380"/>
      <c r="U83" s="380"/>
      <c r="V83" s="380"/>
      <c r="W83" s="381"/>
      <c r="X83" s="306" t="s">
        <v>304</v>
      </c>
      <c r="Y83" s="307"/>
      <c r="Z83" s="307"/>
      <c r="AA83" s="307"/>
      <c r="AB83" s="421"/>
      <c r="AC83" s="421"/>
      <c r="AD83" s="113" t="s">
        <v>469</v>
      </c>
      <c r="AE83" s="113" t="s">
        <v>306</v>
      </c>
      <c r="AF83" s="421"/>
      <c r="AG83" s="421"/>
      <c r="AH83" s="421"/>
      <c r="AI83" s="421"/>
      <c r="AJ83" s="421"/>
      <c r="AK83" s="421"/>
      <c r="AL83" s="421"/>
      <c r="AM83" s="380" t="s">
        <v>305</v>
      </c>
      <c r="AN83" s="381"/>
    </row>
    <row r="84" spans="3:40" ht="15" customHeight="1">
      <c r="C84" s="295"/>
      <c r="D84" s="296"/>
      <c r="E84" s="296"/>
      <c r="F84" s="296"/>
      <c r="G84" s="296"/>
      <c r="H84" s="296"/>
      <c r="I84" s="296"/>
      <c r="J84" s="296"/>
      <c r="K84" s="296"/>
      <c r="L84" s="296"/>
      <c r="M84" s="317"/>
      <c r="N84" s="404"/>
      <c r="O84" s="302"/>
      <c r="P84" s="303"/>
      <c r="Q84" s="547" t="s">
        <v>45</v>
      </c>
      <c r="R84" s="548"/>
      <c r="S84" s="548"/>
      <c r="T84" s="548"/>
      <c r="U84" s="548"/>
      <c r="V84" s="548"/>
      <c r="W84" s="549"/>
      <c r="X84" s="306" t="s">
        <v>304</v>
      </c>
      <c r="Y84" s="307"/>
      <c r="Z84" s="307"/>
      <c r="AA84" s="307"/>
      <c r="AB84" s="421">
        <v>1</v>
      </c>
      <c r="AC84" s="421"/>
      <c r="AD84" s="113" t="s">
        <v>313</v>
      </c>
      <c r="AE84" s="113" t="s">
        <v>306</v>
      </c>
      <c r="AF84" s="421">
        <v>21.78</v>
      </c>
      <c r="AG84" s="421"/>
      <c r="AH84" s="421"/>
      <c r="AI84" s="421"/>
      <c r="AJ84" s="421"/>
      <c r="AK84" s="421"/>
      <c r="AL84" s="421"/>
      <c r="AM84" s="380" t="s">
        <v>305</v>
      </c>
      <c r="AN84" s="381"/>
    </row>
    <row r="85" spans="3:40" ht="15" customHeight="1">
      <c r="C85" s="295"/>
      <c r="D85" s="296"/>
      <c r="E85" s="296"/>
      <c r="F85" s="296"/>
      <c r="G85" s="296"/>
      <c r="H85" s="296"/>
      <c r="I85" s="296"/>
      <c r="J85" s="296"/>
      <c r="K85" s="296"/>
      <c r="L85" s="296"/>
      <c r="M85" s="317"/>
      <c r="N85" s="283" t="s">
        <v>46</v>
      </c>
      <c r="O85" s="283"/>
      <c r="P85" s="283"/>
      <c r="Q85" s="283"/>
      <c r="R85" s="283"/>
      <c r="S85" s="283"/>
      <c r="T85" s="283"/>
      <c r="U85" s="283"/>
      <c r="V85" s="283"/>
      <c r="W85" s="283"/>
      <c r="X85" s="306" t="s">
        <v>47</v>
      </c>
      <c r="Y85" s="307"/>
      <c r="Z85" s="307"/>
      <c r="AA85" s="307"/>
      <c r="AB85" s="113"/>
      <c r="AC85" s="553" t="s">
        <v>663</v>
      </c>
      <c r="AD85" s="541"/>
      <c r="AE85" s="541"/>
      <c r="AF85" s="541"/>
      <c r="AG85" s="541"/>
      <c r="AH85" s="541"/>
      <c r="AI85" s="541"/>
      <c r="AJ85" s="541"/>
      <c r="AK85" s="541"/>
      <c r="AL85" s="541"/>
      <c r="AM85" s="541"/>
      <c r="AN85" s="542"/>
    </row>
    <row r="86" spans="3:40" ht="15" customHeight="1">
      <c r="C86" s="295"/>
      <c r="D86" s="296"/>
      <c r="E86" s="296"/>
      <c r="F86" s="296"/>
      <c r="G86" s="296"/>
      <c r="H86" s="296"/>
      <c r="I86" s="296"/>
      <c r="J86" s="296"/>
      <c r="K86" s="296"/>
      <c r="L86" s="296"/>
      <c r="M86" s="317"/>
      <c r="N86" s="347" t="s">
        <v>48</v>
      </c>
      <c r="O86" s="315"/>
      <c r="P86" s="315"/>
      <c r="Q86" s="315"/>
      <c r="R86" s="315"/>
      <c r="S86" s="315"/>
      <c r="T86" s="315"/>
      <c r="U86" s="315"/>
      <c r="V86" s="315"/>
      <c r="W86" s="316"/>
      <c r="X86" s="309" t="s">
        <v>47</v>
      </c>
      <c r="Y86" s="310"/>
      <c r="Z86" s="310"/>
      <c r="AA86" s="310"/>
      <c r="AB86" s="117" t="s">
        <v>312</v>
      </c>
      <c r="AC86" s="380" t="s">
        <v>470</v>
      </c>
      <c r="AD86" s="541"/>
      <c r="AE86" s="541"/>
      <c r="AF86" s="541"/>
      <c r="AG86" s="541"/>
      <c r="AH86" s="541"/>
      <c r="AI86" s="541"/>
      <c r="AJ86" s="541"/>
      <c r="AK86" s="541"/>
      <c r="AL86" s="541"/>
      <c r="AM86" s="541"/>
      <c r="AN86" s="542"/>
    </row>
    <row r="87" spans="3:40" ht="15" customHeight="1">
      <c r="C87" s="295"/>
      <c r="D87" s="296"/>
      <c r="E87" s="296"/>
      <c r="F87" s="296"/>
      <c r="G87" s="296"/>
      <c r="H87" s="296"/>
      <c r="I87" s="296"/>
      <c r="J87" s="296"/>
      <c r="K87" s="296"/>
      <c r="L87" s="296"/>
      <c r="M87" s="317"/>
      <c r="N87" s="347" t="s">
        <v>49</v>
      </c>
      <c r="O87" s="315"/>
      <c r="P87" s="315"/>
      <c r="Q87" s="315"/>
      <c r="R87" s="315"/>
      <c r="S87" s="315"/>
      <c r="T87" s="315"/>
      <c r="U87" s="315"/>
      <c r="V87" s="315"/>
      <c r="W87" s="316"/>
      <c r="X87" s="309" t="s">
        <v>304</v>
      </c>
      <c r="Y87" s="310"/>
      <c r="Z87" s="310"/>
      <c r="AA87" s="310"/>
      <c r="AB87" s="383">
        <v>1</v>
      </c>
      <c r="AC87" s="383"/>
      <c r="AD87" s="105" t="s">
        <v>313</v>
      </c>
      <c r="AE87" s="105" t="s">
        <v>306</v>
      </c>
      <c r="AF87" s="551">
        <v>40.799999999999997</v>
      </c>
      <c r="AG87" s="551"/>
      <c r="AH87" s="551"/>
      <c r="AI87" s="551"/>
      <c r="AJ87" s="551"/>
      <c r="AK87" s="551"/>
      <c r="AL87" s="551"/>
      <c r="AM87" s="315" t="s">
        <v>305</v>
      </c>
      <c r="AN87" s="316"/>
    </row>
    <row r="88" spans="3:40" ht="15" customHeight="1">
      <c r="C88" s="295"/>
      <c r="D88" s="296"/>
      <c r="E88" s="296"/>
      <c r="F88" s="296"/>
      <c r="G88" s="296"/>
      <c r="H88" s="296"/>
      <c r="I88" s="296"/>
      <c r="J88" s="296"/>
      <c r="K88" s="296"/>
      <c r="L88" s="296"/>
      <c r="M88" s="317"/>
      <c r="N88" s="347" t="s">
        <v>50</v>
      </c>
      <c r="O88" s="315"/>
      <c r="P88" s="315"/>
      <c r="Q88" s="315"/>
      <c r="R88" s="315"/>
      <c r="S88" s="315"/>
      <c r="T88" s="315"/>
      <c r="U88" s="315"/>
      <c r="V88" s="315"/>
      <c r="W88" s="316"/>
      <c r="X88" s="309" t="s">
        <v>304</v>
      </c>
      <c r="Y88" s="310"/>
      <c r="Z88" s="310"/>
      <c r="AA88" s="310"/>
      <c r="AB88" s="383" t="s">
        <v>664</v>
      </c>
      <c r="AC88" s="383"/>
      <c r="AD88" s="105" t="s">
        <v>313</v>
      </c>
      <c r="AE88" s="105" t="s">
        <v>306</v>
      </c>
      <c r="AF88" s="551">
        <v>38.9</v>
      </c>
      <c r="AG88" s="551"/>
      <c r="AH88" s="551"/>
      <c r="AI88" s="551"/>
      <c r="AJ88" s="551"/>
      <c r="AK88" s="551"/>
      <c r="AL88" s="551"/>
      <c r="AM88" s="315" t="s">
        <v>305</v>
      </c>
      <c r="AN88" s="316"/>
    </row>
    <row r="89" spans="3:40" ht="15" customHeight="1">
      <c r="C89" s="295"/>
      <c r="D89" s="296"/>
      <c r="E89" s="296"/>
      <c r="F89" s="296"/>
      <c r="G89" s="296"/>
      <c r="H89" s="296"/>
      <c r="I89" s="296"/>
      <c r="J89" s="296"/>
      <c r="K89" s="296"/>
      <c r="L89" s="296"/>
      <c r="M89" s="317"/>
      <c r="N89" s="283" t="s">
        <v>51</v>
      </c>
      <c r="O89" s="283"/>
      <c r="P89" s="283"/>
      <c r="Q89" s="283"/>
      <c r="R89" s="283"/>
      <c r="S89" s="283"/>
      <c r="T89" s="283"/>
      <c r="U89" s="283"/>
      <c r="V89" s="283"/>
      <c r="W89" s="283"/>
      <c r="X89" s="306" t="s">
        <v>304</v>
      </c>
      <c r="Y89" s="307"/>
      <c r="Z89" s="307"/>
      <c r="AA89" s="307"/>
      <c r="AB89" s="421"/>
      <c r="AC89" s="421"/>
      <c r="AD89" s="113" t="s">
        <v>313</v>
      </c>
      <c r="AE89" s="113" t="s">
        <v>306</v>
      </c>
      <c r="AF89" s="421"/>
      <c r="AG89" s="421"/>
      <c r="AH89" s="421"/>
      <c r="AI89" s="421"/>
      <c r="AJ89" s="421"/>
      <c r="AK89" s="421"/>
      <c r="AL89" s="421"/>
      <c r="AM89" s="380" t="s">
        <v>305</v>
      </c>
      <c r="AN89" s="381"/>
    </row>
    <row r="90" spans="3:40" ht="15" customHeight="1">
      <c r="C90" s="295"/>
      <c r="D90" s="296"/>
      <c r="E90" s="296"/>
      <c r="F90" s="296"/>
      <c r="G90" s="296"/>
      <c r="H90" s="296"/>
      <c r="I90" s="296"/>
      <c r="J90" s="296"/>
      <c r="K90" s="296"/>
      <c r="L90" s="296"/>
      <c r="M90" s="317"/>
      <c r="N90" s="283" t="s">
        <v>52</v>
      </c>
      <c r="O90" s="283"/>
      <c r="P90" s="283"/>
      <c r="Q90" s="283"/>
      <c r="R90" s="283"/>
      <c r="S90" s="283"/>
      <c r="T90" s="283"/>
      <c r="U90" s="283"/>
      <c r="V90" s="283"/>
      <c r="W90" s="283"/>
      <c r="X90" s="306" t="s">
        <v>304</v>
      </c>
      <c r="Y90" s="307"/>
      <c r="Z90" s="307"/>
      <c r="AA90" s="307"/>
      <c r="AB90" s="421">
        <v>1</v>
      </c>
      <c r="AC90" s="421"/>
      <c r="AD90" s="113" t="s">
        <v>313</v>
      </c>
      <c r="AE90" s="113" t="s">
        <v>306</v>
      </c>
      <c r="AF90" s="421">
        <v>20.23</v>
      </c>
      <c r="AG90" s="421"/>
      <c r="AH90" s="421"/>
      <c r="AI90" s="421"/>
      <c r="AJ90" s="421"/>
      <c r="AK90" s="421"/>
      <c r="AL90" s="421"/>
      <c r="AM90" s="380" t="s">
        <v>305</v>
      </c>
      <c r="AN90" s="381"/>
    </row>
    <row r="91" spans="3:40" ht="15" customHeight="1">
      <c r="C91" s="295"/>
      <c r="D91" s="296"/>
      <c r="E91" s="296"/>
      <c r="F91" s="296"/>
      <c r="G91" s="296"/>
      <c r="H91" s="296"/>
      <c r="I91" s="296"/>
      <c r="J91" s="296"/>
      <c r="K91" s="296"/>
      <c r="L91" s="296"/>
      <c r="M91" s="317"/>
      <c r="N91" s="347" t="s">
        <v>53</v>
      </c>
      <c r="O91" s="315"/>
      <c r="P91" s="315"/>
      <c r="Q91" s="315"/>
      <c r="R91" s="315"/>
      <c r="S91" s="315"/>
      <c r="T91" s="315"/>
      <c r="U91" s="315"/>
      <c r="V91" s="315"/>
      <c r="W91" s="316"/>
      <c r="X91" s="309" t="s">
        <v>304</v>
      </c>
      <c r="Y91" s="310"/>
      <c r="Z91" s="310"/>
      <c r="AA91" s="310"/>
      <c r="AB91" s="383" t="s">
        <v>665</v>
      </c>
      <c r="AC91" s="383"/>
      <c r="AD91" s="105" t="s">
        <v>313</v>
      </c>
      <c r="AE91" s="105" t="s">
        <v>306</v>
      </c>
      <c r="AF91" s="550" t="s">
        <v>666</v>
      </c>
      <c r="AG91" s="550"/>
      <c r="AH91" s="550"/>
      <c r="AI91" s="550"/>
      <c r="AJ91" s="550"/>
      <c r="AK91" s="550"/>
      <c r="AL91" s="550"/>
      <c r="AM91" s="315" t="s">
        <v>305</v>
      </c>
      <c r="AN91" s="316"/>
    </row>
    <row r="92" spans="3:40" ht="15" customHeight="1">
      <c r="C92" s="270"/>
      <c r="D92" s="271"/>
      <c r="E92" s="271"/>
      <c r="F92" s="271"/>
      <c r="G92" s="271"/>
      <c r="H92" s="271"/>
      <c r="I92" s="271"/>
      <c r="J92" s="271"/>
      <c r="K92" s="271"/>
      <c r="L92" s="271"/>
      <c r="M92" s="272"/>
      <c r="N92" s="347" t="s">
        <v>54</v>
      </c>
      <c r="O92" s="315"/>
      <c r="P92" s="315"/>
      <c r="Q92" s="315"/>
      <c r="R92" s="315"/>
      <c r="S92" s="315"/>
      <c r="T92" s="315"/>
      <c r="U92" s="315"/>
      <c r="V92" s="315"/>
      <c r="W92" s="316"/>
      <c r="X92" s="309" t="s">
        <v>304</v>
      </c>
      <c r="Y92" s="310"/>
      <c r="Z92" s="310"/>
      <c r="AA92" s="310"/>
      <c r="AB92" s="383" t="s">
        <v>665</v>
      </c>
      <c r="AC92" s="383"/>
      <c r="AD92" s="105" t="s">
        <v>313</v>
      </c>
      <c r="AE92" s="105" t="s">
        <v>306</v>
      </c>
      <c r="AF92" s="550" t="s">
        <v>667</v>
      </c>
      <c r="AG92" s="550"/>
      <c r="AH92" s="550"/>
      <c r="AI92" s="550"/>
      <c r="AJ92" s="550"/>
      <c r="AK92" s="550"/>
      <c r="AL92" s="550"/>
      <c r="AM92" s="315" t="s">
        <v>305</v>
      </c>
      <c r="AN92" s="316"/>
    </row>
    <row r="93" spans="3:40" ht="15" customHeight="1">
      <c r="C93" s="118"/>
      <c r="D93" s="118"/>
      <c r="E93" s="118"/>
      <c r="F93" s="118"/>
      <c r="G93" s="118"/>
      <c r="H93" s="118"/>
      <c r="I93" s="118"/>
      <c r="J93" s="118"/>
      <c r="K93" s="118"/>
      <c r="L93" s="118"/>
      <c r="M93" s="118"/>
      <c r="N93" s="97"/>
      <c r="O93" s="97"/>
      <c r="P93" s="97"/>
      <c r="Q93" s="97"/>
      <c r="R93" s="97"/>
      <c r="S93" s="97"/>
      <c r="T93" s="97"/>
      <c r="U93" s="97"/>
      <c r="V93" s="97"/>
      <c r="W93" s="97"/>
      <c r="X93" s="119"/>
      <c r="Y93" s="119"/>
      <c r="Z93" s="119"/>
      <c r="AA93" s="119"/>
      <c r="AB93" s="120"/>
      <c r="AC93" s="121"/>
      <c r="AD93" s="121"/>
      <c r="AE93" s="121"/>
      <c r="AF93" s="121"/>
      <c r="AG93" s="121"/>
      <c r="AH93" s="121"/>
      <c r="AI93" s="121"/>
      <c r="AJ93" s="121"/>
      <c r="AK93" s="121"/>
      <c r="AL93" s="121"/>
      <c r="AM93" s="121"/>
      <c r="AN93" s="121"/>
    </row>
    <row r="94" spans="3:40" ht="15" customHeight="1">
      <c r="C94" s="122"/>
      <c r="D94" s="122"/>
      <c r="E94" s="122"/>
      <c r="F94" s="122"/>
      <c r="G94" s="122"/>
      <c r="H94" s="122"/>
      <c r="I94" s="122"/>
      <c r="J94" s="122"/>
      <c r="K94" s="122"/>
      <c r="L94" s="122"/>
      <c r="M94" s="122"/>
      <c r="N94" s="102"/>
      <c r="O94" s="102"/>
      <c r="P94" s="102"/>
      <c r="Q94" s="102"/>
      <c r="R94" s="102"/>
      <c r="S94" s="102"/>
      <c r="T94" s="102"/>
      <c r="U94" s="102"/>
      <c r="V94" s="102"/>
      <c r="W94" s="102"/>
      <c r="X94" s="123"/>
      <c r="Y94" s="123"/>
      <c r="Z94" s="123"/>
      <c r="AA94" s="123"/>
      <c r="AB94" s="124"/>
      <c r="AC94" s="125"/>
      <c r="AD94" s="125"/>
      <c r="AE94" s="125"/>
      <c r="AF94" s="125"/>
      <c r="AG94" s="125"/>
      <c r="AH94" s="125"/>
      <c r="AI94" s="125"/>
      <c r="AJ94" s="125"/>
      <c r="AK94" s="125"/>
      <c r="AL94" s="125"/>
      <c r="AM94" s="125"/>
      <c r="AN94" s="125"/>
    </row>
    <row r="95" spans="3:40" ht="15" customHeight="1">
      <c r="C95" s="295" t="s">
        <v>56</v>
      </c>
      <c r="D95" s="296"/>
      <c r="E95" s="296"/>
      <c r="F95" s="296"/>
      <c r="G95" s="296"/>
      <c r="H95" s="296"/>
      <c r="I95" s="296"/>
      <c r="J95" s="296"/>
      <c r="K95" s="296"/>
      <c r="L95" s="296"/>
      <c r="M95" s="317"/>
      <c r="N95" s="347" t="s">
        <v>55</v>
      </c>
      <c r="O95" s="315"/>
      <c r="P95" s="315"/>
      <c r="Q95" s="315"/>
      <c r="R95" s="315"/>
      <c r="S95" s="315"/>
      <c r="T95" s="315"/>
      <c r="U95" s="315"/>
      <c r="V95" s="315"/>
      <c r="W95" s="316"/>
      <c r="X95" s="309" t="s">
        <v>304</v>
      </c>
      <c r="Y95" s="310"/>
      <c r="Z95" s="310"/>
      <c r="AA95" s="310"/>
      <c r="AB95" s="383">
        <v>1</v>
      </c>
      <c r="AC95" s="383"/>
      <c r="AD95" s="105" t="s">
        <v>313</v>
      </c>
      <c r="AE95" s="105" t="s">
        <v>306</v>
      </c>
      <c r="AF95" s="383">
        <v>25.65</v>
      </c>
      <c r="AG95" s="383"/>
      <c r="AH95" s="383"/>
      <c r="AI95" s="383"/>
      <c r="AJ95" s="383"/>
      <c r="AK95" s="383"/>
      <c r="AL95" s="383"/>
      <c r="AM95" s="315" t="s">
        <v>305</v>
      </c>
      <c r="AN95" s="316"/>
    </row>
    <row r="96" spans="3:40" ht="15" customHeight="1">
      <c r="C96" s="295"/>
      <c r="D96" s="296"/>
      <c r="E96" s="296"/>
      <c r="F96" s="296"/>
      <c r="G96" s="296"/>
      <c r="H96" s="296"/>
      <c r="I96" s="296"/>
      <c r="J96" s="296"/>
      <c r="K96" s="296"/>
      <c r="L96" s="296"/>
      <c r="M96" s="317"/>
      <c r="N96" s="347" t="s">
        <v>57</v>
      </c>
      <c r="O96" s="315"/>
      <c r="P96" s="315"/>
      <c r="Q96" s="315"/>
      <c r="R96" s="315"/>
      <c r="S96" s="315"/>
      <c r="T96" s="315"/>
      <c r="U96" s="315"/>
      <c r="V96" s="315"/>
      <c r="W96" s="316"/>
      <c r="X96" s="309" t="s">
        <v>304</v>
      </c>
      <c r="Y96" s="310"/>
      <c r="Z96" s="310"/>
      <c r="AA96" s="310"/>
      <c r="AB96" s="383">
        <v>1</v>
      </c>
      <c r="AC96" s="383"/>
      <c r="AD96" s="105" t="s">
        <v>313</v>
      </c>
      <c r="AE96" s="105" t="s">
        <v>306</v>
      </c>
      <c r="AF96" s="383">
        <v>46.2</v>
      </c>
      <c r="AG96" s="383"/>
      <c r="AH96" s="383"/>
      <c r="AI96" s="383"/>
      <c r="AJ96" s="383"/>
      <c r="AK96" s="383"/>
      <c r="AL96" s="383"/>
      <c r="AM96" s="315" t="s">
        <v>305</v>
      </c>
      <c r="AN96" s="316"/>
    </row>
    <row r="97" spans="3:40" ht="15" customHeight="1">
      <c r="C97" s="295"/>
      <c r="D97" s="296"/>
      <c r="E97" s="296"/>
      <c r="F97" s="296"/>
      <c r="G97" s="296"/>
      <c r="H97" s="296"/>
      <c r="I97" s="296"/>
      <c r="J97" s="296"/>
      <c r="K97" s="296"/>
      <c r="L97" s="296"/>
      <c r="M97" s="317"/>
      <c r="N97" s="403"/>
      <c r="O97" s="273"/>
      <c r="P97" s="273"/>
      <c r="Q97" s="273"/>
      <c r="R97" s="273"/>
      <c r="S97" s="273"/>
      <c r="T97" s="273"/>
      <c r="U97" s="273"/>
      <c r="V97" s="273"/>
      <c r="W97" s="301"/>
      <c r="X97" s="277" t="s">
        <v>307</v>
      </c>
      <c r="Y97" s="278"/>
      <c r="Z97" s="278"/>
      <c r="AA97" s="278"/>
      <c r="AB97" s="278"/>
      <c r="AC97" s="278"/>
      <c r="AD97" s="278"/>
      <c r="AE97" s="278"/>
      <c r="AF97" s="278"/>
      <c r="AG97" s="126" t="s">
        <v>396</v>
      </c>
      <c r="AH97" s="126" t="s">
        <v>366</v>
      </c>
      <c r="AI97" s="278" t="s">
        <v>286</v>
      </c>
      <c r="AJ97" s="278"/>
      <c r="AK97" s="278"/>
      <c r="AL97" s="278"/>
      <c r="AM97" s="278"/>
      <c r="AN97" s="279"/>
    </row>
    <row r="98" spans="3:40" ht="15" customHeight="1">
      <c r="C98" s="295"/>
      <c r="D98" s="296"/>
      <c r="E98" s="296"/>
      <c r="F98" s="296"/>
      <c r="G98" s="296"/>
      <c r="H98" s="296"/>
      <c r="I98" s="296"/>
      <c r="J98" s="296"/>
      <c r="K98" s="296"/>
      <c r="L98" s="296"/>
      <c r="M98" s="317"/>
      <c r="N98" s="283" t="s">
        <v>58</v>
      </c>
      <c r="O98" s="283"/>
      <c r="P98" s="283"/>
      <c r="Q98" s="283"/>
      <c r="R98" s="283"/>
      <c r="S98" s="283"/>
      <c r="T98" s="283"/>
      <c r="U98" s="283"/>
      <c r="V98" s="283"/>
      <c r="W98" s="283"/>
      <c r="X98" s="306" t="s">
        <v>304</v>
      </c>
      <c r="Y98" s="307"/>
      <c r="Z98" s="307"/>
      <c r="AA98" s="307"/>
      <c r="AB98" s="113"/>
      <c r="AC98" s="105"/>
      <c r="AD98" s="113" t="s">
        <v>314</v>
      </c>
      <c r="AE98" s="113" t="s">
        <v>306</v>
      </c>
      <c r="AF98" s="307"/>
      <c r="AG98" s="307"/>
      <c r="AH98" s="307"/>
      <c r="AI98" s="307"/>
      <c r="AJ98" s="307"/>
      <c r="AK98" s="307"/>
      <c r="AL98" s="307"/>
      <c r="AM98" s="380" t="s">
        <v>305</v>
      </c>
      <c r="AN98" s="381"/>
    </row>
    <row r="99" spans="3:40" ht="15" customHeight="1">
      <c r="C99" s="295"/>
      <c r="D99" s="296"/>
      <c r="E99" s="296"/>
      <c r="F99" s="296"/>
      <c r="G99" s="296"/>
      <c r="H99" s="296"/>
      <c r="I99" s="296"/>
      <c r="J99" s="296"/>
      <c r="K99" s="296"/>
      <c r="L99" s="296"/>
      <c r="M99" s="317"/>
      <c r="N99" s="283" t="s">
        <v>668</v>
      </c>
      <c r="O99" s="283"/>
      <c r="P99" s="283"/>
      <c r="Q99" s="283"/>
      <c r="R99" s="283"/>
      <c r="S99" s="283"/>
      <c r="T99" s="283"/>
      <c r="U99" s="283"/>
      <c r="V99" s="283"/>
      <c r="W99" s="283"/>
      <c r="X99" s="422">
        <v>2</v>
      </c>
      <c r="Y99" s="421"/>
      <c r="Z99" s="113" t="s">
        <v>308</v>
      </c>
      <c r="AA99" s="307" t="s">
        <v>309</v>
      </c>
      <c r="AB99" s="307"/>
      <c r="AC99" s="307"/>
      <c r="AD99" s="307"/>
      <c r="AE99" s="307"/>
      <c r="AF99" s="307"/>
      <c r="AG99" s="307"/>
      <c r="AH99" s="307"/>
      <c r="AI99" s="421">
        <v>2</v>
      </c>
      <c r="AJ99" s="421"/>
      <c r="AK99" s="421"/>
      <c r="AL99" s="421"/>
      <c r="AM99" s="380" t="s">
        <v>310</v>
      </c>
      <c r="AN99" s="381"/>
    </row>
    <row r="100" spans="3:40" ht="15" customHeight="1">
      <c r="C100" s="295"/>
      <c r="D100" s="296"/>
      <c r="E100" s="296"/>
      <c r="F100" s="296"/>
      <c r="G100" s="296"/>
      <c r="H100" s="296"/>
      <c r="I100" s="296"/>
      <c r="J100" s="296"/>
      <c r="K100" s="296"/>
      <c r="L100" s="296"/>
      <c r="M100" s="317"/>
      <c r="N100" s="283" t="s">
        <v>59</v>
      </c>
      <c r="O100" s="283"/>
      <c r="P100" s="283"/>
      <c r="Q100" s="283"/>
      <c r="R100" s="283"/>
      <c r="S100" s="283"/>
      <c r="T100" s="283"/>
      <c r="U100" s="283"/>
      <c r="V100" s="283"/>
      <c r="W100" s="283"/>
      <c r="X100" s="306" t="s">
        <v>47</v>
      </c>
      <c r="Y100" s="307"/>
      <c r="Z100" s="307"/>
      <c r="AA100" s="307"/>
      <c r="AB100" s="113"/>
      <c r="AC100" s="380" t="s">
        <v>315</v>
      </c>
      <c r="AD100" s="380"/>
      <c r="AE100" s="380"/>
      <c r="AF100" s="380"/>
      <c r="AG100" s="380"/>
      <c r="AH100" s="380"/>
      <c r="AI100" s="380"/>
      <c r="AJ100" s="380"/>
      <c r="AK100" s="380"/>
      <c r="AL100" s="380"/>
      <c r="AM100" s="380"/>
      <c r="AN100" s="381"/>
    </row>
    <row r="101" spans="3:40" ht="15" customHeight="1">
      <c r="C101" s="270"/>
      <c r="D101" s="271"/>
      <c r="E101" s="271"/>
      <c r="F101" s="271"/>
      <c r="G101" s="271"/>
      <c r="H101" s="271"/>
      <c r="I101" s="271"/>
      <c r="J101" s="271"/>
      <c r="K101" s="271"/>
      <c r="L101" s="271"/>
      <c r="M101" s="272"/>
      <c r="N101" s="283" t="s">
        <v>60</v>
      </c>
      <c r="O101" s="283"/>
      <c r="P101" s="283"/>
      <c r="Q101" s="283"/>
      <c r="R101" s="283"/>
      <c r="S101" s="283"/>
      <c r="T101" s="283"/>
      <c r="U101" s="283"/>
      <c r="V101" s="283"/>
      <c r="W101" s="283"/>
      <c r="X101" s="500" t="s">
        <v>311</v>
      </c>
      <c r="Y101" s="501"/>
      <c r="Z101" s="501"/>
      <c r="AA101" s="501"/>
      <c r="AB101" s="501"/>
      <c r="AC101" s="501"/>
      <c r="AD101" s="501"/>
      <c r="AE101" s="501"/>
      <c r="AF101" s="586" t="s">
        <v>669</v>
      </c>
      <c r="AG101" s="586"/>
      <c r="AH101" s="586"/>
      <c r="AI101" s="586"/>
      <c r="AJ101" s="586"/>
      <c r="AK101" s="586"/>
      <c r="AL101" s="586"/>
      <c r="AM101" s="586"/>
      <c r="AN101" s="587"/>
    </row>
    <row r="102" spans="3:40" ht="15" customHeight="1">
      <c r="C102" s="347" t="s">
        <v>63</v>
      </c>
      <c r="D102" s="315"/>
      <c r="E102" s="315"/>
      <c r="F102" s="315"/>
      <c r="G102" s="315"/>
      <c r="H102" s="315"/>
      <c r="I102" s="315"/>
      <c r="J102" s="315"/>
      <c r="K102" s="315"/>
      <c r="L102" s="315"/>
      <c r="M102" s="316"/>
      <c r="N102" s="283" t="s">
        <v>61</v>
      </c>
      <c r="O102" s="283"/>
      <c r="P102" s="283"/>
      <c r="Q102" s="283"/>
      <c r="R102" s="283"/>
      <c r="S102" s="283"/>
      <c r="T102" s="283"/>
      <c r="U102" s="283"/>
      <c r="V102" s="283"/>
      <c r="W102" s="283"/>
      <c r="X102" s="127"/>
      <c r="Y102" s="113" t="s">
        <v>285</v>
      </c>
      <c r="Z102" s="113" t="s">
        <v>278</v>
      </c>
      <c r="AA102" s="113" t="s">
        <v>286</v>
      </c>
      <c r="AB102" s="113"/>
      <c r="AC102" s="113"/>
      <c r="AD102" s="113"/>
      <c r="AE102" s="113"/>
      <c r="AF102" s="113"/>
      <c r="AG102" s="113"/>
      <c r="AH102" s="113"/>
      <c r="AI102" s="113"/>
      <c r="AJ102" s="113"/>
      <c r="AK102" s="113"/>
      <c r="AL102" s="113"/>
      <c r="AM102" s="113"/>
      <c r="AN102" s="128"/>
    </row>
    <row r="103" spans="3:40" ht="15" customHeight="1">
      <c r="C103" s="403"/>
      <c r="D103" s="273"/>
      <c r="E103" s="273"/>
      <c r="F103" s="273"/>
      <c r="G103" s="273"/>
      <c r="H103" s="273"/>
      <c r="I103" s="273"/>
      <c r="J103" s="273"/>
      <c r="K103" s="273"/>
      <c r="L103" s="273"/>
      <c r="M103" s="301"/>
      <c r="N103" s="283" t="s">
        <v>62</v>
      </c>
      <c r="O103" s="283"/>
      <c r="P103" s="283"/>
      <c r="Q103" s="283"/>
      <c r="R103" s="283"/>
      <c r="S103" s="283"/>
      <c r="T103" s="283"/>
      <c r="U103" s="283"/>
      <c r="V103" s="283"/>
      <c r="W103" s="283"/>
      <c r="X103" s="127"/>
      <c r="Y103" s="113" t="s">
        <v>285</v>
      </c>
      <c r="Z103" s="113" t="s">
        <v>278</v>
      </c>
      <c r="AA103" s="113" t="s">
        <v>286</v>
      </c>
      <c r="AB103" s="113"/>
      <c r="AC103" s="113"/>
      <c r="AD103" s="113"/>
      <c r="AE103" s="113"/>
      <c r="AF103" s="113"/>
      <c r="AG103" s="113"/>
      <c r="AH103" s="113"/>
      <c r="AI103" s="113"/>
      <c r="AJ103" s="113"/>
      <c r="AK103" s="113"/>
      <c r="AL103" s="113"/>
      <c r="AM103" s="113"/>
      <c r="AN103" s="128"/>
    </row>
    <row r="104" spans="3:40" ht="15" customHeight="1">
      <c r="C104" s="403"/>
      <c r="D104" s="273"/>
      <c r="E104" s="273"/>
      <c r="F104" s="273"/>
      <c r="G104" s="273"/>
      <c r="H104" s="273"/>
      <c r="I104" s="273"/>
      <c r="J104" s="273"/>
      <c r="K104" s="273"/>
      <c r="L104" s="273"/>
      <c r="M104" s="301"/>
      <c r="N104" s="283" t="s">
        <v>64</v>
      </c>
      <c r="O104" s="283"/>
      <c r="P104" s="283"/>
      <c r="Q104" s="283"/>
      <c r="R104" s="283"/>
      <c r="S104" s="283"/>
      <c r="T104" s="283"/>
      <c r="U104" s="283"/>
      <c r="V104" s="283"/>
      <c r="W104" s="283"/>
      <c r="X104" s="127"/>
      <c r="Y104" s="113" t="s">
        <v>285</v>
      </c>
      <c r="Z104" s="113" t="s">
        <v>278</v>
      </c>
      <c r="AA104" s="113" t="s">
        <v>286</v>
      </c>
      <c r="AB104" s="113"/>
      <c r="AC104" s="113"/>
      <c r="AD104" s="113"/>
      <c r="AE104" s="113"/>
      <c r="AF104" s="113"/>
      <c r="AG104" s="113"/>
      <c r="AH104" s="113"/>
      <c r="AI104" s="113"/>
      <c r="AJ104" s="113"/>
      <c r="AK104" s="113"/>
      <c r="AL104" s="113"/>
      <c r="AM104" s="113"/>
      <c r="AN104" s="128"/>
    </row>
    <row r="105" spans="3:40" ht="15" customHeight="1">
      <c r="C105" s="403"/>
      <c r="D105" s="273"/>
      <c r="E105" s="273"/>
      <c r="F105" s="273"/>
      <c r="G105" s="273"/>
      <c r="H105" s="273"/>
      <c r="I105" s="273"/>
      <c r="J105" s="273"/>
      <c r="K105" s="273"/>
      <c r="L105" s="273"/>
      <c r="M105" s="301"/>
      <c r="N105" s="283" t="s">
        <v>59</v>
      </c>
      <c r="O105" s="283"/>
      <c r="P105" s="283"/>
      <c r="Q105" s="283"/>
      <c r="R105" s="283"/>
      <c r="S105" s="283"/>
      <c r="T105" s="283"/>
      <c r="U105" s="283"/>
      <c r="V105" s="283"/>
      <c r="W105" s="283"/>
      <c r="X105" s="127"/>
      <c r="Y105" s="113" t="s">
        <v>285</v>
      </c>
      <c r="Z105" s="113" t="s">
        <v>278</v>
      </c>
      <c r="AA105" s="113" t="s">
        <v>286</v>
      </c>
      <c r="AB105" s="113"/>
      <c r="AC105" s="113"/>
      <c r="AD105" s="113"/>
      <c r="AE105" s="113"/>
      <c r="AF105" s="113"/>
      <c r="AG105" s="113"/>
      <c r="AH105" s="113"/>
      <c r="AI105" s="113"/>
      <c r="AJ105" s="113"/>
      <c r="AK105" s="113"/>
      <c r="AL105" s="113"/>
      <c r="AM105" s="113"/>
      <c r="AN105" s="128"/>
    </row>
    <row r="106" spans="3:40" ht="15" customHeight="1">
      <c r="C106" s="403"/>
      <c r="D106" s="273"/>
      <c r="E106" s="273"/>
      <c r="F106" s="273"/>
      <c r="G106" s="273"/>
      <c r="H106" s="273"/>
      <c r="I106" s="273"/>
      <c r="J106" s="273"/>
      <c r="K106" s="273"/>
      <c r="L106" s="273"/>
      <c r="M106" s="301"/>
      <c r="N106" s="283" t="s">
        <v>65</v>
      </c>
      <c r="O106" s="283"/>
      <c r="P106" s="283"/>
      <c r="Q106" s="283"/>
      <c r="R106" s="283"/>
      <c r="S106" s="283"/>
      <c r="T106" s="283"/>
      <c r="U106" s="283"/>
      <c r="V106" s="283"/>
      <c r="W106" s="283"/>
      <c r="X106" s="127"/>
      <c r="Y106" s="113" t="s">
        <v>285</v>
      </c>
      <c r="Z106" s="113" t="s">
        <v>278</v>
      </c>
      <c r="AA106" s="113" t="s">
        <v>286</v>
      </c>
      <c r="AB106" s="113"/>
      <c r="AC106" s="113"/>
      <c r="AD106" s="113"/>
      <c r="AE106" s="113"/>
      <c r="AF106" s="113"/>
      <c r="AG106" s="113"/>
      <c r="AH106" s="113"/>
      <c r="AI106" s="113"/>
      <c r="AJ106" s="113"/>
      <c r="AK106" s="113"/>
      <c r="AL106" s="113"/>
      <c r="AM106" s="113"/>
      <c r="AN106" s="128"/>
    </row>
    <row r="107" spans="3:40" ht="15" customHeight="1">
      <c r="C107" s="404"/>
      <c r="D107" s="302"/>
      <c r="E107" s="302"/>
      <c r="F107" s="302"/>
      <c r="G107" s="302"/>
      <c r="H107" s="302"/>
      <c r="I107" s="302"/>
      <c r="J107" s="302"/>
      <c r="K107" s="302"/>
      <c r="L107" s="302"/>
      <c r="M107" s="303"/>
      <c r="N107" s="305" t="s">
        <v>66</v>
      </c>
      <c r="O107" s="305"/>
      <c r="P107" s="305"/>
      <c r="Q107" s="305"/>
      <c r="R107" s="305"/>
      <c r="S107" s="305"/>
      <c r="T107" s="305"/>
      <c r="U107" s="305"/>
      <c r="V107" s="305"/>
      <c r="W107" s="305"/>
      <c r="X107" s="127"/>
      <c r="Y107" s="113" t="s">
        <v>285</v>
      </c>
      <c r="Z107" s="113" t="s">
        <v>278</v>
      </c>
      <c r="AA107" s="113" t="s">
        <v>286</v>
      </c>
      <c r="AB107" s="113"/>
      <c r="AC107" s="113"/>
      <c r="AD107" s="113"/>
      <c r="AE107" s="113"/>
      <c r="AF107" s="113"/>
      <c r="AG107" s="113"/>
      <c r="AH107" s="113"/>
      <c r="AI107" s="113"/>
      <c r="AJ107" s="113"/>
      <c r="AK107" s="113"/>
      <c r="AL107" s="113"/>
      <c r="AM107" s="113"/>
      <c r="AN107" s="128"/>
    </row>
    <row r="108" spans="3:40" ht="15" customHeight="1">
      <c r="C108" s="267" t="s">
        <v>69</v>
      </c>
      <c r="D108" s="268"/>
      <c r="E108" s="268"/>
      <c r="F108" s="268"/>
      <c r="G108" s="268"/>
      <c r="H108" s="268"/>
      <c r="I108" s="268"/>
      <c r="J108" s="268"/>
      <c r="K108" s="268"/>
      <c r="L108" s="268"/>
      <c r="M108" s="269"/>
      <c r="N108" s="347" t="s">
        <v>67</v>
      </c>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6"/>
    </row>
    <row r="109" spans="3:40" ht="15" customHeight="1">
      <c r="C109" s="295"/>
      <c r="D109" s="296"/>
      <c r="E109" s="296"/>
      <c r="F109" s="296"/>
      <c r="G109" s="296"/>
      <c r="H109" s="296"/>
      <c r="I109" s="296"/>
      <c r="J109" s="296"/>
      <c r="K109" s="296"/>
      <c r="L109" s="296"/>
      <c r="M109" s="317"/>
      <c r="N109" s="403" t="s">
        <v>316</v>
      </c>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301"/>
    </row>
    <row r="110" spans="3:40" ht="15" customHeight="1">
      <c r="C110" s="295"/>
      <c r="D110" s="296"/>
      <c r="E110" s="296"/>
      <c r="F110" s="296"/>
      <c r="G110" s="296"/>
      <c r="H110" s="296"/>
      <c r="I110" s="296"/>
      <c r="J110" s="296"/>
      <c r="K110" s="296"/>
      <c r="L110" s="296"/>
      <c r="M110" s="317"/>
      <c r="N110" s="403" t="s">
        <v>68</v>
      </c>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301"/>
    </row>
    <row r="111" spans="3:40" ht="15" customHeight="1">
      <c r="C111" s="295"/>
      <c r="D111" s="296"/>
      <c r="E111" s="296"/>
      <c r="F111" s="296"/>
      <c r="G111" s="296"/>
      <c r="H111" s="296"/>
      <c r="I111" s="296"/>
      <c r="J111" s="296"/>
      <c r="K111" s="296"/>
      <c r="L111" s="296"/>
      <c r="M111" s="317"/>
      <c r="N111" s="403" t="s">
        <v>640</v>
      </c>
      <c r="O111" s="273"/>
      <c r="P111" s="273"/>
      <c r="Q111" s="273"/>
      <c r="R111" s="273"/>
      <c r="S111" s="273"/>
      <c r="T111" s="273"/>
      <c r="U111" s="273"/>
      <c r="V111" s="273"/>
      <c r="W111" s="273"/>
      <c r="X111" s="273"/>
      <c r="Y111" s="273"/>
      <c r="Z111" s="273"/>
      <c r="AA111" s="273"/>
      <c r="AB111" s="273"/>
      <c r="AC111" s="273"/>
      <c r="AD111" s="273"/>
      <c r="AE111" s="273"/>
      <c r="AF111" s="273"/>
      <c r="AG111" s="273"/>
      <c r="AH111" s="273"/>
      <c r="AI111" s="273"/>
      <c r="AJ111" s="273"/>
      <c r="AK111" s="273"/>
      <c r="AL111" s="273"/>
      <c r="AM111" s="273"/>
      <c r="AN111" s="301"/>
    </row>
    <row r="112" spans="3:40" ht="15" customHeight="1">
      <c r="C112" s="270"/>
      <c r="D112" s="271"/>
      <c r="E112" s="271"/>
      <c r="F112" s="271"/>
      <c r="G112" s="271"/>
      <c r="H112" s="271"/>
      <c r="I112" s="271"/>
      <c r="J112" s="271"/>
      <c r="K112" s="271"/>
      <c r="L112" s="271"/>
      <c r="M112" s="272"/>
      <c r="N112" s="404" t="s">
        <v>883</v>
      </c>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302"/>
      <c r="AL112" s="302"/>
      <c r="AM112" s="302"/>
      <c r="AN112" s="303"/>
    </row>
    <row r="113" spans="3:40" s="249" customFormat="1" ht="15" customHeight="1">
      <c r="C113" s="554" t="s">
        <v>848</v>
      </c>
      <c r="D113" s="555"/>
      <c r="E113" s="555"/>
      <c r="F113" s="555"/>
      <c r="G113" s="555"/>
      <c r="H113" s="555"/>
      <c r="I113" s="555"/>
      <c r="J113" s="555"/>
      <c r="K113" s="555"/>
      <c r="L113" s="555"/>
      <c r="M113" s="556"/>
      <c r="N113" s="250" t="s">
        <v>285</v>
      </c>
      <c r="O113" s="251" t="s">
        <v>278</v>
      </c>
      <c r="P113" s="251" t="s">
        <v>286</v>
      </c>
      <c r="Q113" s="591" t="s">
        <v>849</v>
      </c>
      <c r="R113" s="591"/>
      <c r="S113" s="591"/>
      <c r="T113" s="591"/>
      <c r="U113" s="591"/>
      <c r="V113" s="591"/>
      <c r="W113" s="591"/>
      <c r="X113" s="591"/>
      <c r="Y113" s="591"/>
      <c r="Z113" s="591"/>
      <c r="AA113" s="591"/>
      <c r="AB113" s="591"/>
      <c r="AC113" s="591"/>
      <c r="AD113" s="591"/>
      <c r="AE113" s="591"/>
      <c r="AF113" s="591"/>
      <c r="AG113" s="591"/>
      <c r="AH113" s="591"/>
      <c r="AI113" s="591"/>
      <c r="AJ113" s="591"/>
      <c r="AK113" s="591"/>
      <c r="AL113" s="591"/>
      <c r="AM113" s="591"/>
      <c r="AN113" s="592"/>
    </row>
    <row r="114" spans="3:40" ht="15" customHeight="1">
      <c r="C114" s="358" t="s">
        <v>670</v>
      </c>
      <c r="D114" s="358"/>
      <c r="E114" s="358"/>
      <c r="F114" s="358"/>
      <c r="G114" s="358"/>
      <c r="H114" s="358"/>
      <c r="I114" s="358"/>
      <c r="J114" s="358"/>
      <c r="K114" s="358"/>
      <c r="L114" s="358"/>
      <c r="M114" s="358"/>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row>
    <row r="115" spans="3:40" ht="15" customHeight="1">
      <c r="C115" s="358"/>
      <c r="D115" s="358"/>
      <c r="E115" s="358"/>
      <c r="F115" s="358"/>
      <c r="G115" s="358"/>
      <c r="H115" s="358"/>
      <c r="I115" s="358"/>
      <c r="J115" s="358"/>
      <c r="K115" s="358"/>
      <c r="L115" s="358"/>
      <c r="M115" s="358"/>
      <c r="N115" s="284"/>
      <c r="O115" s="284"/>
      <c r="P115" s="284"/>
      <c r="Q115" s="284"/>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row>
    <row r="116" spans="3:40" ht="15" customHeight="1">
      <c r="C116" s="358" t="s">
        <v>70</v>
      </c>
      <c r="D116" s="358"/>
      <c r="E116" s="358"/>
      <c r="F116" s="358"/>
      <c r="G116" s="358"/>
      <c r="H116" s="358"/>
      <c r="I116" s="358"/>
      <c r="J116" s="358"/>
      <c r="K116" s="358"/>
      <c r="L116" s="358"/>
      <c r="M116" s="358"/>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row>
    <row r="117" spans="3:40" ht="15" customHeight="1">
      <c r="C117" s="358"/>
      <c r="D117" s="358"/>
      <c r="E117" s="358"/>
      <c r="F117" s="358"/>
      <c r="G117" s="358"/>
      <c r="H117" s="358"/>
      <c r="I117" s="358"/>
      <c r="J117" s="358"/>
      <c r="K117" s="358"/>
      <c r="L117" s="358"/>
      <c r="M117" s="358"/>
      <c r="N117" s="284"/>
      <c r="O117" s="284"/>
      <c r="P117" s="284"/>
      <c r="Q117" s="284"/>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row>
    <row r="118" spans="3:40" ht="15" customHeight="1">
      <c r="C118" s="108" t="s">
        <v>671</v>
      </c>
      <c r="E118" s="108" t="s">
        <v>672</v>
      </c>
      <c r="F118" s="108"/>
    </row>
    <row r="119" spans="3:40" ht="15" customHeight="1">
      <c r="C119" s="108" t="s">
        <v>673</v>
      </c>
      <c r="E119" s="108" t="s">
        <v>674</v>
      </c>
      <c r="F119" s="108"/>
    </row>
    <row r="120" spans="3:40" ht="15" customHeight="1">
      <c r="C120" s="108" t="s">
        <v>675</v>
      </c>
      <c r="E120" s="108" t="s">
        <v>676</v>
      </c>
      <c r="F120" s="108"/>
    </row>
    <row r="121" spans="3:40" ht="15" customHeight="1">
      <c r="C121" s="108" t="s">
        <v>677</v>
      </c>
      <c r="E121" s="108" t="s">
        <v>678</v>
      </c>
      <c r="F121" s="108"/>
    </row>
    <row r="122" spans="3:40" ht="15" customHeight="1">
      <c r="E122" s="108" t="s">
        <v>679</v>
      </c>
      <c r="F122" s="108"/>
    </row>
    <row r="123" spans="3:40" ht="15" customHeight="1">
      <c r="E123" s="108" t="s">
        <v>680</v>
      </c>
      <c r="F123" s="108"/>
    </row>
    <row r="124" spans="3:40" ht="15" customHeight="1"/>
    <row r="125" spans="3:40" ht="15" customHeight="1">
      <c r="C125" s="103" t="s">
        <v>681</v>
      </c>
    </row>
    <row r="126" spans="3:40" ht="15" customHeight="1">
      <c r="C126" s="103" t="s">
        <v>71</v>
      </c>
    </row>
    <row r="127" spans="3:40" ht="15" customHeight="1">
      <c r="C127" s="283" t="s">
        <v>682</v>
      </c>
      <c r="D127" s="283"/>
      <c r="E127" s="283"/>
      <c r="F127" s="283"/>
      <c r="G127" s="283"/>
      <c r="H127" s="283"/>
      <c r="I127" s="283"/>
      <c r="J127" s="283"/>
      <c r="K127" s="283"/>
      <c r="L127" s="283"/>
      <c r="M127" s="359"/>
      <c r="N127" s="127"/>
      <c r="O127" s="307" t="s">
        <v>317</v>
      </c>
      <c r="P127" s="307"/>
      <c r="Q127" s="307"/>
      <c r="R127" s="307"/>
      <c r="S127" s="307"/>
      <c r="T127" s="307"/>
      <c r="U127" s="307"/>
      <c r="V127" s="307"/>
      <c r="W127" s="307" t="s">
        <v>318</v>
      </c>
      <c r="X127" s="307"/>
      <c r="Y127" s="307"/>
      <c r="Z127" s="307"/>
      <c r="AA127" s="307"/>
      <c r="AB127" s="307"/>
      <c r="AC127" s="307"/>
      <c r="AD127" s="307"/>
      <c r="AE127" s="307" t="s">
        <v>319</v>
      </c>
      <c r="AF127" s="307"/>
      <c r="AG127" s="307"/>
      <c r="AH127" s="307"/>
      <c r="AI127" s="307"/>
      <c r="AJ127" s="307"/>
      <c r="AK127" s="307"/>
      <c r="AL127" s="307"/>
      <c r="AM127" s="113"/>
      <c r="AN127" s="128"/>
    </row>
    <row r="128" spans="3:40" ht="15" customHeight="1">
      <c r="C128" s="358" t="s">
        <v>72</v>
      </c>
      <c r="D128" s="358"/>
      <c r="E128" s="358"/>
      <c r="F128" s="358"/>
      <c r="G128" s="358"/>
      <c r="H128" s="358"/>
      <c r="I128" s="358"/>
      <c r="J128" s="358"/>
      <c r="K128" s="358"/>
      <c r="L128" s="358"/>
      <c r="M128" s="358"/>
      <c r="N128" s="129" t="s">
        <v>683</v>
      </c>
      <c r="AN128" s="107"/>
    </row>
    <row r="129" spans="3:40" ht="15" customHeight="1">
      <c r="C129" s="358"/>
      <c r="D129" s="358"/>
      <c r="E129" s="358"/>
      <c r="F129" s="358"/>
      <c r="G129" s="358"/>
      <c r="H129" s="358"/>
      <c r="I129" s="358"/>
      <c r="J129" s="358"/>
      <c r="K129" s="358"/>
      <c r="L129" s="358"/>
      <c r="M129" s="358"/>
      <c r="N129" s="129" t="s">
        <v>684</v>
      </c>
      <c r="AN129" s="107"/>
    </row>
    <row r="130" spans="3:40" ht="15" customHeight="1">
      <c r="C130" s="358"/>
      <c r="D130" s="358"/>
      <c r="E130" s="358"/>
      <c r="F130" s="358"/>
      <c r="G130" s="358"/>
      <c r="H130" s="358"/>
      <c r="I130" s="358"/>
      <c r="J130" s="358"/>
      <c r="K130" s="358"/>
      <c r="L130" s="358"/>
      <c r="M130" s="358"/>
      <c r="N130" s="130" t="s">
        <v>685</v>
      </c>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31"/>
    </row>
    <row r="131" spans="3:40" ht="15" customHeight="1">
      <c r="C131" s="283" t="s">
        <v>74</v>
      </c>
      <c r="D131" s="283"/>
      <c r="E131" s="283"/>
      <c r="F131" s="283"/>
      <c r="G131" s="283"/>
      <c r="H131" s="283"/>
      <c r="I131" s="283"/>
      <c r="J131" s="283" t="s">
        <v>73</v>
      </c>
      <c r="K131" s="283"/>
      <c r="L131" s="283"/>
      <c r="M131" s="283"/>
      <c r="N131" s="283" t="s">
        <v>427</v>
      </c>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row>
    <row r="132" spans="3:40" ht="15" customHeight="1">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row>
    <row r="133" spans="3:40" ht="15" customHeight="1">
      <c r="C133" s="283"/>
      <c r="D133" s="283"/>
      <c r="E133" s="283"/>
      <c r="F133" s="283"/>
      <c r="G133" s="283"/>
      <c r="H133" s="283"/>
      <c r="I133" s="283"/>
      <c r="J133" s="358" t="s">
        <v>418</v>
      </c>
      <c r="K133" s="358"/>
      <c r="L133" s="358"/>
      <c r="M133" s="358"/>
      <c r="N133" s="283" t="s">
        <v>428</v>
      </c>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row>
    <row r="134" spans="3:40" ht="15" customHeight="1">
      <c r="C134" s="283"/>
      <c r="D134" s="283"/>
      <c r="E134" s="283"/>
      <c r="F134" s="283"/>
      <c r="G134" s="283"/>
      <c r="H134" s="283"/>
      <c r="I134" s="283"/>
      <c r="J134" s="358"/>
      <c r="K134" s="358"/>
      <c r="L134" s="358"/>
      <c r="M134" s="358"/>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3"/>
    </row>
    <row r="135" spans="3:40" ht="15" customHeight="1"/>
    <row r="136" spans="3:40" ht="15" customHeight="1">
      <c r="C136" s="103" t="s">
        <v>75</v>
      </c>
    </row>
    <row r="137" spans="3:40" ht="15" customHeight="1">
      <c r="C137" s="347" t="s">
        <v>686</v>
      </c>
      <c r="D137" s="315"/>
      <c r="E137" s="315"/>
      <c r="F137" s="315"/>
      <c r="G137" s="315"/>
      <c r="H137" s="315"/>
      <c r="I137" s="315"/>
      <c r="J137" s="315"/>
      <c r="K137" s="315"/>
      <c r="L137" s="315"/>
      <c r="M137" s="316"/>
      <c r="N137" s="337" t="s">
        <v>687</v>
      </c>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c r="AJ137" s="348"/>
      <c r="AK137" s="348"/>
      <c r="AL137" s="348"/>
      <c r="AM137" s="348"/>
      <c r="AN137" s="349"/>
    </row>
    <row r="138" spans="3:40" ht="15" customHeight="1">
      <c r="C138" s="404"/>
      <c r="D138" s="302"/>
      <c r="E138" s="302"/>
      <c r="F138" s="302"/>
      <c r="G138" s="302"/>
      <c r="H138" s="302"/>
      <c r="I138" s="302"/>
      <c r="J138" s="302"/>
      <c r="K138" s="302"/>
      <c r="L138" s="302"/>
      <c r="M138" s="303"/>
      <c r="N138" s="326"/>
      <c r="O138" s="304"/>
      <c r="P138" s="304"/>
      <c r="Q138" s="304"/>
      <c r="R138" s="304"/>
      <c r="S138" s="304"/>
      <c r="T138" s="304"/>
      <c r="U138" s="304"/>
      <c r="V138" s="304"/>
      <c r="W138" s="304"/>
      <c r="X138" s="304"/>
      <c r="Y138" s="304"/>
      <c r="Z138" s="304"/>
      <c r="AA138" s="304"/>
      <c r="AB138" s="304"/>
      <c r="AC138" s="304"/>
      <c r="AD138" s="304"/>
      <c r="AE138" s="304"/>
      <c r="AF138" s="304"/>
      <c r="AG138" s="304"/>
      <c r="AH138" s="304"/>
      <c r="AI138" s="304"/>
      <c r="AJ138" s="304"/>
      <c r="AK138" s="304"/>
      <c r="AL138" s="304"/>
      <c r="AM138" s="304"/>
      <c r="AN138" s="327"/>
    </row>
    <row r="139" spans="3:40" ht="15" customHeight="1">
      <c r="C139" s="283" t="s">
        <v>76</v>
      </c>
      <c r="D139" s="283"/>
      <c r="E139" s="283"/>
      <c r="F139" s="283"/>
      <c r="G139" s="283"/>
      <c r="H139" s="283"/>
      <c r="I139" s="283"/>
      <c r="J139" s="283"/>
      <c r="K139" s="283"/>
      <c r="L139" s="283"/>
      <c r="M139" s="359"/>
      <c r="N139" s="127"/>
      <c r="O139" s="132" t="s">
        <v>449</v>
      </c>
      <c r="P139" s="132" t="s">
        <v>450</v>
      </c>
      <c r="Q139" s="132" t="s">
        <v>451</v>
      </c>
      <c r="R139" s="113" t="s">
        <v>452</v>
      </c>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28"/>
    </row>
    <row r="140" spans="3:40" ht="15" customHeight="1">
      <c r="C140" s="267" t="s">
        <v>618</v>
      </c>
      <c r="D140" s="315"/>
      <c r="E140" s="315"/>
      <c r="F140" s="315"/>
      <c r="G140" s="315"/>
      <c r="H140" s="315"/>
      <c r="I140" s="315"/>
      <c r="J140" s="315"/>
      <c r="K140" s="315"/>
      <c r="L140" s="315"/>
      <c r="M140" s="316"/>
      <c r="N140" s="337" t="s">
        <v>688</v>
      </c>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c r="AN140" s="339"/>
    </row>
    <row r="141" spans="3:40" ht="15" customHeight="1">
      <c r="C141" s="403"/>
      <c r="D141" s="273"/>
      <c r="E141" s="273"/>
      <c r="F141" s="273"/>
      <c r="G141" s="273"/>
      <c r="H141" s="273"/>
      <c r="I141" s="273"/>
      <c r="J141" s="273"/>
      <c r="K141" s="273"/>
      <c r="L141" s="273"/>
      <c r="M141" s="301"/>
      <c r="N141" s="340" t="s">
        <v>689</v>
      </c>
      <c r="O141" s="341"/>
      <c r="P141" s="341"/>
      <c r="Q141" s="341"/>
      <c r="R141" s="341"/>
      <c r="S141" s="341"/>
      <c r="T141" s="341"/>
      <c r="U141" s="341"/>
      <c r="V141" s="341"/>
      <c r="W141" s="341"/>
      <c r="X141" s="341"/>
      <c r="Y141" s="341"/>
      <c r="Z141" s="341"/>
      <c r="AA141" s="341"/>
      <c r="AB141" s="341"/>
      <c r="AC141" s="341"/>
      <c r="AD141" s="341"/>
      <c r="AE141" s="341"/>
      <c r="AF141" s="341"/>
      <c r="AG141" s="341"/>
      <c r="AH141" s="341"/>
      <c r="AI141" s="341"/>
      <c r="AJ141" s="341"/>
      <c r="AK141" s="341"/>
      <c r="AL141" s="341"/>
      <c r="AM141" s="341"/>
      <c r="AN141" s="342"/>
    </row>
    <row r="142" spans="3:40" ht="15" customHeight="1">
      <c r="C142" s="403"/>
      <c r="D142" s="273"/>
      <c r="E142" s="273"/>
      <c r="F142" s="273"/>
      <c r="G142" s="273"/>
      <c r="H142" s="273"/>
      <c r="I142" s="273"/>
      <c r="J142" s="273"/>
      <c r="K142" s="273"/>
      <c r="L142" s="273"/>
      <c r="M142" s="301"/>
      <c r="N142" s="589" t="s">
        <v>700</v>
      </c>
      <c r="O142" s="590"/>
      <c r="P142" s="590"/>
      <c r="Q142" s="590"/>
      <c r="R142" s="590"/>
      <c r="S142" s="590"/>
      <c r="T142" s="590"/>
      <c r="U142" s="590">
        <v>300</v>
      </c>
      <c r="V142" s="590"/>
      <c r="W142" s="590"/>
      <c r="X142" s="401" t="s">
        <v>453</v>
      </c>
      <c r="Y142" s="341"/>
      <c r="Z142" s="341"/>
      <c r="AA142" s="341"/>
      <c r="AB142" s="341"/>
      <c r="AC142" s="341"/>
      <c r="AD142" s="341"/>
      <c r="AE142" s="341"/>
      <c r="AF142" s="341"/>
      <c r="AG142" s="341"/>
      <c r="AH142" s="341"/>
      <c r="AI142" s="341"/>
      <c r="AJ142" s="341"/>
      <c r="AK142" s="341"/>
      <c r="AL142" s="341"/>
      <c r="AM142" s="341"/>
      <c r="AN142" s="342"/>
    </row>
    <row r="143" spans="3:40" ht="15" customHeight="1">
      <c r="C143" s="403"/>
      <c r="D143" s="273"/>
      <c r="E143" s="273"/>
      <c r="F143" s="273"/>
      <c r="G143" s="273"/>
      <c r="H143" s="273"/>
      <c r="I143" s="273"/>
      <c r="J143" s="273"/>
      <c r="K143" s="273"/>
      <c r="L143" s="273"/>
      <c r="M143" s="301"/>
      <c r="N143" s="589" t="s">
        <v>690</v>
      </c>
      <c r="O143" s="590"/>
      <c r="P143" s="590"/>
      <c r="Q143" s="590"/>
      <c r="R143" s="590"/>
      <c r="S143" s="590"/>
      <c r="T143" s="590"/>
      <c r="U143" s="590">
        <v>550</v>
      </c>
      <c r="V143" s="590"/>
      <c r="W143" s="590"/>
      <c r="X143" s="401" t="s">
        <v>453</v>
      </c>
      <c r="Y143" s="341"/>
      <c r="Z143" s="341"/>
      <c r="AA143" s="341"/>
      <c r="AB143" s="341"/>
      <c r="AC143" s="341"/>
      <c r="AD143" s="341"/>
      <c r="AE143" s="341"/>
      <c r="AF143" s="341"/>
      <c r="AG143" s="341"/>
      <c r="AH143" s="341"/>
      <c r="AI143" s="341"/>
      <c r="AJ143" s="341"/>
      <c r="AK143" s="341"/>
      <c r="AL143" s="341"/>
      <c r="AM143" s="341"/>
      <c r="AN143" s="342"/>
    </row>
    <row r="144" spans="3:40" ht="15" customHeight="1">
      <c r="C144" s="403"/>
      <c r="D144" s="273"/>
      <c r="E144" s="273"/>
      <c r="F144" s="273"/>
      <c r="G144" s="273"/>
      <c r="H144" s="273"/>
      <c r="I144" s="273"/>
      <c r="J144" s="273"/>
      <c r="K144" s="273"/>
      <c r="L144" s="273"/>
      <c r="M144" s="301"/>
      <c r="N144" s="569" t="s">
        <v>429</v>
      </c>
      <c r="O144" s="570"/>
      <c r="P144" s="570"/>
      <c r="Q144" s="570"/>
      <c r="R144" s="570"/>
      <c r="S144" s="570"/>
      <c r="T144" s="570"/>
      <c r="U144" s="570"/>
      <c r="V144" s="570"/>
      <c r="W144" s="570"/>
      <c r="X144" s="570"/>
      <c r="Y144" s="570"/>
      <c r="Z144" s="570"/>
      <c r="AA144" s="570"/>
      <c r="AB144" s="570"/>
      <c r="AC144" s="570"/>
      <c r="AD144" s="570"/>
      <c r="AE144" s="570"/>
      <c r="AF144" s="570"/>
      <c r="AG144" s="570"/>
      <c r="AH144" s="570"/>
      <c r="AI144" s="570"/>
      <c r="AJ144" s="570"/>
      <c r="AK144" s="570"/>
      <c r="AL144" s="570"/>
      <c r="AM144" s="570"/>
      <c r="AN144" s="571"/>
    </row>
    <row r="145" spans="3:40" ht="15" customHeight="1">
      <c r="C145" s="133"/>
      <c r="D145" s="598" t="s">
        <v>77</v>
      </c>
      <c r="E145" s="599"/>
      <c r="F145" s="599"/>
      <c r="G145" s="599"/>
      <c r="H145" s="599"/>
      <c r="I145" s="599"/>
      <c r="J145" s="599"/>
      <c r="K145" s="599"/>
      <c r="L145" s="599"/>
      <c r="M145" s="600"/>
      <c r="N145" s="356" t="s">
        <v>691</v>
      </c>
      <c r="O145" s="348"/>
      <c r="P145" s="348"/>
      <c r="Q145" s="348"/>
      <c r="R145" s="348"/>
      <c r="S145" s="348"/>
      <c r="T145" s="348"/>
      <c r="U145" s="348"/>
      <c r="V145" s="348"/>
      <c r="W145" s="348"/>
      <c r="X145" s="348"/>
      <c r="Y145" s="348"/>
      <c r="Z145" s="348"/>
      <c r="AA145" s="348"/>
      <c r="AB145" s="348"/>
      <c r="AC145" s="348"/>
      <c r="AD145" s="348"/>
      <c r="AE145" s="348"/>
      <c r="AF145" s="348"/>
      <c r="AG145" s="348"/>
      <c r="AH145" s="348"/>
      <c r="AI145" s="348"/>
      <c r="AJ145" s="348"/>
      <c r="AK145" s="348"/>
      <c r="AL145" s="348"/>
      <c r="AM145" s="348"/>
      <c r="AN145" s="349"/>
    </row>
    <row r="146" spans="3:40" ht="15" customHeight="1">
      <c r="C146" s="133"/>
      <c r="D146" s="601"/>
      <c r="E146" s="572"/>
      <c r="F146" s="572"/>
      <c r="G146" s="572"/>
      <c r="H146" s="572"/>
      <c r="I146" s="572"/>
      <c r="J146" s="572"/>
      <c r="K146" s="572"/>
      <c r="L146" s="572"/>
      <c r="M146" s="573"/>
      <c r="N146" s="405" t="s">
        <v>692</v>
      </c>
      <c r="O146" s="406"/>
      <c r="P146" s="406"/>
      <c r="Q146" s="406"/>
      <c r="R146" s="406"/>
      <c r="S146" s="406"/>
      <c r="T146" s="406"/>
      <c r="U146" s="406"/>
      <c r="V146" s="406"/>
      <c r="W146" s="406"/>
      <c r="X146" s="406"/>
      <c r="Y146" s="406"/>
      <c r="Z146" s="406"/>
      <c r="AA146" s="406"/>
      <c r="AB146" s="406"/>
      <c r="AC146" s="406"/>
      <c r="AD146" s="406"/>
      <c r="AE146" s="406"/>
      <c r="AF146" s="406"/>
      <c r="AG146" s="406"/>
      <c r="AH146" s="406"/>
      <c r="AI146" s="406"/>
      <c r="AJ146" s="406"/>
      <c r="AK146" s="406"/>
      <c r="AL146" s="406"/>
      <c r="AM146" s="406"/>
      <c r="AN146" s="407"/>
    </row>
    <row r="147" spans="3:40" ht="15" customHeight="1">
      <c r="C147" s="133"/>
      <c r="D147" s="347" t="s">
        <v>78</v>
      </c>
      <c r="E147" s="315"/>
      <c r="F147" s="315"/>
      <c r="G147" s="315"/>
      <c r="H147" s="315"/>
      <c r="I147" s="315"/>
      <c r="J147" s="315"/>
      <c r="K147" s="315"/>
      <c r="L147" s="315"/>
      <c r="M147" s="316"/>
      <c r="N147" s="267" t="s">
        <v>419</v>
      </c>
      <c r="O147" s="315"/>
      <c r="P147" s="315"/>
      <c r="Q147" s="315"/>
      <c r="R147" s="315"/>
      <c r="S147" s="315"/>
      <c r="T147" s="315"/>
      <c r="U147" s="315"/>
      <c r="V147" s="315"/>
      <c r="W147" s="315"/>
      <c r="X147" s="315"/>
      <c r="Y147" s="315"/>
      <c r="Z147" s="315"/>
      <c r="AA147" s="315"/>
      <c r="AB147" s="315"/>
      <c r="AC147" s="315"/>
      <c r="AD147" s="315"/>
      <c r="AE147" s="315"/>
      <c r="AF147" s="315"/>
      <c r="AG147" s="315"/>
      <c r="AH147" s="315"/>
      <c r="AI147" s="315"/>
      <c r="AJ147" s="315"/>
      <c r="AK147" s="315"/>
      <c r="AL147" s="315"/>
      <c r="AM147" s="315"/>
      <c r="AN147" s="316"/>
    </row>
    <row r="148" spans="3:40" ht="15" customHeight="1">
      <c r="C148" s="133"/>
      <c r="D148" s="404"/>
      <c r="E148" s="302"/>
      <c r="F148" s="302"/>
      <c r="G148" s="302"/>
      <c r="H148" s="302"/>
      <c r="I148" s="302"/>
      <c r="J148" s="302"/>
      <c r="K148" s="302"/>
      <c r="L148" s="302"/>
      <c r="M148" s="303"/>
      <c r="N148" s="404"/>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3"/>
    </row>
    <row r="149" spans="3:40" ht="15" customHeight="1">
      <c r="C149" s="133"/>
      <c r="D149" s="267" t="s">
        <v>424</v>
      </c>
      <c r="E149" s="268"/>
      <c r="F149" s="268"/>
      <c r="G149" s="268"/>
      <c r="H149" s="268"/>
      <c r="I149" s="268"/>
      <c r="J149" s="268"/>
      <c r="K149" s="268"/>
      <c r="L149" s="268"/>
      <c r="M149" s="269"/>
      <c r="N149" s="326" t="s">
        <v>693</v>
      </c>
      <c r="O149" s="304"/>
      <c r="P149" s="304"/>
      <c r="Q149" s="304"/>
      <c r="R149" s="304"/>
      <c r="S149" s="304"/>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27"/>
    </row>
    <row r="150" spans="3:40" ht="15" customHeight="1">
      <c r="C150" s="133"/>
      <c r="D150" s="295"/>
      <c r="E150" s="296"/>
      <c r="F150" s="296"/>
      <c r="G150" s="296"/>
      <c r="H150" s="296"/>
      <c r="I150" s="296"/>
      <c r="J150" s="296"/>
      <c r="K150" s="296"/>
      <c r="L150" s="296"/>
      <c r="M150" s="317"/>
      <c r="N150" s="134" t="s">
        <v>320</v>
      </c>
      <c r="O150" s="566" t="s">
        <v>694</v>
      </c>
      <c r="P150" s="566"/>
      <c r="Q150" s="566"/>
      <c r="R150" s="566"/>
      <c r="S150" s="566"/>
      <c r="T150" s="566"/>
      <c r="U150" s="566"/>
      <c r="V150" s="566"/>
      <c r="W150" s="566"/>
      <c r="X150" s="566"/>
      <c r="Y150" s="566"/>
      <c r="Z150" s="566"/>
      <c r="AA150" s="566"/>
      <c r="AB150" s="566"/>
      <c r="AC150" s="566"/>
      <c r="AD150" s="566"/>
      <c r="AE150" s="566"/>
      <c r="AF150" s="566"/>
      <c r="AG150" s="566"/>
      <c r="AH150" s="566"/>
      <c r="AI150" s="566"/>
      <c r="AJ150" s="566"/>
      <c r="AK150" s="566"/>
      <c r="AL150" s="566"/>
      <c r="AM150" s="566"/>
      <c r="AN150" s="567"/>
    </row>
    <row r="151" spans="3:40" ht="15" customHeight="1">
      <c r="C151" s="133"/>
      <c r="D151" s="295"/>
      <c r="E151" s="296"/>
      <c r="F151" s="296"/>
      <c r="G151" s="296"/>
      <c r="H151" s="296"/>
      <c r="I151" s="296"/>
      <c r="J151" s="296"/>
      <c r="K151" s="296"/>
      <c r="L151" s="296"/>
      <c r="M151" s="317"/>
      <c r="N151" s="134"/>
      <c r="O151" s="566" t="s">
        <v>695</v>
      </c>
      <c r="P151" s="566"/>
      <c r="Q151" s="566"/>
      <c r="R151" s="566"/>
      <c r="S151" s="566"/>
      <c r="T151" s="566"/>
      <c r="U151" s="566"/>
      <c r="V151" s="566"/>
      <c r="W151" s="566"/>
      <c r="X151" s="566"/>
      <c r="Y151" s="566"/>
      <c r="Z151" s="566"/>
      <c r="AA151" s="566"/>
      <c r="AB151" s="566"/>
      <c r="AC151" s="566"/>
      <c r="AD151" s="566"/>
      <c r="AE151" s="566"/>
      <c r="AF151" s="566"/>
      <c r="AG151" s="566"/>
      <c r="AH151" s="566"/>
      <c r="AI151" s="566"/>
      <c r="AJ151" s="566"/>
      <c r="AK151" s="566"/>
      <c r="AL151" s="566"/>
      <c r="AM151" s="566"/>
      <c r="AN151" s="567"/>
    </row>
    <row r="152" spans="3:40" ht="15" customHeight="1">
      <c r="C152" s="133"/>
      <c r="D152" s="295"/>
      <c r="E152" s="296"/>
      <c r="F152" s="296"/>
      <c r="G152" s="296"/>
      <c r="H152" s="296"/>
      <c r="I152" s="296"/>
      <c r="J152" s="296"/>
      <c r="K152" s="296"/>
      <c r="L152" s="296"/>
      <c r="M152" s="317"/>
      <c r="N152" s="134" t="s">
        <v>320</v>
      </c>
      <c r="O152" s="304" t="s">
        <v>696</v>
      </c>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04"/>
      <c r="AL152" s="304"/>
      <c r="AM152" s="304"/>
      <c r="AN152" s="327"/>
    </row>
    <row r="153" spans="3:40" ht="15" customHeight="1">
      <c r="C153" s="133"/>
      <c r="D153" s="295"/>
      <c r="E153" s="296"/>
      <c r="F153" s="296"/>
      <c r="G153" s="296"/>
      <c r="H153" s="296"/>
      <c r="I153" s="296"/>
      <c r="J153" s="296"/>
      <c r="K153" s="296"/>
      <c r="L153" s="296"/>
      <c r="M153" s="317"/>
      <c r="N153" s="135"/>
      <c r="O153" s="278" t="s">
        <v>439</v>
      </c>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27"/>
    </row>
    <row r="154" spans="3:40" ht="15" customHeight="1">
      <c r="C154" s="133"/>
      <c r="D154" s="295"/>
      <c r="E154" s="296"/>
      <c r="F154" s="296"/>
      <c r="G154" s="296"/>
      <c r="H154" s="296"/>
      <c r="I154" s="296"/>
      <c r="J154" s="296"/>
      <c r="K154" s="296"/>
      <c r="L154" s="296"/>
      <c r="M154" s="317"/>
      <c r="N154" s="134" t="s">
        <v>320</v>
      </c>
      <c r="O154" s="568" t="s">
        <v>430</v>
      </c>
      <c r="P154" s="566"/>
      <c r="Q154" s="566"/>
      <c r="R154" s="566"/>
      <c r="S154" s="566"/>
      <c r="T154" s="566"/>
      <c r="U154" s="566"/>
      <c r="V154" s="566"/>
      <c r="W154" s="566"/>
      <c r="X154" s="566"/>
      <c r="Y154" s="566"/>
      <c r="Z154" s="566"/>
      <c r="AA154" s="566"/>
      <c r="AB154" s="566"/>
      <c r="AC154" s="566"/>
      <c r="AD154" s="566"/>
      <c r="AE154" s="566"/>
      <c r="AF154" s="566"/>
      <c r="AG154" s="566"/>
      <c r="AH154" s="566"/>
      <c r="AI154" s="566"/>
      <c r="AJ154" s="566"/>
      <c r="AK154" s="566"/>
      <c r="AL154" s="566"/>
      <c r="AM154" s="566"/>
      <c r="AN154" s="567"/>
    </row>
    <row r="155" spans="3:40" ht="15" customHeight="1">
      <c r="C155" s="133"/>
      <c r="D155" s="270"/>
      <c r="E155" s="271"/>
      <c r="F155" s="271"/>
      <c r="G155" s="271"/>
      <c r="H155" s="271"/>
      <c r="I155" s="271"/>
      <c r="J155" s="271"/>
      <c r="K155" s="271"/>
      <c r="L155" s="271"/>
      <c r="M155" s="272"/>
      <c r="N155" s="134"/>
      <c r="O155" s="572" t="s">
        <v>431</v>
      </c>
      <c r="P155" s="572"/>
      <c r="Q155" s="572"/>
      <c r="R155" s="572"/>
      <c r="S155" s="572"/>
      <c r="T155" s="572"/>
      <c r="U155" s="572"/>
      <c r="V155" s="572"/>
      <c r="W155" s="572"/>
      <c r="X155" s="572"/>
      <c r="Y155" s="572"/>
      <c r="Z155" s="572"/>
      <c r="AA155" s="572"/>
      <c r="AB155" s="572"/>
      <c r="AC155" s="572"/>
      <c r="AD155" s="572"/>
      <c r="AE155" s="572"/>
      <c r="AF155" s="572"/>
      <c r="AG155" s="572"/>
      <c r="AH155" s="572"/>
      <c r="AI155" s="572"/>
      <c r="AJ155" s="572"/>
      <c r="AK155" s="572"/>
      <c r="AL155" s="572"/>
      <c r="AM155" s="572"/>
      <c r="AN155" s="573"/>
    </row>
    <row r="156" spans="3:40" ht="15" customHeight="1">
      <c r="C156" s="133"/>
      <c r="D156" s="358" t="s">
        <v>80</v>
      </c>
      <c r="E156" s="358"/>
      <c r="F156" s="358"/>
      <c r="G156" s="358"/>
      <c r="H156" s="358"/>
      <c r="I156" s="358"/>
      <c r="J156" s="358"/>
      <c r="K156" s="358"/>
      <c r="L156" s="358"/>
      <c r="M156" s="358"/>
      <c r="N156" s="136" t="s">
        <v>321</v>
      </c>
      <c r="O156" s="105" t="s">
        <v>322</v>
      </c>
      <c r="P156" s="105" t="s">
        <v>278</v>
      </c>
      <c r="Q156" s="105" t="s">
        <v>286</v>
      </c>
      <c r="R156" s="105"/>
      <c r="S156" s="137" t="s">
        <v>697</v>
      </c>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6"/>
    </row>
    <row r="157" spans="3:40" ht="15" customHeight="1">
      <c r="C157" s="133"/>
      <c r="D157" s="358"/>
      <c r="E157" s="358"/>
      <c r="F157" s="358"/>
      <c r="G157" s="358"/>
      <c r="H157" s="358"/>
      <c r="I157" s="358"/>
      <c r="J157" s="358"/>
      <c r="K157" s="358"/>
      <c r="L157" s="358"/>
      <c r="M157" s="358"/>
      <c r="N157" s="129" t="s">
        <v>422</v>
      </c>
      <c r="O157" s="103" t="s">
        <v>420</v>
      </c>
      <c r="S157" s="108"/>
      <c r="AN157" s="107"/>
    </row>
    <row r="158" spans="3:40" ht="15" customHeight="1">
      <c r="C158" s="133"/>
      <c r="D158" s="358"/>
      <c r="E158" s="358"/>
      <c r="F158" s="358"/>
      <c r="G158" s="358"/>
      <c r="H158" s="358"/>
      <c r="I158" s="358"/>
      <c r="J158" s="358"/>
      <c r="K158" s="358"/>
      <c r="L158" s="358"/>
      <c r="M158" s="358"/>
      <c r="N158" s="138"/>
      <c r="O158" s="139" t="s">
        <v>421</v>
      </c>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40"/>
    </row>
    <row r="159" spans="3:40" ht="15" customHeight="1">
      <c r="C159" s="141"/>
      <c r="D159" s="359" t="s">
        <v>81</v>
      </c>
      <c r="E159" s="380"/>
      <c r="F159" s="380"/>
      <c r="G159" s="380"/>
      <c r="H159" s="380"/>
      <c r="I159" s="380"/>
      <c r="J159" s="380"/>
      <c r="K159" s="380"/>
      <c r="L159" s="380"/>
      <c r="M159" s="381"/>
      <c r="N159" s="127" t="s">
        <v>320</v>
      </c>
      <c r="O159" s="113" t="s">
        <v>423</v>
      </c>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28"/>
    </row>
    <row r="160" spans="3:40" ht="15" customHeight="1">
      <c r="C160" s="346" t="s">
        <v>82</v>
      </c>
      <c r="D160" s="346"/>
      <c r="E160" s="346"/>
      <c r="F160" s="346"/>
      <c r="G160" s="346"/>
      <c r="H160" s="346"/>
      <c r="I160" s="346"/>
      <c r="J160" s="346"/>
      <c r="K160" s="346"/>
      <c r="L160" s="346"/>
      <c r="M160" s="346"/>
      <c r="N160" s="284" t="s">
        <v>83</v>
      </c>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row>
    <row r="161" spans="3:40" ht="15" customHeight="1">
      <c r="C161" s="133"/>
      <c r="D161" s="283" t="s">
        <v>78</v>
      </c>
      <c r="E161" s="283"/>
      <c r="F161" s="283"/>
      <c r="G161" s="283"/>
      <c r="H161" s="283"/>
      <c r="I161" s="283"/>
      <c r="J161" s="283"/>
      <c r="K161" s="283"/>
      <c r="L161" s="283"/>
      <c r="M161" s="283"/>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row>
    <row r="162" spans="3:40" ht="15" customHeight="1">
      <c r="C162" s="133"/>
      <c r="D162" s="593" t="s">
        <v>79</v>
      </c>
      <c r="E162" s="593"/>
      <c r="F162" s="593"/>
      <c r="G162" s="593"/>
      <c r="H162" s="593"/>
      <c r="I162" s="593"/>
      <c r="J162" s="593"/>
      <c r="K162" s="593"/>
      <c r="L162" s="593"/>
      <c r="M162" s="593"/>
      <c r="N162" s="309"/>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1"/>
    </row>
    <row r="163" spans="3:40" ht="15" customHeight="1">
      <c r="C163" s="133"/>
      <c r="D163" s="358" t="s">
        <v>80</v>
      </c>
      <c r="E163" s="358"/>
      <c r="F163" s="358"/>
      <c r="G163" s="358"/>
      <c r="H163" s="358"/>
      <c r="I163" s="358"/>
      <c r="J163" s="358"/>
      <c r="K163" s="358"/>
      <c r="L163" s="358"/>
      <c r="M163" s="358"/>
      <c r="N163" s="284" t="s">
        <v>84</v>
      </c>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row>
    <row r="164" spans="3:40" ht="15" customHeight="1">
      <c r="C164" s="133"/>
      <c r="D164" s="358"/>
      <c r="E164" s="358"/>
      <c r="F164" s="358"/>
      <c r="G164" s="358"/>
      <c r="H164" s="358"/>
      <c r="I164" s="358"/>
      <c r="J164" s="358"/>
      <c r="K164" s="358"/>
      <c r="L164" s="358"/>
      <c r="M164" s="358"/>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row>
    <row r="165" spans="3:40" ht="15" customHeight="1">
      <c r="C165" s="141"/>
      <c r="D165" s="359" t="s">
        <v>81</v>
      </c>
      <c r="E165" s="380"/>
      <c r="F165" s="380"/>
      <c r="G165" s="380"/>
      <c r="H165" s="380"/>
      <c r="I165" s="380"/>
      <c r="J165" s="380"/>
      <c r="K165" s="380"/>
      <c r="L165" s="380"/>
      <c r="M165" s="381"/>
      <c r="N165" s="309"/>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1"/>
    </row>
    <row r="166" spans="3:40" ht="15" customHeight="1">
      <c r="C166" s="347" t="s">
        <v>85</v>
      </c>
      <c r="D166" s="315"/>
      <c r="E166" s="315"/>
      <c r="F166" s="315"/>
      <c r="G166" s="315"/>
      <c r="H166" s="315"/>
      <c r="I166" s="315"/>
      <c r="J166" s="315"/>
      <c r="K166" s="315"/>
      <c r="L166" s="315"/>
      <c r="M166" s="316"/>
      <c r="N166" s="356" t="s">
        <v>698</v>
      </c>
      <c r="O166" s="348"/>
      <c r="P166" s="348"/>
      <c r="Q166" s="348"/>
      <c r="R166" s="348"/>
      <c r="S166" s="348"/>
      <c r="T166" s="348"/>
      <c r="U166" s="348"/>
      <c r="V166" s="348"/>
      <c r="W166" s="348"/>
      <c r="X166" s="348"/>
      <c r="Y166" s="142"/>
      <c r="Z166" s="142"/>
      <c r="AA166" s="143"/>
      <c r="AB166" s="144"/>
      <c r="AC166" s="144"/>
      <c r="AD166" s="144"/>
      <c r="AE166" s="144"/>
      <c r="AF166" s="142"/>
      <c r="AG166" s="142"/>
      <c r="AH166" s="142"/>
      <c r="AI166" s="142"/>
      <c r="AJ166" s="142"/>
      <c r="AK166" s="142"/>
      <c r="AL166" s="142"/>
      <c r="AM166" s="142"/>
      <c r="AN166" s="145"/>
    </row>
    <row r="167" spans="3:40" ht="15" customHeight="1">
      <c r="C167" s="403"/>
      <c r="D167" s="273"/>
      <c r="E167" s="273"/>
      <c r="F167" s="273"/>
      <c r="G167" s="273"/>
      <c r="H167" s="273"/>
      <c r="I167" s="273"/>
      <c r="J167" s="273"/>
      <c r="K167" s="273"/>
      <c r="L167" s="273"/>
      <c r="M167" s="301"/>
      <c r="N167" s="434" t="s">
        <v>700</v>
      </c>
      <c r="O167" s="408"/>
      <c r="P167" s="408"/>
      <c r="Q167" s="408"/>
      <c r="R167" s="408"/>
      <c r="S167" s="408"/>
      <c r="T167" s="108"/>
      <c r="U167" s="588" t="s">
        <v>957</v>
      </c>
      <c r="V167" s="333"/>
      <c r="W167" s="333"/>
      <c r="X167" s="333"/>
      <c r="Y167" s="333"/>
      <c r="Z167" s="333"/>
      <c r="AA167" s="333"/>
      <c r="AB167" s="333"/>
      <c r="AC167" s="252" t="s">
        <v>329</v>
      </c>
      <c r="AD167" s="588" t="s">
        <v>958</v>
      </c>
      <c r="AE167" s="333"/>
      <c r="AF167" s="333"/>
      <c r="AG167" s="333"/>
      <c r="AH167" s="333"/>
      <c r="AI167" s="333"/>
      <c r="AJ167" s="333"/>
      <c r="AK167" s="333"/>
      <c r="AL167" s="278" t="s">
        <v>323</v>
      </c>
      <c r="AM167" s="278"/>
      <c r="AN167" s="107"/>
    </row>
    <row r="168" spans="3:40" ht="15" customHeight="1">
      <c r="C168" s="403"/>
      <c r="D168" s="273"/>
      <c r="E168" s="273"/>
      <c r="F168" s="273"/>
      <c r="G168" s="273"/>
      <c r="H168" s="273"/>
      <c r="I168" s="273"/>
      <c r="J168" s="273"/>
      <c r="K168" s="273"/>
      <c r="L168" s="273"/>
      <c r="M168" s="301"/>
      <c r="N168" s="434" t="s">
        <v>832</v>
      </c>
      <c r="O168" s="408"/>
      <c r="P168" s="408"/>
      <c r="Q168" s="408"/>
      <c r="R168" s="408"/>
      <c r="S168" s="408"/>
      <c r="T168" s="594" t="s">
        <v>959</v>
      </c>
      <c r="U168" s="386"/>
      <c r="V168" s="386"/>
      <c r="W168" s="386"/>
      <c r="X168" s="386"/>
      <c r="Y168" s="386"/>
      <c r="Z168" s="386"/>
      <c r="AA168" s="386"/>
      <c r="AB168" s="386"/>
      <c r="AC168" s="252" t="s">
        <v>329</v>
      </c>
      <c r="AD168" s="588" t="s">
        <v>960</v>
      </c>
      <c r="AE168" s="333"/>
      <c r="AF168" s="333"/>
      <c r="AG168" s="333"/>
      <c r="AH168" s="333"/>
      <c r="AI168" s="333"/>
      <c r="AJ168" s="333"/>
      <c r="AK168" s="333"/>
      <c r="AL168" s="278" t="s">
        <v>323</v>
      </c>
      <c r="AM168" s="278"/>
      <c r="AN168" s="107"/>
    </row>
    <row r="169" spans="3:40" ht="15" customHeight="1">
      <c r="C169" s="403"/>
      <c r="D169" s="273"/>
      <c r="E169" s="273"/>
      <c r="F169" s="273"/>
      <c r="G169" s="273"/>
      <c r="H169" s="273"/>
      <c r="I169" s="273"/>
      <c r="J169" s="273"/>
      <c r="K169" s="273"/>
      <c r="L169" s="273"/>
      <c r="M169" s="301"/>
      <c r="N169" s="404" t="s">
        <v>432</v>
      </c>
      <c r="O169" s="302"/>
      <c r="P169" s="302"/>
      <c r="Q169" s="302"/>
      <c r="R169" s="302"/>
      <c r="S169" s="302"/>
      <c r="T169" s="302"/>
      <c r="U169" s="302"/>
      <c r="V169" s="302"/>
      <c r="W169" s="302"/>
      <c r="X169" s="302"/>
      <c r="Y169" s="302"/>
      <c r="Z169" s="302"/>
      <c r="AA169" s="302"/>
      <c r="AB169" s="302"/>
      <c r="AC169" s="302"/>
      <c r="AD169" s="302"/>
      <c r="AE169" s="302"/>
      <c r="AF169" s="302"/>
      <c r="AG169" s="302"/>
      <c r="AH169" s="302"/>
      <c r="AI169" s="302"/>
      <c r="AJ169" s="302"/>
      <c r="AK169" s="302"/>
      <c r="AL169" s="302"/>
      <c r="AM169" s="302"/>
      <c r="AN169" s="303"/>
    </row>
    <row r="170" spans="3:40" ht="15" customHeight="1">
      <c r="C170" s="129"/>
      <c r="D170" s="283" t="s">
        <v>86</v>
      </c>
      <c r="E170" s="283"/>
      <c r="F170" s="283"/>
      <c r="G170" s="283"/>
      <c r="H170" s="283"/>
      <c r="I170" s="283"/>
      <c r="J170" s="283"/>
      <c r="K170" s="283"/>
      <c r="L170" s="283"/>
      <c r="M170" s="359"/>
      <c r="N170" s="136"/>
      <c r="O170" s="310" t="s">
        <v>285</v>
      </c>
      <c r="P170" s="310" t="s">
        <v>278</v>
      </c>
      <c r="Q170" s="310" t="s">
        <v>286</v>
      </c>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6"/>
    </row>
    <row r="171" spans="3:40" ht="15" customHeight="1">
      <c r="C171" s="129"/>
      <c r="D171" s="283"/>
      <c r="E171" s="283"/>
      <c r="F171" s="283"/>
      <c r="G171" s="283"/>
      <c r="H171" s="283"/>
      <c r="I171" s="283"/>
      <c r="J171" s="283"/>
      <c r="K171" s="283"/>
      <c r="L171" s="283"/>
      <c r="M171" s="359"/>
      <c r="N171" s="130"/>
      <c r="O171" s="313"/>
      <c r="P171" s="313"/>
      <c r="Q171" s="313"/>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31"/>
    </row>
    <row r="172" spans="3:40" ht="15" customHeight="1">
      <c r="C172" s="129"/>
      <c r="D172" s="358" t="s">
        <v>87</v>
      </c>
      <c r="E172" s="358"/>
      <c r="F172" s="358"/>
      <c r="G172" s="358"/>
      <c r="H172" s="358"/>
      <c r="I172" s="358"/>
      <c r="J172" s="358"/>
      <c r="K172" s="358"/>
      <c r="L172" s="358"/>
      <c r="M172" s="358"/>
      <c r="N172" s="136"/>
      <c r="O172" s="310" t="s">
        <v>285</v>
      </c>
      <c r="P172" s="310" t="s">
        <v>278</v>
      </c>
      <c r="Q172" s="310" t="s">
        <v>286</v>
      </c>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6"/>
    </row>
    <row r="173" spans="3:40" ht="15" customHeight="1">
      <c r="C173" s="141"/>
      <c r="D173" s="358"/>
      <c r="E173" s="358"/>
      <c r="F173" s="358"/>
      <c r="G173" s="358"/>
      <c r="H173" s="358"/>
      <c r="I173" s="358"/>
      <c r="J173" s="358"/>
      <c r="K173" s="358"/>
      <c r="L173" s="358"/>
      <c r="M173" s="358"/>
      <c r="N173" s="130"/>
      <c r="O173" s="313"/>
      <c r="P173" s="313"/>
      <c r="Q173" s="313"/>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31"/>
    </row>
    <row r="174" spans="3:40" ht="15" customHeight="1">
      <c r="D174" s="118"/>
      <c r="E174" s="118"/>
      <c r="F174" s="118"/>
      <c r="G174" s="118"/>
      <c r="H174" s="118"/>
      <c r="I174" s="118"/>
      <c r="J174" s="118"/>
      <c r="K174" s="118"/>
      <c r="L174" s="118"/>
      <c r="M174" s="118"/>
      <c r="O174" s="146"/>
      <c r="P174" s="146"/>
      <c r="Q174" s="146"/>
    </row>
    <row r="175" spans="3:40" ht="15" customHeight="1">
      <c r="C175" s="116"/>
      <c r="D175" s="122"/>
      <c r="E175" s="122"/>
      <c r="F175" s="122"/>
      <c r="G175" s="122"/>
      <c r="H175" s="122"/>
      <c r="I175" s="122"/>
      <c r="J175" s="122"/>
      <c r="K175" s="122"/>
      <c r="L175" s="122"/>
      <c r="M175" s="122"/>
      <c r="N175" s="116"/>
      <c r="O175" s="123"/>
      <c r="P175" s="123"/>
      <c r="Q175" s="123"/>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row>
    <row r="176" spans="3:40" ht="15" customHeight="1">
      <c r="C176" s="129"/>
      <c r="D176" s="129"/>
      <c r="F176" s="338" t="s">
        <v>699</v>
      </c>
      <c r="G176" s="348"/>
      <c r="H176" s="348"/>
      <c r="I176" s="348"/>
      <c r="J176" s="348"/>
      <c r="K176" s="348"/>
      <c r="L176" s="348"/>
      <c r="M176" s="349"/>
      <c r="N176" s="318" t="s">
        <v>85</v>
      </c>
      <c r="O176" s="318"/>
      <c r="P176" s="318"/>
      <c r="Q176" s="318"/>
      <c r="R176" s="318"/>
      <c r="S176" s="318"/>
      <c r="T176" s="318"/>
      <c r="U176" s="318" t="s">
        <v>88</v>
      </c>
      <c r="V176" s="318"/>
      <c r="W176" s="318"/>
      <c r="X176" s="318"/>
      <c r="Y176" s="318"/>
      <c r="Z176" s="318"/>
      <c r="AA176" s="318"/>
      <c r="AB176" s="318"/>
      <c r="AC176" s="318"/>
      <c r="AD176" s="318"/>
      <c r="AE176" s="318"/>
      <c r="AF176" s="318"/>
      <c r="AG176" s="318"/>
      <c r="AH176" s="318"/>
      <c r="AI176" s="318"/>
      <c r="AJ176" s="318"/>
      <c r="AK176" s="318"/>
      <c r="AL176" s="318"/>
      <c r="AM176" s="318"/>
      <c r="AN176" s="318"/>
    </row>
    <row r="177" spans="3:40" ht="15" customHeight="1">
      <c r="C177" s="129"/>
      <c r="D177" s="129"/>
      <c r="F177" s="304"/>
      <c r="G177" s="304"/>
      <c r="H177" s="304"/>
      <c r="I177" s="304"/>
      <c r="J177" s="304"/>
      <c r="K177" s="304"/>
      <c r="L177" s="304"/>
      <c r="M177" s="327"/>
      <c r="N177" s="284"/>
      <c r="O177" s="284"/>
      <c r="P177" s="284"/>
      <c r="Q177" s="284"/>
      <c r="R177" s="284"/>
      <c r="S177" s="284"/>
      <c r="T177" s="284"/>
      <c r="U177" s="309" t="s">
        <v>89</v>
      </c>
      <c r="V177" s="310"/>
      <c r="W177" s="310"/>
      <c r="X177" s="311"/>
      <c r="Y177" s="580" t="s">
        <v>324</v>
      </c>
      <c r="Z177" s="581"/>
      <c r="AA177" s="309" t="s">
        <v>91</v>
      </c>
      <c r="AB177" s="310"/>
      <c r="AC177" s="310"/>
      <c r="AD177" s="311"/>
      <c r="AE177" s="580" t="s">
        <v>325</v>
      </c>
      <c r="AF177" s="581"/>
      <c r="AG177" s="387" t="s">
        <v>93</v>
      </c>
      <c r="AH177" s="388"/>
      <c r="AI177" s="388"/>
      <c r="AJ177" s="388"/>
      <c r="AK177" s="388"/>
      <c r="AL177" s="389"/>
      <c r="AM177" s="574" t="s">
        <v>326</v>
      </c>
      <c r="AN177" s="575"/>
    </row>
    <row r="178" spans="3:40" ht="15" customHeight="1">
      <c r="C178" s="129"/>
      <c r="D178" s="129"/>
      <c r="F178" s="304"/>
      <c r="G178" s="304"/>
      <c r="H178" s="304"/>
      <c r="I178" s="304"/>
      <c r="J178" s="304"/>
      <c r="K178" s="304"/>
      <c r="L178" s="304"/>
      <c r="M178" s="327"/>
      <c r="N178" s="284"/>
      <c r="O178" s="284"/>
      <c r="P178" s="284"/>
      <c r="Q178" s="284"/>
      <c r="R178" s="284"/>
      <c r="S178" s="284"/>
      <c r="T178" s="284"/>
      <c r="U178" s="410"/>
      <c r="V178" s="357"/>
      <c r="W178" s="357"/>
      <c r="X178" s="411"/>
      <c r="Y178" s="582"/>
      <c r="Z178" s="583"/>
      <c r="AA178" s="410"/>
      <c r="AB178" s="357"/>
      <c r="AC178" s="357"/>
      <c r="AD178" s="411"/>
      <c r="AE178" s="582"/>
      <c r="AF178" s="583"/>
      <c r="AG178" s="453"/>
      <c r="AH178" s="454"/>
      <c r="AI178" s="454"/>
      <c r="AJ178" s="454"/>
      <c r="AK178" s="454"/>
      <c r="AL178" s="455"/>
      <c r="AM178" s="576"/>
      <c r="AN178" s="577"/>
    </row>
    <row r="179" spans="3:40" ht="15" customHeight="1">
      <c r="C179" s="129"/>
      <c r="D179" s="129"/>
      <c r="F179" s="304"/>
      <c r="G179" s="304"/>
      <c r="H179" s="304"/>
      <c r="I179" s="304"/>
      <c r="J179" s="304"/>
      <c r="K179" s="304"/>
      <c r="L179" s="304"/>
      <c r="M179" s="327"/>
      <c r="N179" s="284"/>
      <c r="O179" s="284"/>
      <c r="P179" s="284"/>
      <c r="Q179" s="284"/>
      <c r="R179" s="284"/>
      <c r="S179" s="284"/>
      <c r="T179" s="284"/>
      <c r="U179" s="312"/>
      <c r="V179" s="313"/>
      <c r="W179" s="313"/>
      <c r="X179" s="314"/>
      <c r="Y179" s="584"/>
      <c r="Z179" s="585"/>
      <c r="AA179" s="312"/>
      <c r="AB179" s="313"/>
      <c r="AC179" s="313"/>
      <c r="AD179" s="314"/>
      <c r="AE179" s="584"/>
      <c r="AF179" s="585"/>
      <c r="AG179" s="390"/>
      <c r="AH179" s="391"/>
      <c r="AI179" s="391"/>
      <c r="AJ179" s="391"/>
      <c r="AK179" s="391"/>
      <c r="AL179" s="392"/>
      <c r="AM179" s="578"/>
      <c r="AN179" s="579"/>
    </row>
    <row r="180" spans="3:40" ht="15" customHeight="1">
      <c r="C180" s="129"/>
      <c r="D180" s="129"/>
      <c r="F180" s="304"/>
      <c r="G180" s="304"/>
      <c r="H180" s="304"/>
      <c r="I180" s="304"/>
      <c r="J180" s="304"/>
      <c r="K180" s="304"/>
      <c r="L180" s="304"/>
      <c r="M180" s="327"/>
      <c r="N180" s="558" t="s">
        <v>700</v>
      </c>
      <c r="O180" s="559"/>
      <c r="P180" s="559"/>
      <c r="Q180" s="559"/>
      <c r="R180" s="559"/>
      <c r="S180" s="559"/>
      <c r="T180" s="559"/>
      <c r="U180" s="629" t="s">
        <v>896</v>
      </c>
      <c r="V180" s="640"/>
      <c r="W180" s="640"/>
      <c r="X180" s="641"/>
      <c r="Y180" s="560"/>
      <c r="Z180" s="561"/>
      <c r="AA180" s="629" t="s">
        <v>945</v>
      </c>
      <c r="AB180" s="630"/>
      <c r="AC180" s="630"/>
      <c r="AD180" s="631"/>
      <c r="AE180" s="309"/>
      <c r="AF180" s="311"/>
      <c r="AG180" s="415" t="s">
        <v>850</v>
      </c>
      <c r="AH180" s="364"/>
      <c r="AI180" s="364"/>
      <c r="AJ180" s="364"/>
      <c r="AK180" s="364"/>
      <c r="AL180" s="372"/>
      <c r="AM180" s="425"/>
      <c r="AN180" s="427"/>
    </row>
    <row r="181" spans="3:40" ht="15" customHeight="1">
      <c r="C181" s="129"/>
      <c r="D181" s="129"/>
      <c r="F181" s="304"/>
      <c r="G181" s="304"/>
      <c r="H181" s="304"/>
      <c r="I181" s="304"/>
      <c r="J181" s="304"/>
      <c r="K181" s="304"/>
      <c r="L181" s="304"/>
      <c r="M181" s="327"/>
      <c r="N181" s="653" t="s">
        <v>953</v>
      </c>
      <c r="O181" s="654"/>
      <c r="P181" s="654"/>
      <c r="Q181" s="654"/>
      <c r="R181" s="654"/>
      <c r="S181" s="654"/>
      <c r="T181" s="654"/>
      <c r="U181" s="642"/>
      <c r="V181" s="643"/>
      <c r="W181" s="643"/>
      <c r="X181" s="644"/>
      <c r="Y181" s="562"/>
      <c r="Z181" s="563"/>
      <c r="AA181" s="632"/>
      <c r="AB181" s="633"/>
      <c r="AC181" s="633"/>
      <c r="AD181" s="634"/>
      <c r="AE181" s="410"/>
      <c r="AF181" s="411"/>
      <c r="AG181" s="434"/>
      <c r="AH181" s="408"/>
      <c r="AI181" s="408"/>
      <c r="AJ181" s="408"/>
      <c r="AK181" s="408"/>
      <c r="AL181" s="435"/>
      <c r="AM181" s="638"/>
      <c r="AN181" s="639"/>
    </row>
    <row r="182" spans="3:40" ht="15" customHeight="1">
      <c r="C182" s="129"/>
      <c r="D182" s="129"/>
      <c r="F182" s="304"/>
      <c r="G182" s="304"/>
      <c r="H182" s="304"/>
      <c r="I182" s="304"/>
      <c r="J182" s="304"/>
      <c r="K182" s="304"/>
      <c r="L182" s="304"/>
      <c r="M182" s="327"/>
      <c r="N182" s="655" t="s">
        <v>954</v>
      </c>
      <c r="O182" s="656"/>
      <c r="P182" s="656"/>
      <c r="Q182" s="656"/>
      <c r="R182" s="656"/>
      <c r="S182" s="656"/>
      <c r="T182" s="656"/>
      <c r="U182" s="645"/>
      <c r="V182" s="646"/>
      <c r="W182" s="646"/>
      <c r="X182" s="647"/>
      <c r="Y182" s="564"/>
      <c r="Z182" s="565"/>
      <c r="AA182" s="635"/>
      <c r="AB182" s="636"/>
      <c r="AC182" s="636"/>
      <c r="AD182" s="637"/>
      <c r="AE182" s="312"/>
      <c r="AF182" s="314"/>
      <c r="AG182" s="373"/>
      <c r="AH182" s="351"/>
      <c r="AI182" s="351"/>
      <c r="AJ182" s="351"/>
      <c r="AK182" s="351"/>
      <c r="AL182" s="352"/>
      <c r="AM182" s="428"/>
      <c r="AN182" s="430"/>
    </row>
    <row r="183" spans="3:40" ht="15" customHeight="1">
      <c r="C183" s="129"/>
      <c r="D183" s="129"/>
      <c r="F183" s="304"/>
      <c r="G183" s="304"/>
      <c r="H183" s="304"/>
      <c r="I183" s="304"/>
      <c r="J183" s="304"/>
      <c r="K183" s="304"/>
      <c r="L183" s="304"/>
      <c r="M183" s="327"/>
      <c r="N183" s="557" t="s">
        <v>690</v>
      </c>
      <c r="O183" s="557"/>
      <c r="P183" s="557"/>
      <c r="Q183" s="557"/>
      <c r="R183" s="557"/>
      <c r="S183" s="557"/>
      <c r="T183" s="557"/>
      <c r="U183" s="629" t="s">
        <v>896</v>
      </c>
      <c r="V183" s="640"/>
      <c r="W183" s="640"/>
      <c r="X183" s="641"/>
      <c r="Y183" s="560"/>
      <c r="Z183" s="561"/>
      <c r="AA183" s="629" t="s">
        <v>945</v>
      </c>
      <c r="AB183" s="630"/>
      <c r="AC183" s="630"/>
      <c r="AD183" s="631"/>
      <c r="AE183" s="309"/>
      <c r="AF183" s="311"/>
      <c r="AG183" s="415" t="s">
        <v>851</v>
      </c>
      <c r="AH183" s="364"/>
      <c r="AI183" s="364"/>
      <c r="AJ183" s="364"/>
      <c r="AK183" s="364"/>
      <c r="AL183" s="372"/>
      <c r="AM183" s="425"/>
      <c r="AN183" s="427"/>
    </row>
    <row r="184" spans="3:40" ht="15" customHeight="1">
      <c r="C184" s="129"/>
      <c r="D184" s="129"/>
      <c r="F184" s="304"/>
      <c r="G184" s="304"/>
      <c r="H184" s="304"/>
      <c r="I184" s="304"/>
      <c r="J184" s="304"/>
      <c r="K184" s="304"/>
      <c r="L184" s="304"/>
      <c r="M184" s="327"/>
      <c r="N184" s="653" t="s">
        <v>955</v>
      </c>
      <c r="O184" s="654"/>
      <c r="P184" s="654"/>
      <c r="Q184" s="654"/>
      <c r="R184" s="654"/>
      <c r="S184" s="654"/>
      <c r="T184" s="654"/>
      <c r="U184" s="642"/>
      <c r="V184" s="643"/>
      <c r="W184" s="643"/>
      <c r="X184" s="644"/>
      <c r="Y184" s="562"/>
      <c r="Z184" s="563"/>
      <c r="AA184" s="632"/>
      <c r="AB184" s="633"/>
      <c r="AC184" s="633"/>
      <c r="AD184" s="634"/>
      <c r="AE184" s="410"/>
      <c r="AF184" s="411"/>
      <c r="AG184" s="434"/>
      <c r="AH184" s="408"/>
      <c r="AI184" s="408"/>
      <c r="AJ184" s="408"/>
      <c r="AK184" s="408"/>
      <c r="AL184" s="435"/>
      <c r="AM184" s="638"/>
      <c r="AN184" s="639"/>
    </row>
    <row r="185" spans="3:40" ht="15" customHeight="1">
      <c r="C185" s="129"/>
      <c r="D185" s="129"/>
      <c r="F185" s="304"/>
      <c r="G185" s="304"/>
      <c r="H185" s="304"/>
      <c r="I185" s="304"/>
      <c r="J185" s="304"/>
      <c r="K185" s="304"/>
      <c r="L185" s="304"/>
      <c r="M185" s="327"/>
      <c r="N185" s="655" t="s">
        <v>956</v>
      </c>
      <c r="O185" s="656"/>
      <c r="P185" s="656"/>
      <c r="Q185" s="656"/>
      <c r="R185" s="656"/>
      <c r="S185" s="656"/>
      <c r="T185" s="656"/>
      <c r="U185" s="645"/>
      <c r="V185" s="646"/>
      <c r="W185" s="646"/>
      <c r="X185" s="647"/>
      <c r="Y185" s="564"/>
      <c r="Z185" s="565"/>
      <c r="AA185" s="635"/>
      <c r="AB185" s="636"/>
      <c r="AC185" s="636"/>
      <c r="AD185" s="637"/>
      <c r="AE185" s="312"/>
      <c r="AF185" s="314"/>
      <c r="AG185" s="373"/>
      <c r="AH185" s="351"/>
      <c r="AI185" s="351"/>
      <c r="AJ185" s="351"/>
      <c r="AK185" s="351"/>
      <c r="AL185" s="352"/>
      <c r="AM185" s="428"/>
      <c r="AN185" s="430"/>
    </row>
    <row r="186" spans="3:40" ht="15" customHeight="1">
      <c r="C186" s="133"/>
      <c r="D186" s="136"/>
      <c r="E186" s="105"/>
      <c r="F186" s="609" t="s">
        <v>701</v>
      </c>
      <c r="G186" s="338"/>
      <c r="H186" s="338"/>
      <c r="I186" s="338"/>
      <c r="J186" s="338"/>
      <c r="K186" s="338"/>
      <c r="L186" s="338"/>
      <c r="M186" s="339"/>
      <c r="N186" s="309" t="s">
        <v>89</v>
      </c>
      <c r="O186" s="310"/>
      <c r="P186" s="310"/>
      <c r="Q186" s="310"/>
      <c r="R186" s="310"/>
      <c r="S186" s="310"/>
      <c r="T186" s="311"/>
      <c r="U186" s="598" t="s">
        <v>899</v>
      </c>
      <c r="V186" s="599"/>
      <c r="W186" s="599"/>
      <c r="X186" s="599"/>
      <c r="Y186" s="599"/>
      <c r="Z186" s="599"/>
      <c r="AA186" s="599"/>
      <c r="AB186" s="599"/>
      <c r="AC186" s="599"/>
      <c r="AD186" s="599"/>
      <c r="AE186" s="599"/>
      <c r="AF186" s="599"/>
      <c r="AG186" s="599"/>
      <c r="AH186" s="599"/>
      <c r="AI186" s="599"/>
      <c r="AJ186" s="599"/>
      <c r="AK186" s="599"/>
      <c r="AL186" s="599"/>
      <c r="AM186" s="599"/>
      <c r="AN186" s="600"/>
    </row>
    <row r="187" spans="3:40" ht="15" customHeight="1">
      <c r="C187" s="129"/>
      <c r="D187" s="129"/>
      <c r="F187" s="341"/>
      <c r="G187" s="341"/>
      <c r="H187" s="341"/>
      <c r="I187" s="341"/>
      <c r="J187" s="341"/>
      <c r="K187" s="341"/>
      <c r="L187" s="341"/>
      <c r="M187" s="342"/>
      <c r="N187" s="312"/>
      <c r="O187" s="313"/>
      <c r="P187" s="313"/>
      <c r="Q187" s="313"/>
      <c r="R187" s="313"/>
      <c r="S187" s="313"/>
      <c r="T187" s="314"/>
      <c r="U187" s="601"/>
      <c r="V187" s="572"/>
      <c r="W187" s="572"/>
      <c r="X187" s="572"/>
      <c r="Y187" s="572"/>
      <c r="Z187" s="572"/>
      <c r="AA187" s="572"/>
      <c r="AB187" s="572"/>
      <c r="AC187" s="572"/>
      <c r="AD187" s="572"/>
      <c r="AE187" s="572"/>
      <c r="AF187" s="572"/>
      <c r="AG187" s="572"/>
      <c r="AH187" s="572"/>
      <c r="AI187" s="572"/>
      <c r="AJ187" s="572"/>
      <c r="AK187" s="572"/>
      <c r="AL187" s="572"/>
      <c r="AM187" s="572"/>
      <c r="AN187" s="573"/>
    </row>
    <row r="188" spans="3:40" ht="15" customHeight="1">
      <c r="C188" s="129"/>
      <c r="D188" s="129"/>
      <c r="F188" s="341"/>
      <c r="G188" s="341"/>
      <c r="H188" s="341"/>
      <c r="I188" s="341"/>
      <c r="J188" s="341"/>
      <c r="K188" s="341"/>
      <c r="L188" s="341"/>
      <c r="M188" s="342"/>
      <c r="N188" s="309" t="s">
        <v>95</v>
      </c>
      <c r="O188" s="310"/>
      <c r="P188" s="310"/>
      <c r="Q188" s="310"/>
      <c r="R188" s="310"/>
      <c r="S188" s="310"/>
      <c r="T188" s="311"/>
      <c r="U188" s="346" t="s">
        <v>444</v>
      </c>
      <c r="V188" s="346"/>
      <c r="W188" s="346"/>
      <c r="X188" s="346"/>
      <c r="Y188" s="346"/>
      <c r="Z188" s="346"/>
      <c r="AA188" s="346"/>
      <c r="AB188" s="346"/>
      <c r="AC188" s="346"/>
      <c r="AD188" s="346"/>
      <c r="AE188" s="346"/>
      <c r="AF188" s="346"/>
      <c r="AG188" s="346"/>
      <c r="AH188" s="346"/>
      <c r="AI188" s="346"/>
      <c r="AJ188" s="346"/>
      <c r="AK188" s="346"/>
      <c r="AL188" s="346"/>
      <c r="AM188" s="346"/>
      <c r="AN188" s="346"/>
    </row>
    <row r="189" spans="3:40" ht="15" customHeight="1">
      <c r="C189" s="129"/>
      <c r="D189" s="129"/>
      <c r="F189" s="341"/>
      <c r="G189" s="341"/>
      <c r="H189" s="341"/>
      <c r="I189" s="341"/>
      <c r="J189" s="341"/>
      <c r="K189" s="341"/>
      <c r="L189" s="341"/>
      <c r="M189" s="342"/>
      <c r="N189" s="312"/>
      <c r="O189" s="313"/>
      <c r="P189" s="313"/>
      <c r="Q189" s="313"/>
      <c r="R189" s="313"/>
      <c r="S189" s="313"/>
      <c r="T189" s="314"/>
      <c r="U189" s="98" t="s">
        <v>445</v>
      </c>
      <c r="V189" s="99"/>
      <c r="W189" s="99"/>
      <c r="X189" s="99"/>
      <c r="Y189" s="99"/>
      <c r="Z189" s="99"/>
      <c r="AA189" s="99"/>
      <c r="AB189" s="99"/>
      <c r="AC189" s="99"/>
      <c r="AD189" s="99"/>
      <c r="AE189" s="99"/>
      <c r="AF189" s="99"/>
      <c r="AG189" s="99"/>
      <c r="AH189" s="99"/>
      <c r="AI189" s="99"/>
      <c r="AJ189" s="99"/>
      <c r="AK189" s="99"/>
      <c r="AL189" s="99"/>
      <c r="AM189" s="99"/>
      <c r="AN189" s="100"/>
    </row>
    <row r="190" spans="3:40" ht="15" customHeight="1">
      <c r="C190" s="129"/>
      <c r="D190" s="129"/>
      <c r="F190" s="341"/>
      <c r="G190" s="341"/>
      <c r="H190" s="341"/>
      <c r="I190" s="341"/>
      <c r="J190" s="341"/>
      <c r="K190" s="341"/>
      <c r="L190" s="341"/>
      <c r="M190" s="342"/>
      <c r="N190" s="309" t="s">
        <v>91</v>
      </c>
      <c r="O190" s="310"/>
      <c r="P190" s="310"/>
      <c r="Q190" s="310"/>
      <c r="R190" s="310"/>
      <c r="S190" s="310"/>
      <c r="T190" s="311"/>
      <c r="U190" s="347" t="s">
        <v>869</v>
      </c>
      <c r="V190" s="648"/>
      <c r="W190" s="648"/>
      <c r="X190" s="648"/>
      <c r="Y190" s="648"/>
      <c r="Z190" s="648"/>
      <c r="AA190" s="648"/>
      <c r="AB190" s="648"/>
      <c r="AC190" s="648"/>
      <c r="AD190" s="648"/>
      <c r="AE190" s="648"/>
      <c r="AF190" s="648"/>
      <c r="AG190" s="648"/>
      <c r="AH190" s="648"/>
      <c r="AI190" s="648"/>
      <c r="AJ190" s="648"/>
      <c r="AK190" s="648"/>
      <c r="AL190" s="648"/>
      <c r="AM190" s="648"/>
      <c r="AN190" s="649"/>
    </row>
    <row r="191" spans="3:40" ht="15" customHeight="1">
      <c r="C191" s="129"/>
      <c r="D191" s="129"/>
      <c r="F191" s="341"/>
      <c r="G191" s="341"/>
      <c r="H191" s="341"/>
      <c r="I191" s="341"/>
      <c r="J191" s="341"/>
      <c r="K191" s="341"/>
      <c r="L191" s="341"/>
      <c r="M191" s="342"/>
      <c r="N191" s="410"/>
      <c r="O191" s="357"/>
      <c r="P191" s="357"/>
      <c r="Q191" s="357"/>
      <c r="R191" s="357"/>
      <c r="S191" s="357"/>
      <c r="T191" s="411"/>
      <c r="U191" s="129" t="s">
        <v>320</v>
      </c>
      <c r="V191" s="527" t="s">
        <v>825</v>
      </c>
      <c r="W191" s="527"/>
      <c r="X191" s="527"/>
      <c r="Y191" s="527"/>
      <c r="Z191" s="527"/>
      <c r="AA191" s="527"/>
      <c r="AB191" s="527"/>
      <c r="AC191" s="527"/>
      <c r="AD191" s="527"/>
      <c r="AE191" s="527"/>
      <c r="AF191" s="527"/>
      <c r="AG191" s="527"/>
      <c r="AH191" s="527"/>
      <c r="AI191" s="527"/>
      <c r="AJ191" s="527"/>
      <c r="AK191" s="527"/>
      <c r="AL191" s="527"/>
      <c r="AM191" s="527"/>
      <c r="AN191" s="595"/>
    </row>
    <row r="192" spans="3:40" ht="15" customHeight="1">
      <c r="C192" s="129"/>
      <c r="D192" s="129"/>
      <c r="F192" s="341"/>
      <c r="G192" s="341"/>
      <c r="H192" s="341"/>
      <c r="I192" s="341"/>
      <c r="J192" s="341"/>
      <c r="K192" s="341"/>
      <c r="L192" s="341"/>
      <c r="M192" s="342"/>
      <c r="N192" s="410"/>
      <c r="O192" s="357"/>
      <c r="P192" s="357"/>
      <c r="Q192" s="357"/>
      <c r="R192" s="357"/>
      <c r="S192" s="357"/>
      <c r="T192" s="411"/>
      <c r="U192" s="98" t="s">
        <v>320</v>
      </c>
      <c r="V192" s="304" t="s">
        <v>702</v>
      </c>
      <c r="W192" s="304"/>
      <c r="X192" s="304"/>
      <c r="Y192" s="304"/>
      <c r="Z192" s="304"/>
      <c r="AA192" s="304"/>
      <c r="AB192" s="304"/>
      <c r="AC192" s="304"/>
      <c r="AD192" s="304"/>
      <c r="AE192" s="304"/>
      <c r="AF192" s="304"/>
      <c r="AG192" s="304"/>
      <c r="AH192" s="304"/>
      <c r="AI192" s="304"/>
      <c r="AJ192" s="304"/>
      <c r="AK192" s="304"/>
      <c r="AL192" s="304"/>
      <c r="AM192" s="304"/>
      <c r="AN192" s="327"/>
    </row>
    <row r="193" spans="3:40" ht="15" customHeight="1">
      <c r="C193" s="129"/>
      <c r="D193" s="129"/>
      <c r="F193" s="341"/>
      <c r="G193" s="341"/>
      <c r="H193" s="341"/>
      <c r="I193" s="341"/>
      <c r="J193" s="341"/>
      <c r="K193" s="341"/>
      <c r="L193" s="341"/>
      <c r="M193" s="342"/>
      <c r="N193" s="410"/>
      <c r="O193" s="357"/>
      <c r="P193" s="357"/>
      <c r="Q193" s="357"/>
      <c r="R193" s="357"/>
      <c r="S193" s="357"/>
      <c r="T193" s="411"/>
      <c r="U193" s="98"/>
      <c r="V193" s="527" t="s">
        <v>897</v>
      </c>
      <c r="W193" s="304"/>
      <c r="X193" s="304"/>
      <c r="Y193" s="304"/>
      <c r="Z193" s="304"/>
      <c r="AA193" s="304"/>
      <c r="AB193" s="304"/>
      <c r="AC193" s="304"/>
      <c r="AD193" s="304"/>
      <c r="AE193" s="304"/>
      <c r="AF193" s="304"/>
      <c r="AG193" s="304"/>
      <c r="AH193" s="304"/>
      <c r="AI193" s="304"/>
      <c r="AJ193" s="304"/>
      <c r="AK193" s="304"/>
      <c r="AL193" s="304"/>
      <c r="AM193" s="304"/>
      <c r="AN193" s="327"/>
    </row>
    <row r="194" spans="3:40" ht="15" customHeight="1">
      <c r="C194" s="129"/>
      <c r="D194" s="129"/>
      <c r="F194" s="341"/>
      <c r="G194" s="341"/>
      <c r="H194" s="341"/>
      <c r="I194" s="341"/>
      <c r="J194" s="341"/>
      <c r="K194" s="341"/>
      <c r="L194" s="341"/>
      <c r="M194" s="342"/>
      <c r="N194" s="410"/>
      <c r="O194" s="357"/>
      <c r="P194" s="357"/>
      <c r="Q194" s="357"/>
      <c r="R194" s="357"/>
      <c r="S194" s="357"/>
      <c r="T194" s="411"/>
      <c r="U194" s="98" t="s">
        <v>320</v>
      </c>
      <c r="V194" s="527" t="s">
        <v>952</v>
      </c>
      <c r="W194" s="304"/>
      <c r="X194" s="304"/>
      <c r="Y194" s="304"/>
      <c r="Z194" s="304"/>
      <c r="AA194" s="304"/>
      <c r="AB194" s="304"/>
      <c r="AC194" s="304"/>
      <c r="AD194" s="304"/>
      <c r="AE194" s="304"/>
      <c r="AF194" s="304"/>
      <c r="AG194" s="304"/>
      <c r="AH194" s="304"/>
      <c r="AI194" s="304"/>
      <c r="AJ194" s="304"/>
      <c r="AK194" s="304"/>
      <c r="AL194" s="304"/>
      <c r="AM194" s="304"/>
      <c r="AN194" s="327"/>
    </row>
    <row r="195" spans="3:40" ht="15" customHeight="1">
      <c r="C195" s="129"/>
      <c r="D195" s="129"/>
      <c r="F195" s="341"/>
      <c r="G195" s="341"/>
      <c r="H195" s="341"/>
      <c r="I195" s="341"/>
      <c r="J195" s="341"/>
      <c r="K195" s="341"/>
      <c r="L195" s="341"/>
      <c r="M195" s="342"/>
      <c r="N195" s="410"/>
      <c r="O195" s="357"/>
      <c r="P195" s="357"/>
      <c r="Q195" s="357"/>
      <c r="R195" s="357"/>
      <c r="S195" s="357"/>
      <c r="T195" s="411"/>
      <c r="U195" s="98"/>
      <c r="V195" s="527" t="s">
        <v>961</v>
      </c>
      <c r="W195" s="304"/>
      <c r="X195" s="304"/>
      <c r="Y195" s="304"/>
      <c r="Z195" s="304"/>
      <c r="AA195" s="304"/>
      <c r="AB195" s="304"/>
      <c r="AC195" s="304"/>
      <c r="AD195" s="304"/>
      <c r="AE195" s="304"/>
      <c r="AF195" s="304"/>
      <c r="AG195" s="304"/>
      <c r="AH195" s="304"/>
      <c r="AI195" s="304"/>
      <c r="AJ195" s="304"/>
      <c r="AK195" s="304"/>
      <c r="AL195" s="304"/>
      <c r="AM195" s="304"/>
      <c r="AN195" s="327"/>
    </row>
    <row r="196" spans="3:40" ht="15" customHeight="1">
      <c r="C196" s="129"/>
      <c r="D196" s="129"/>
      <c r="F196" s="341"/>
      <c r="G196" s="341"/>
      <c r="H196" s="341"/>
      <c r="I196" s="341"/>
      <c r="J196" s="341"/>
      <c r="K196" s="341"/>
      <c r="L196" s="341"/>
      <c r="M196" s="342"/>
      <c r="N196" s="410"/>
      <c r="O196" s="357"/>
      <c r="P196" s="357"/>
      <c r="Q196" s="357"/>
      <c r="R196" s="357"/>
      <c r="S196" s="357"/>
      <c r="T196" s="411"/>
      <c r="U196" s="98"/>
      <c r="V196" s="273" t="s">
        <v>913</v>
      </c>
      <c r="W196" s="304"/>
      <c r="X196" s="304"/>
      <c r="Y196" s="304"/>
      <c r="Z196" s="304"/>
      <c r="AA196" s="304"/>
      <c r="AB196" s="304"/>
      <c r="AC196" s="304"/>
      <c r="AD196" s="304"/>
      <c r="AE196" s="304"/>
      <c r="AF196" s="304"/>
      <c r="AG196" s="304"/>
      <c r="AH196" s="304"/>
      <c r="AI196" s="304"/>
      <c r="AJ196" s="304"/>
      <c r="AK196" s="304"/>
      <c r="AL196" s="304"/>
      <c r="AM196" s="304"/>
      <c r="AN196" s="327"/>
    </row>
    <row r="197" spans="3:40" ht="15" customHeight="1">
      <c r="C197" s="129"/>
      <c r="D197" s="129"/>
      <c r="F197" s="341"/>
      <c r="G197" s="341"/>
      <c r="H197" s="341"/>
      <c r="I197" s="341"/>
      <c r="J197" s="341"/>
      <c r="K197" s="341"/>
      <c r="L197" s="341"/>
      <c r="M197" s="342"/>
      <c r="N197" s="410"/>
      <c r="O197" s="357"/>
      <c r="P197" s="357"/>
      <c r="Q197" s="357"/>
      <c r="R197" s="357"/>
      <c r="S197" s="357"/>
      <c r="T197" s="411"/>
      <c r="U197" s="98" t="s">
        <v>320</v>
      </c>
      <c r="V197" s="304" t="s">
        <v>833</v>
      </c>
      <c r="W197" s="304"/>
      <c r="X197" s="304"/>
      <c r="Y197" s="304"/>
      <c r="Z197" s="304"/>
      <c r="AA197" s="304"/>
      <c r="AB197" s="304"/>
      <c r="AC197" s="304"/>
      <c r="AD197" s="304"/>
      <c r="AE197" s="304"/>
      <c r="AF197" s="304"/>
      <c r="AG197" s="304"/>
      <c r="AH197" s="304"/>
      <c r="AI197" s="304"/>
      <c r="AJ197" s="304"/>
      <c r="AK197" s="304"/>
      <c r="AL197" s="304"/>
      <c r="AM197" s="304"/>
      <c r="AN197" s="327"/>
    </row>
    <row r="198" spans="3:40" ht="15" customHeight="1">
      <c r="C198" s="129"/>
      <c r="D198" s="129"/>
      <c r="F198" s="341"/>
      <c r="G198" s="341"/>
      <c r="H198" s="341"/>
      <c r="I198" s="341"/>
      <c r="J198" s="341"/>
      <c r="K198" s="341"/>
      <c r="L198" s="341"/>
      <c r="M198" s="342"/>
      <c r="N198" s="410"/>
      <c r="O198" s="357"/>
      <c r="P198" s="357"/>
      <c r="Q198" s="357"/>
      <c r="R198" s="357"/>
      <c r="S198" s="357"/>
      <c r="T198" s="411"/>
      <c r="U198" s="98"/>
      <c r="V198" s="304" t="s">
        <v>834</v>
      </c>
      <c r="W198" s="304"/>
      <c r="X198" s="304"/>
      <c r="Y198" s="304"/>
      <c r="Z198" s="304"/>
      <c r="AA198" s="304"/>
      <c r="AB198" s="304"/>
      <c r="AC198" s="304"/>
      <c r="AD198" s="304"/>
      <c r="AE198" s="304"/>
      <c r="AF198" s="304"/>
      <c r="AG198" s="304"/>
      <c r="AH198" s="304"/>
      <c r="AI198" s="304"/>
      <c r="AJ198" s="304"/>
      <c r="AK198" s="304"/>
      <c r="AL198" s="304"/>
      <c r="AM198" s="304"/>
      <c r="AN198" s="327"/>
    </row>
    <row r="199" spans="3:40" ht="15" customHeight="1">
      <c r="C199" s="129"/>
      <c r="D199" s="129"/>
      <c r="F199" s="341"/>
      <c r="G199" s="341"/>
      <c r="H199" s="341"/>
      <c r="I199" s="341"/>
      <c r="J199" s="341"/>
      <c r="K199" s="341"/>
      <c r="L199" s="341"/>
      <c r="M199" s="342"/>
      <c r="N199" s="410"/>
      <c r="O199" s="357"/>
      <c r="P199" s="357"/>
      <c r="Q199" s="357"/>
      <c r="R199" s="357"/>
      <c r="S199" s="357"/>
      <c r="T199" s="411"/>
      <c r="U199" s="98" t="s">
        <v>320</v>
      </c>
      <c r="V199" s="304" t="s">
        <v>703</v>
      </c>
      <c r="W199" s="304"/>
      <c r="X199" s="304"/>
      <c r="Y199" s="304"/>
      <c r="Z199" s="304"/>
      <c r="AA199" s="304"/>
      <c r="AB199" s="304"/>
      <c r="AC199" s="304"/>
      <c r="AD199" s="304"/>
      <c r="AE199" s="304"/>
      <c r="AF199" s="304"/>
      <c r="AG199" s="304"/>
      <c r="AH199" s="304"/>
      <c r="AI199" s="304"/>
      <c r="AJ199" s="304"/>
      <c r="AK199" s="304"/>
      <c r="AL199" s="304"/>
      <c r="AM199" s="304"/>
      <c r="AN199" s="327"/>
    </row>
    <row r="200" spans="3:40" ht="15" customHeight="1">
      <c r="C200" s="129"/>
      <c r="D200" s="129"/>
      <c r="F200" s="341"/>
      <c r="G200" s="341"/>
      <c r="H200" s="341"/>
      <c r="I200" s="341"/>
      <c r="J200" s="341"/>
      <c r="K200" s="341"/>
      <c r="L200" s="341"/>
      <c r="M200" s="342"/>
      <c r="N200" s="312"/>
      <c r="O200" s="313"/>
      <c r="P200" s="313"/>
      <c r="Q200" s="313"/>
      <c r="R200" s="313"/>
      <c r="S200" s="313"/>
      <c r="T200" s="314"/>
      <c r="U200" s="101"/>
      <c r="V200" s="406" t="s">
        <v>704</v>
      </c>
      <c r="W200" s="406"/>
      <c r="X200" s="406"/>
      <c r="Y200" s="406"/>
      <c r="Z200" s="406"/>
      <c r="AA200" s="406"/>
      <c r="AB200" s="406"/>
      <c r="AC200" s="406"/>
      <c r="AD200" s="406"/>
      <c r="AE200" s="406"/>
      <c r="AF200" s="406"/>
      <c r="AG200" s="406"/>
      <c r="AH200" s="406"/>
      <c r="AI200" s="406"/>
      <c r="AJ200" s="406"/>
      <c r="AK200" s="406"/>
      <c r="AL200" s="406"/>
      <c r="AM200" s="406"/>
      <c r="AN200" s="407"/>
    </row>
    <row r="201" spans="3:40" ht="15" customHeight="1">
      <c r="C201" s="129"/>
      <c r="D201" s="129"/>
      <c r="F201" s="341"/>
      <c r="G201" s="341"/>
      <c r="H201" s="341"/>
      <c r="I201" s="341"/>
      <c r="J201" s="341"/>
      <c r="K201" s="341"/>
      <c r="L201" s="341"/>
      <c r="M201" s="342"/>
      <c r="N201" s="309" t="s">
        <v>96</v>
      </c>
      <c r="O201" s="310"/>
      <c r="P201" s="310"/>
      <c r="Q201" s="310"/>
      <c r="R201" s="310"/>
      <c r="S201" s="310"/>
      <c r="T201" s="311"/>
      <c r="U201" s="136" t="s">
        <v>320</v>
      </c>
      <c r="V201" s="105" t="s">
        <v>518</v>
      </c>
      <c r="W201" s="105"/>
      <c r="X201" s="105"/>
      <c r="Y201" s="105"/>
      <c r="Z201" s="105"/>
      <c r="AA201" s="105"/>
      <c r="AB201" s="105"/>
      <c r="AC201" s="105"/>
      <c r="AD201" s="105"/>
      <c r="AE201" s="105"/>
      <c r="AF201" s="105"/>
      <c r="AG201" s="105"/>
      <c r="AH201" s="105"/>
      <c r="AI201" s="105"/>
      <c r="AJ201" s="105"/>
      <c r="AK201" s="105"/>
      <c r="AL201" s="105"/>
      <c r="AM201" s="105"/>
      <c r="AN201" s="106"/>
    </row>
    <row r="202" spans="3:40" ht="15" customHeight="1">
      <c r="C202" s="129"/>
      <c r="D202" s="129"/>
      <c r="F202" s="341"/>
      <c r="G202" s="341"/>
      <c r="H202" s="341"/>
      <c r="I202" s="341"/>
      <c r="J202" s="341"/>
      <c r="K202" s="341"/>
      <c r="L202" s="341"/>
      <c r="M202" s="342"/>
      <c r="N202" s="410"/>
      <c r="O202" s="357"/>
      <c r="P202" s="357"/>
      <c r="Q202" s="357"/>
      <c r="R202" s="357"/>
      <c r="S202" s="357"/>
      <c r="T202" s="411"/>
      <c r="U202" s="129"/>
      <c r="V202" s="103" t="s">
        <v>456</v>
      </c>
      <c r="AN202" s="107"/>
    </row>
    <row r="203" spans="3:40" ht="15" customHeight="1">
      <c r="C203" s="129"/>
      <c r="D203" s="129"/>
      <c r="F203" s="341"/>
      <c r="G203" s="341"/>
      <c r="H203" s="341"/>
      <c r="I203" s="341"/>
      <c r="J203" s="341"/>
      <c r="K203" s="341"/>
      <c r="L203" s="341"/>
      <c r="M203" s="342"/>
      <c r="N203" s="410"/>
      <c r="O203" s="357"/>
      <c r="P203" s="357"/>
      <c r="Q203" s="357"/>
      <c r="R203" s="357"/>
      <c r="S203" s="357"/>
      <c r="T203" s="411"/>
      <c r="U203" s="98" t="s">
        <v>454</v>
      </c>
      <c r="V203" s="99" t="s">
        <v>455</v>
      </c>
      <c r="W203" s="99"/>
      <c r="X203" s="99"/>
      <c r="Y203" s="99"/>
      <c r="Z203" s="99"/>
      <c r="AA203" s="99"/>
      <c r="AB203" s="99"/>
      <c r="AC203" s="99"/>
      <c r="AD203" s="99"/>
      <c r="AE203" s="99"/>
      <c r="AF203" s="99"/>
      <c r="AG203" s="99"/>
      <c r="AH203" s="99"/>
      <c r="AI203" s="99"/>
      <c r="AJ203" s="99"/>
      <c r="AK203" s="99"/>
      <c r="AL203" s="99"/>
      <c r="AM203" s="99"/>
      <c r="AN203" s="100"/>
    </row>
    <row r="204" spans="3:40" ht="15" customHeight="1">
      <c r="C204" s="129"/>
      <c r="D204" s="129"/>
      <c r="F204" s="341"/>
      <c r="G204" s="341"/>
      <c r="H204" s="341"/>
      <c r="I204" s="341"/>
      <c r="J204" s="341"/>
      <c r="K204" s="341"/>
      <c r="L204" s="341"/>
      <c r="M204" s="342"/>
      <c r="N204" s="312"/>
      <c r="O204" s="313"/>
      <c r="P204" s="313"/>
      <c r="Q204" s="313"/>
      <c r="R204" s="313"/>
      <c r="S204" s="313"/>
      <c r="T204" s="314"/>
      <c r="U204" s="98"/>
      <c r="V204" s="147" t="s">
        <v>898</v>
      </c>
      <c r="W204" s="99"/>
      <c r="X204" s="99"/>
      <c r="Y204" s="99"/>
      <c r="Z204" s="99"/>
      <c r="AA204" s="99"/>
      <c r="AB204" s="99"/>
      <c r="AC204" s="99"/>
      <c r="AD204" s="99"/>
      <c r="AE204" s="99"/>
      <c r="AF204" s="99"/>
      <c r="AG204" s="99"/>
      <c r="AH204" s="99"/>
      <c r="AI204" s="99"/>
      <c r="AJ204" s="99"/>
      <c r="AK204" s="99"/>
      <c r="AL204" s="99"/>
      <c r="AM204" s="99"/>
      <c r="AN204" s="100"/>
    </row>
    <row r="205" spans="3:40" ht="15" customHeight="1">
      <c r="C205" s="129"/>
      <c r="D205" s="129"/>
      <c r="F205" s="341"/>
      <c r="G205" s="341"/>
      <c r="H205" s="341"/>
      <c r="I205" s="341"/>
      <c r="J205" s="341"/>
      <c r="K205" s="341"/>
      <c r="L205" s="341"/>
      <c r="M205" s="342"/>
      <c r="N205" s="309" t="s">
        <v>97</v>
      </c>
      <c r="O205" s="310"/>
      <c r="P205" s="310"/>
      <c r="Q205" s="310"/>
      <c r="R205" s="310"/>
      <c r="S205" s="310"/>
      <c r="T205" s="311"/>
      <c r="U205" s="267" t="s">
        <v>328</v>
      </c>
      <c r="V205" s="268"/>
      <c r="W205" s="268"/>
      <c r="X205" s="268"/>
      <c r="Y205" s="268"/>
      <c r="Z205" s="268"/>
      <c r="AA205" s="268"/>
      <c r="AB205" s="268"/>
      <c r="AC205" s="268"/>
      <c r="AD205" s="268"/>
      <c r="AE205" s="268"/>
      <c r="AF205" s="268"/>
      <c r="AG205" s="268"/>
      <c r="AH205" s="268"/>
      <c r="AI205" s="268"/>
      <c r="AJ205" s="268"/>
      <c r="AK205" s="268"/>
      <c r="AL205" s="268"/>
      <c r="AM205" s="268"/>
      <c r="AN205" s="269"/>
    </row>
    <row r="206" spans="3:40" ht="15" customHeight="1">
      <c r="C206" s="129"/>
      <c r="D206" s="129"/>
      <c r="F206" s="341"/>
      <c r="G206" s="341"/>
      <c r="H206" s="341"/>
      <c r="I206" s="341"/>
      <c r="J206" s="341"/>
      <c r="K206" s="341"/>
      <c r="L206" s="341"/>
      <c r="M206" s="342"/>
      <c r="N206" s="410"/>
      <c r="O206" s="357"/>
      <c r="P206" s="357"/>
      <c r="Q206" s="357"/>
      <c r="R206" s="357"/>
      <c r="S206" s="357"/>
      <c r="T206" s="411"/>
      <c r="U206" s="295"/>
      <c r="V206" s="296"/>
      <c r="W206" s="296"/>
      <c r="X206" s="296"/>
      <c r="Y206" s="296"/>
      <c r="Z206" s="296"/>
      <c r="AA206" s="296"/>
      <c r="AB206" s="296"/>
      <c r="AC206" s="296"/>
      <c r="AD206" s="296"/>
      <c r="AE206" s="296"/>
      <c r="AF206" s="296"/>
      <c r="AG206" s="296"/>
      <c r="AH206" s="296"/>
      <c r="AI206" s="296"/>
      <c r="AJ206" s="296"/>
      <c r="AK206" s="296"/>
      <c r="AL206" s="296"/>
      <c r="AM206" s="296"/>
      <c r="AN206" s="317"/>
    </row>
    <row r="207" spans="3:40" ht="15" customHeight="1">
      <c r="C207" s="129"/>
      <c r="D207" s="129"/>
      <c r="F207" s="341"/>
      <c r="G207" s="341"/>
      <c r="H207" s="341"/>
      <c r="I207" s="341"/>
      <c r="J207" s="341"/>
      <c r="K207" s="341"/>
      <c r="L207" s="341"/>
      <c r="M207" s="342"/>
      <c r="N207" s="312"/>
      <c r="O207" s="313"/>
      <c r="P207" s="313"/>
      <c r="Q207" s="313"/>
      <c r="R207" s="313"/>
      <c r="S207" s="313"/>
      <c r="T207" s="314"/>
      <c r="U207" s="270"/>
      <c r="V207" s="271"/>
      <c r="W207" s="271"/>
      <c r="X207" s="271"/>
      <c r="Y207" s="271"/>
      <c r="Z207" s="271"/>
      <c r="AA207" s="271"/>
      <c r="AB207" s="271"/>
      <c r="AC207" s="271"/>
      <c r="AD207" s="271"/>
      <c r="AE207" s="271"/>
      <c r="AF207" s="271"/>
      <c r="AG207" s="271"/>
      <c r="AH207" s="271"/>
      <c r="AI207" s="271"/>
      <c r="AJ207" s="271"/>
      <c r="AK207" s="271"/>
      <c r="AL207" s="271"/>
      <c r="AM207" s="271"/>
      <c r="AN207" s="272"/>
    </row>
    <row r="208" spans="3:40" ht="15" customHeight="1">
      <c r="C208" s="129"/>
      <c r="D208" s="129"/>
      <c r="F208" s="341"/>
      <c r="G208" s="341"/>
      <c r="H208" s="341"/>
      <c r="I208" s="341"/>
      <c r="J208" s="341"/>
      <c r="K208" s="341"/>
      <c r="L208" s="341"/>
      <c r="M208" s="342"/>
      <c r="N208" s="309" t="s">
        <v>94</v>
      </c>
      <c r="O208" s="310"/>
      <c r="P208" s="310"/>
      <c r="Q208" s="310"/>
      <c r="R208" s="310"/>
      <c r="S208" s="310"/>
      <c r="T208" s="310"/>
      <c r="U208" s="148" t="s">
        <v>705</v>
      </c>
      <c r="V208" s="253" t="s">
        <v>880</v>
      </c>
      <c r="W208" s="137"/>
      <c r="X208" s="137"/>
      <c r="Y208" s="137"/>
      <c r="Z208" s="137"/>
      <c r="AA208" s="137"/>
      <c r="AB208" s="137"/>
      <c r="AC208" s="137"/>
      <c r="AD208" s="137"/>
      <c r="AE208" s="137"/>
      <c r="AF208" s="137"/>
      <c r="AG208" s="137"/>
      <c r="AH208" s="137"/>
      <c r="AI208" s="137"/>
      <c r="AJ208" s="137"/>
      <c r="AK208" s="137"/>
      <c r="AL208" s="137"/>
      <c r="AM208" s="137"/>
      <c r="AN208" s="149"/>
    </row>
    <row r="209" spans="3:40" ht="15" customHeight="1">
      <c r="C209" s="133"/>
      <c r="F209" s="341"/>
      <c r="G209" s="341"/>
      <c r="H209" s="341"/>
      <c r="I209" s="341"/>
      <c r="J209" s="341"/>
      <c r="K209" s="341"/>
      <c r="L209" s="341"/>
      <c r="M209" s="342"/>
      <c r="N209" s="410"/>
      <c r="O209" s="357"/>
      <c r="P209" s="357"/>
      <c r="Q209" s="357"/>
      <c r="R209" s="357"/>
      <c r="S209" s="357"/>
      <c r="T209" s="357"/>
      <c r="U209" s="150"/>
      <c r="V209" s="103" t="s">
        <v>613</v>
      </c>
      <c r="W209" s="108"/>
      <c r="X209" s="108"/>
      <c r="Y209" s="108"/>
      <c r="Z209" s="108"/>
      <c r="AA209" s="108"/>
      <c r="AB209" s="108"/>
      <c r="AC209" s="108"/>
      <c r="AD209" s="108"/>
      <c r="AE209" s="108"/>
      <c r="AF209" s="108"/>
      <c r="AG209" s="108"/>
      <c r="AH209" s="108"/>
      <c r="AI209" s="108"/>
      <c r="AJ209" s="108"/>
      <c r="AK209" s="108"/>
      <c r="AL209" s="108"/>
      <c r="AM209" s="108"/>
      <c r="AN209" s="151"/>
    </row>
    <row r="210" spans="3:40" ht="15" customHeight="1">
      <c r="C210" s="133"/>
      <c r="F210" s="341"/>
      <c r="G210" s="341"/>
      <c r="H210" s="341"/>
      <c r="I210" s="341"/>
      <c r="J210" s="341"/>
      <c r="K210" s="341"/>
      <c r="L210" s="341"/>
      <c r="M210" s="342"/>
      <c r="N210" s="410"/>
      <c r="O210" s="357"/>
      <c r="P210" s="357"/>
      <c r="Q210" s="357"/>
      <c r="R210" s="357"/>
      <c r="S210" s="357"/>
      <c r="T210" s="357"/>
      <c r="U210" s="152" t="s">
        <v>705</v>
      </c>
      <c r="V210" s="602" t="s">
        <v>912</v>
      </c>
      <c r="W210" s="603"/>
      <c r="X210" s="603"/>
      <c r="Y210" s="603"/>
      <c r="Z210" s="603"/>
      <c r="AA210" s="603"/>
      <c r="AB210" s="603"/>
      <c r="AC210" s="603"/>
      <c r="AD210" s="603"/>
      <c r="AE210" s="603"/>
      <c r="AF210" s="603"/>
      <c r="AG210" s="603"/>
      <c r="AH210" s="603"/>
      <c r="AI210" s="603"/>
      <c r="AJ210" s="603"/>
      <c r="AK210" s="603"/>
      <c r="AL210" s="603"/>
      <c r="AM210" s="603"/>
      <c r="AN210" s="604"/>
    </row>
    <row r="211" spans="3:40" ht="15" customHeight="1">
      <c r="C211" s="133"/>
      <c r="F211" s="341"/>
      <c r="G211" s="341"/>
      <c r="H211" s="341"/>
      <c r="I211" s="341"/>
      <c r="J211" s="341"/>
      <c r="K211" s="341"/>
      <c r="L211" s="341"/>
      <c r="M211" s="342"/>
      <c r="N211" s="410"/>
      <c r="O211" s="357"/>
      <c r="P211" s="357"/>
      <c r="Q211" s="357"/>
      <c r="R211" s="357"/>
      <c r="S211" s="357"/>
      <c r="T211" s="357"/>
      <c r="U211" s="152"/>
      <c r="V211" s="603"/>
      <c r="W211" s="603"/>
      <c r="X211" s="603"/>
      <c r="Y211" s="603"/>
      <c r="Z211" s="603"/>
      <c r="AA211" s="603"/>
      <c r="AB211" s="603"/>
      <c r="AC211" s="603"/>
      <c r="AD211" s="603"/>
      <c r="AE211" s="603"/>
      <c r="AF211" s="603"/>
      <c r="AG211" s="603"/>
      <c r="AH211" s="603"/>
      <c r="AI211" s="603"/>
      <c r="AJ211" s="603"/>
      <c r="AK211" s="603"/>
      <c r="AL211" s="603"/>
      <c r="AM211" s="603"/>
      <c r="AN211" s="604"/>
    </row>
    <row r="212" spans="3:40" ht="15" customHeight="1">
      <c r="C212" s="133"/>
      <c r="F212" s="341"/>
      <c r="G212" s="341"/>
      <c r="H212" s="341"/>
      <c r="I212" s="341"/>
      <c r="J212" s="341"/>
      <c r="K212" s="341"/>
      <c r="L212" s="341"/>
      <c r="M212" s="342"/>
      <c r="N212" s="410"/>
      <c r="O212" s="357"/>
      <c r="P212" s="357"/>
      <c r="Q212" s="357"/>
      <c r="R212" s="357"/>
      <c r="S212" s="357"/>
      <c r="T212" s="357"/>
      <c r="U212" s="135"/>
      <c r="V212" s="603"/>
      <c r="W212" s="603"/>
      <c r="X212" s="603"/>
      <c r="Y212" s="603"/>
      <c r="Z212" s="603"/>
      <c r="AA212" s="603"/>
      <c r="AB212" s="603"/>
      <c r="AC212" s="603"/>
      <c r="AD212" s="603"/>
      <c r="AE212" s="603"/>
      <c r="AF212" s="603"/>
      <c r="AG212" s="603"/>
      <c r="AH212" s="603"/>
      <c r="AI212" s="603"/>
      <c r="AJ212" s="603"/>
      <c r="AK212" s="603"/>
      <c r="AL212" s="603"/>
      <c r="AM212" s="603"/>
      <c r="AN212" s="604"/>
    </row>
    <row r="213" spans="3:40" ht="15" customHeight="1">
      <c r="C213" s="133"/>
      <c r="F213" s="341"/>
      <c r="G213" s="341"/>
      <c r="H213" s="341"/>
      <c r="I213" s="341"/>
      <c r="J213" s="341"/>
      <c r="K213" s="341"/>
      <c r="L213" s="341"/>
      <c r="M213" s="342"/>
      <c r="N213" s="410"/>
      <c r="O213" s="357"/>
      <c r="P213" s="357"/>
      <c r="Q213" s="357"/>
      <c r="R213" s="357"/>
      <c r="S213" s="357"/>
      <c r="T213" s="357"/>
      <c r="U213" s="135"/>
      <c r="V213" s="603"/>
      <c r="W213" s="603"/>
      <c r="X213" s="603"/>
      <c r="Y213" s="603"/>
      <c r="Z213" s="603"/>
      <c r="AA213" s="603"/>
      <c r="AB213" s="603"/>
      <c r="AC213" s="603"/>
      <c r="AD213" s="603"/>
      <c r="AE213" s="603"/>
      <c r="AF213" s="603"/>
      <c r="AG213" s="603"/>
      <c r="AH213" s="603"/>
      <c r="AI213" s="603"/>
      <c r="AJ213" s="603"/>
      <c r="AK213" s="603"/>
      <c r="AL213" s="603"/>
      <c r="AM213" s="603"/>
      <c r="AN213" s="604"/>
    </row>
    <row r="214" spans="3:40" ht="15" customHeight="1">
      <c r="C214" s="133"/>
      <c r="F214" s="341"/>
      <c r="G214" s="341"/>
      <c r="H214" s="341"/>
      <c r="I214" s="341"/>
      <c r="J214" s="341"/>
      <c r="K214" s="341"/>
      <c r="L214" s="341"/>
      <c r="M214" s="342"/>
      <c r="N214" s="410"/>
      <c r="O214" s="357"/>
      <c r="P214" s="357"/>
      <c r="Q214" s="357"/>
      <c r="R214" s="357"/>
      <c r="S214" s="357"/>
      <c r="T214" s="357"/>
      <c r="U214" s="326" t="s">
        <v>706</v>
      </c>
      <c r="V214" s="304"/>
      <c r="W214" s="304"/>
      <c r="X214" s="304"/>
      <c r="Y214" s="304"/>
      <c r="Z214" s="304"/>
      <c r="AA214" s="304"/>
      <c r="AB214" s="304"/>
      <c r="AC214" s="304"/>
      <c r="AD214" s="304"/>
      <c r="AE214" s="304" t="s">
        <v>707</v>
      </c>
      <c r="AF214" s="304"/>
      <c r="AG214" s="304"/>
      <c r="AH214" s="304"/>
      <c r="AI214" s="304"/>
      <c r="AJ214" s="304"/>
      <c r="AK214" s="304"/>
      <c r="AL214" s="304"/>
      <c r="AM214" s="304"/>
      <c r="AN214" s="327"/>
    </row>
    <row r="215" spans="3:40" ht="15" customHeight="1">
      <c r="C215" s="133"/>
      <c r="F215" s="341"/>
      <c r="G215" s="341"/>
      <c r="H215" s="341"/>
      <c r="I215" s="341"/>
      <c r="J215" s="341"/>
      <c r="K215" s="341"/>
      <c r="L215" s="341"/>
      <c r="M215" s="342"/>
      <c r="N215" s="410"/>
      <c r="O215" s="357"/>
      <c r="P215" s="357"/>
      <c r="Q215" s="357"/>
      <c r="R215" s="357"/>
      <c r="S215" s="357"/>
      <c r="T215" s="357"/>
      <c r="U215" s="135"/>
      <c r="V215" s="108"/>
      <c r="W215" s="108"/>
      <c r="X215" s="108"/>
      <c r="Y215" s="108"/>
      <c r="Z215" s="108"/>
      <c r="AA215" s="108"/>
      <c r="AB215" s="108"/>
      <c r="AC215" s="108"/>
      <c r="AD215" s="108"/>
      <c r="AE215" s="304" t="s">
        <v>708</v>
      </c>
      <c r="AF215" s="304"/>
      <c r="AG215" s="304"/>
      <c r="AH215" s="304"/>
      <c r="AI215" s="304"/>
      <c r="AJ215" s="304"/>
      <c r="AK215" s="304"/>
      <c r="AL215" s="304"/>
      <c r="AM215" s="304"/>
      <c r="AN215" s="327"/>
    </row>
    <row r="216" spans="3:40" ht="15" customHeight="1">
      <c r="C216" s="133"/>
      <c r="F216" s="341"/>
      <c r="G216" s="341"/>
      <c r="H216" s="341"/>
      <c r="I216" s="341"/>
      <c r="J216" s="341"/>
      <c r="K216" s="341"/>
      <c r="L216" s="341"/>
      <c r="M216" s="342"/>
      <c r="N216" s="410"/>
      <c r="O216" s="357"/>
      <c r="P216" s="357"/>
      <c r="Q216" s="357"/>
      <c r="R216" s="357"/>
      <c r="S216" s="357"/>
      <c r="T216" s="357"/>
      <c r="U216" s="135" t="s">
        <v>709</v>
      </c>
      <c r="V216" s="273" t="s">
        <v>472</v>
      </c>
      <c r="W216" s="273"/>
      <c r="X216" s="273"/>
      <c r="Y216" s="273"/>
      <c r="Z216" s="273"/>
      <c r="AA216" s="273"/>
      <c r="AB216" s="273"/>
      <c r="AC216" s="273"/>
      <c r="AD216" s="273"/>
      <c r="AE216" s="273"/>
      <c r="AF216" s="273"/>
      <c r="AG216" s="273"/>
      <c r="AH216" s="273"/>
      <c r="AI216" s="273"/>
      <c r="AJ216" s="273"/>
      <c r="AK216" s="273"/>
      <c r="AL216" s="273"/>
      <c r="AM216" s="273"/>
      <c r="AN216" s="301"/>
    </row>
    <row r="217" spans="3:40" ht="15" customHeight="1">
      <c r="C217" s="141"/>
      <c r="D217" s="130"/>
      <c r="E217" s="116"/>
      <c r="F217" s="344"/>
      <c r="G217" s="344"/>
      <c r="H217" s="344"/>
      <c r="I217" s="344"/>
      <c r="J217" s="344"/>
      <c r="K217" s="344"/>
      <c r="L217" s="344"/>
      <c r="M217" s="345"/>
      <c r="N217" s="312"/>
      <c r="O217" s="313"/>
      <c r="P217" s="313"/>
      <c r="Q217" s="313"/>
      <c r="R217" s="313"/>
      <c r="S217" s="313"/>
      <c r="T217" s="313"/>
      <c r="U217" s="153"/>
      <c r="V217" s="116" t="s">
        <v>471</v>
      </c>
      <c r="W217" s="154"/>
      <c r="X217" s="154"/>
      <c r="Y217" s="154"/>
      <c r="Z217" s="154"/>
      <c r="AA217" s="154"/>
      <c r="AB217" s="154"/>
      <c r="AC217" s="154"/>
      <c r="AD217" s="154"/>
      <c r="AE217" s="154"/>
      <c r="AF217" s="154"/>
      <c r="AG217" s="154"/>
      <c r="AH217" s="154"/>
      <c r="AI217" s="154"/>
      <c r="AJ217" s="154"/>
      <c r="AK217" s="154"/>
      <c r="AL217" s="154"/>
      <c r="AM217" s="154"/>
      <c r="AN217" s="155"/>
    </row>
    <row r="218" spans="3:40" ht="15" customHeight="1">
      <c r="C218" s="337" t="s">
        <v>710</v>
      </c>
      <c r="D218" s="338"/>
      <c r="E218" s="338"/>
      <c r="F218" s="338"/>
      <c r="G218" s="338"/>
      <c r="H218" s="338"/>
      <c r="I218" s="338"/>
      <c r="J218" s="338"/>
      <c r="K218" s="338"/>
      <c r="L218" s="338"/>
      <c r="M218" s="339"/>
      <c r="N218" s="650" t="s">
        <v>711</v>
      </c>
      <c r="O218" s="338"/>
      <c r="P218" s="338"/>
      <c r="Q218" s="338"/>
      <c r="R218" s="338"/>
      <c r="S218" s="338"/>
      <c r="T218" s="338"/>
      <c r="U218" s="338"/>
      <c r="V218" s="338"/>
      <c r="W218" s="338"/>
      <c r="X218" s="338"/>
      <c r="Y218" s="338"/>
      <c r="Z218" s="338"/>
      <c r="AA218" s="338"/>
      <c r="AB218" s="338"/>
      <c r="AC218" s="338"/>
      <c r="AD218" s="338"/>
      <c r="AE218" s="338"/>
      <c r="AF218" s="338"/>
      <c r="AG218" s="338"/>
      <c r="AH218" s="338"/>
      <c r="AI218" s="338"/>
      <c r="AJ218" s="338"/>
      <c r="AK218" s="338"/>
      <c r="AL218" s="338"/>
      <c r="AM218" s="338"/>
      <c r="AN218" s="339"/>
    </row>
    <row r="219" spans="3:40" ht="15" customHeight="1">
      <c r="C219" s="340"/>
      <c r="D219" s="341"/>
      <c r="E219" s="341"/>
      <c r="F219" s="341"/>
      <c r="G219" s="341"/>
      <c r="H219" s="341"/>
      <c r="I219" s="341"/>
      <c r="J219" s="341"/>
      <c r="K219" s="341"/>
      <c r="L219" s="341"/>
      <c r="M219" s="342"/>
      <c r="N219" s="340"/>
      <c r="O219" s="341"/>
      <c r="P219" s="341"/>
      <c r="Q219" s="341"/>
      <c r="R219" s="341"/>
      <c r="S219" s="341"/>
      <c r="T219" s="341"/>
      <c r="U219" s="341"/>
      <c r="V219" s="341"/>
      <c r="W219" s="341"/>
      <c r="X219" s="341"/>
      <c r="Y219" s="341"/>
      <c r="Z219" s="341"/>
      <c r="AA219" s="341"/>
      <c r="AB219" s="341"/>
      <c r="AC219" s="341"/>
      <c r="AD219" s="341"/>
      <c r="AE219" s="341"/>
      <c r="AF219" s="341"/>
      <c r="AG219" s="341"/>
      <c r="AH219" s="341"/>
      <c r="AI219" s="341"/>
      <c r="AJ219" s="341"/>
      <c r="AK219" s="341"/>
      <c r="AL219" s="341"/>
      <c r="AM219" s="341"/>
      <c r="AN219" s="342"/>
    </row>
    <row r="220" spans="3:40" ht="15" customHeight="1">
      <c r="C220" s="343"/>
      <c r="D220" s="344"/>
      <c r="E220" s="344"/>
      <c r="F220" s="344"/>
      <c r="G220" s="344"/>
      <c r="H220" s="344"/>
      <c r="I220" s="344"/>
      <c r="J220" s="344"/>
      <c r="K220" s="344"/>
      <c r="L220" s="344"/>
      <c r="M220" s="345"/>
      <c r="N220" s="343"/>
      <c r="O220" s="344"/>
      <c r="P220" s="344"/>
      <c r="Q220" s="344"/>
      <c r="R220" s="344"/>
      <c r="S220" s="344"/>
      <c r="T220" s="344"/>
      <c r="U220" s="344"/>
      <c r="V220" s="344"/>
      <c r="W220" s="344"/>
      <c r="X220" s="344"/>
      <c r="Y220" s="344"/>
      <c r="Z220" s="344"/>
      <c r="AA220" s="344"/>
      <c r="AB220" s="344"/>
      <c r="AC220" s="344"/>
      <c r="AD220" s="344"/>
      <c r="AE220" s="344"/>
      <c r="AF220" s="344"/>
      <c r="AG220" s="344"/>
      <c r="AH220" s="344"/>
      <c r="AI220" s="344"/>
      <c r="AJ220" s="344"/>
      <c r="AK220" s="344"/>
      <c r="AL220" s="344"/>
      <c r="AM220" s="344"/>
      <c r="AN220" s="345"/>
    </row>
    <row r="221" spans="3:40" ht="15" customHeight="1">
      <c r="C221" s="360" t="s">
        <v>108</v>
      </c>
      <c r="D221" s="361"/>
      <c r="E221" s="361"/>
      <c r="F221" s="361"/>
      <c r="G221" s="361"/>
      <c r="H221" s="361"/>
      <c r="I221" s="361"/>
      <c r="J221" s="361"/>
      <c r="K221" s="361"/>
      <c r="L221" s="361"/>
      <c r="M221" s="361"/>
      <c r="N221" s="359" t="s">
        <v>340</v>
      </c>
      <c r="O221" s="380"/>
      <c r="P221" s="380"/>
      <c r="Q221" s="380"/>
      <c r="R221" s="380"/>
      <c r="S221" s="380"/>
      <c r="T221" s="380"/>
      <c r="U221" s="380"/>
      <c r="V221" s="380"/>
      <c r="W221" s="380"/>
      <c r="X221" s="380"/>
      <c r="Y221" s="380"/>
      <c r="Z221" s="380"/>
      <c r="AA221" s="380"/>
      <c r="AB221" s="380"/>
      <c r="AC221" s="380"/>
      <c r="AD221" s="380"/>
      <c r="AE221" s="380"/>
      <c r="AF221" s="380"/>
      <c r="AG221" s="380"/>
      <c r="AH221" s="380"/>
      <c r="AI221" s="380"/>
      <c r="AJ221" s="380"/>
      <c r="AK221" s="380"/>
      <c r="AL221" s="380"/>
      <c r="AM221" s="380"/>
      <c r="AN221" s="381"/>
    </row>
    <row r="222" spans="3:40" ht="15" customHeight="1">
      <c r="F222" s="156"/>
      <c r="G222" s="156"/>
      <c r="H222" s="156"/>
      <c r="I222" s="156"/>
      <c r="J222" s="156"/>
      <c r="K222" s="156"/>
      <c r="L222" s="156"/>
      <c r="M222" s="156"/>
      <c r="N222" s="146"/>
      <c r="O222" s="146"/>
      <c r="P222" s="146"/>
      <c r="Q222" s="146"/>
      <c r="R222" s="146"/>
      <c r="S222" s="146"/>
      <c r="T222" s="146"/>
      <c r="U222" s="108"/>
      <c r="V222" s="108"/>
      <c r="W222" s="108"/>
      <c r="X222" s="108"/>
      <c r="Y222" s="108"/>
      <c r="Z222" s="108"/>
      <c r="AA222" s="108"/>
      <c r="AB222" s="108"/>
      <c r="AC222" s="108"/>
      <c r="AD222" s="108"/>
      <c r="AE222" s="108"/>
      <c r="AF222" s="108"/>
      <c r="AG222" s="108"/>
      <c r="AH222" s="108"/>
      <c r="AI222" s="108"/>
      <c r="AJ222" s="108"/>
      <c r="AK222" s="108"/>
      <c r="AL222" s="108"/>
      <c r="AM222" s="108"/>
      <c r="AN222" s="108"/>
    </row>
    <row r="223" spans="3:40" ht="15" customHeight="1">
      <c r="F223" s="156"/>
      <c r="G223" s="156"/>
      <c r="H223" s="156"/>
      <c r="I223" s="156"/>
      <c r="J223" s="156"/>
      <c r="K223" s="156"/>
      <c r="L223" s="156"/>
      <c r="M223" s="156"/>
      <c r="N223" s="146"/>
      <c r="O223" s="146"/>
      <c r="P223" s="146"/>
      <c r="Q223" s="146"/>
      <c r="R223" s="146"/>
      <c r="S223" s="146"/>
      <c r="T223" s="146"/>
      <c r="U223" s="108"/>
      <c r="V223" s="108"/>
      <c r="W223" s="108"/>
      <c r="X223" s="108"/>
      <c r="Y223" s="108"/>
      <c r="Z223" s="108"/>
      <c r="AA223" s="108"/>
      <c r="AB223" s="108"/>
      <c r="AC223" s="108"/>
      <c r="AD223" s="108"/>
      <c r="AE223" s="108"/>
      <c r="AF223" s="108"/>
      <c r="AG223" s="108"/>
      <c r="AH223" s="108"/>
      <c r="AI223" s="108"/>
      <c r="AJ223" s="108"/>
      <c r="AK223" s="108"/>
      <c r="AL223" s="108"/>
      <c r="AM223" s="108"/>
      <c r="AN223" s="108"/>
    </row>
    <row r="224" spans="3:40" ht="15" customHeight="1">
      <c r="C224" s="370" t="s">
        <v>712</v>
      </c>
      <c r="D224" s="651"/>
      <c r="E224" s="651"/>
      <c r="F224" s="651"/>
      <c r="G224" s="651"/>
      <c r="H224" s="651"/>
      <c r="I224" s="651"/>
      <c r="J224" s="651"/>
      <c r="K224" s="651"/>
      <c r="L224" s="651"/>
      <c r="M224" s="652"/>
      <c r="N224" s="136"/>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6"/>
    </row>
    <row r="225" spans="3:40" ht="15" customHeight="1">
      <c r="C225" s="370"/>
      <c r="D225" s="651"/>
      <c r="E225" s="651"/>
      <c r="F225" s="651"/>
      <c r="G225" s="651"/>
      <c r="H225" s="651"/>
      <c r="I225" s="651"/>
      <c r="J225" s="651"/>
      <c r="K225" s="651"/>
      <c r="L225" s="651"/>
      <c r="M225" s="652"/>
      <c r="N225" s="326" t="s">
        <v>713</v>
      </c>
      <c r="O225" s="304"/>
      <c r="P225" s="304"/>
      <c r="Q225" s="304"/>
      <c r="R225" s="304"/>
      <c r="S225" s="304"/>
      <c r="T225" s="304"/>
      <c r="U225" s="304"/>
      <c r="V225" s="304"/>
      <c r="W225" s="304"/>
      <c r="X225" s="304"/>
      <c r="Y225" s="304"/>
      <c r="Z225" s="304"/>
      <c r="AA225" s="304"/>
      <c r="AB225" s="304"/>
      <c r="AC225" s="304"/>
      <c r="AD225" s="304"/>
      <c r="AE225" s="304"/>
      <c r="AF225" s="304"/>
      <c r="AG225" s="304"/>
      <c r="AH225" s="304"/>
      <c r="AI225" s="304"/>
      <c r="AJ225" s="304"/>
      <c r="AK225" s="304"/>
      <c r="AL225" s="304"/>
      <c r="AM225" s="304"/>
      <c r="AN225" s="327"/>
    </row>
    <row r="226" spans="3:40" ht="15" customHeight="1">
      <c r="C226" s="370"/>
      <c r="D226" s="651"/>
      <c r="E226" s="651"/>
      <c r="F226" s="651"/>
      <c r="G226" s="651"/>
      <c r="H226" s="651"/>
      <c r="I226" s="651"/>
      <c r="J226" s="651"/>
      <c r="K226" s="651"/>
      <c r="L226" s="651"/>
      <c r="M226" s="652"/>
      <c r="N226" s="129"/>
      <c r="O226" s="284" t="s">
        <v>98</v>
      </c>
      <c r="P226" s="284"/>
      <c r="Q226" s="284"/>
      <c r="R226" s="284"/>
      <c r="S226" s="306" t="s">
        <v>99</v>
      </c>
      <c r="T226" s="307"/>
      <c r="U226" s="307"/>
      <c r="V226" s="307"/>
      <c r="W226" s="307"/>
      <c r="X226" s="307"/>
      <c r="Y226" s="307"/>
      <c r="Z226" s="285"/>
      <c r="AA226" s="597" t="s">
        <v>714</v>
      </c>
      <c r="AB226" s="321"/>
      <c r="AC226" s="321"/>
      <c r="AD226" s="322"/>
      <c r="AE226" s="320" t="s">
        <v>715</v>
      </c>
      <c r="AF226" s="321"/>
      <c r="AG226" s="321"/>
      <c r="AH226" s="322"/>
      <c r="AI226" s="320" t="s">
        <v>637</v>
      </c>
      <c r="AJ226" s="321"/>
      <c r="AK226" s="321"/>
      <c r="AL226" s="322"/>
      <c r="AN226" s="107"/>
    </row>
    <row r="227" spans="3:40" ht="15" customHeight="1">
      <c r="C227" s="370"/>
      <c r="D227" s="651"/>
      <c r="E227" s="651"/>
      <c r="F227" s="651"/>
      <c r="G227" s="651"/>
      <c r="H227" s="651"/>
      <c r="I227" s="651"/>
      <c r="J227" s="651"/>
      <c r="K227" s="651"/>
      <c r="L227" s="651"/>
      <c r="M227" s="652"/>
      <c r="N227" s="129"/>
      <c r="O227" s="368" t="s">
        <v>716</v>
      </c>
      <c r="P227" s="368"/>
      <c r="Q227" s="368"/>
      <c r="R227" s="368"/>
      <c r="S227" s="292"/>
      <c r="T227" s="293"/>
      <c r="U227" s="293"/>
      <c r="V227" s="293"/>
      <c r="W227" s="293"/>
      <c r="X227" s="293"/>
      <c r="Y227" s="113" t="s">
        <v>329</v>
      </c>
      <c r="Z227" s="157"/>
      <c r="AA227" s="596"/>
      <c r="AB227" s="287"/>
      <c r="AC227" s="287"/>
      <c r="AD227" s="288"/>
      <c r="AE227" s="323"/>
      <c r="AF227" s="324"/>
      <c r="AG227" s="324"/>
      <c r="AH227" s="325"/>
      <c r="AI227" s="289"/>
      <c r="AJ227" s="290"/>
      <c r="AK227" s="290"/>
      <c r="AL227" s="291"/>
      <c r="AN227" s="107"/>
    </row>
    <row r="228" spans="3:40" ht="15" customHeight="1">
      <c r="C228" s="370"/>
      <c r="D228" s="651"/>
      <c r="E228" s="651"/>
      <c r="F228" s="651"/>
      <c r="G228" s="651"/>
      <c r="H228" s="651"/>
      <c r="I228" s="651"/>
      <c r="J228" s="651"/>
      <c r="K228" s="651"/>
      <c r="L228" s="651"/>
      <c r="M228" s="652"/>
      <c r="N228" s="129"/>
      <c r="O228" s="368" t="s">
        <v>717</v>
      </c>
      <c r="P228" s="368"/>
      <c r="Q228" s="368"/>
      <c r="R228" s="368"/>
      <c r="S228" s="292"/>
      <c r="T228" s="293"/>
      <c r="U228" s="293"/>
      <c r="V228" s="293"/>
      <c r="W228" s="293"/>
      <c r="X228" s="293"/>
      <c r="Y228" s="113" t="s">
        <v>329</v>
      </c>
      <c r="Z228" s="157"/>
      <c r="AA228" s="596"/>
      <c r="AB228" s="287"/>
      <c r="AC228" s="287"/>
      <c r="AD228" s="288"/>
      <c r="AE228" s="323"/>
      <c r="AF228" s="324"/>
      <c r="AG228" s="324"/>
      <c r="AH228" s="325"/>
      <c r="AI228" s="289"/>
      <c r="AJ228" s="290"/>
      <c r="AK228" s="290"/>
      <c r="AL228" s="291"/>
      <c r="AN228" s="107"/>
    </row>
    <row r="229" spans="3:40" ht="15" customHeight="1">
      <c r="C229" s="370"/>
      <c r="D229" s="651"/>
      <c r="E229" s="651"/>
      <c r="F229" s="651"/>
      <c r="G229" s="651"/>
      <c r="H229" s="651"/>
      <c r="I229" s="651"/>
      <c r="J229" s="651"/>
      <c r="K229" s="651"/>
      <c r="L229" s="651"/>
      <c r="M229" s="652"/>
      <c r="N229" s="129"/>
      <c r="O229" s="368" t="s">
        <v>718</v>
      </c>
      <c r="P229" s="368"/>
      <c r="Q229" s="368"/>
      <c r="R229" s="368"/>
      <c r="S229" s="292"/>
      <c r="T229" s="293"/>
      <c r="U229" s="293"/>
      <c r="V229" s="293"/>
      <c r="W229" s="293"/>
      <c r="X229" s="293"/>
      <c r="Y229" s="113" t="s">
        <v>329</v>
      </c>
      <c r="Z229" s="157"/>
      <c r="AA229" s="596"/>
      <c r="AB229" s="287"/>
      <c r="AC229" s="287"/>
      <c r="AD229" s="288"/>
      <c r="AE229" s="289"/>
      <c r="AF229" s="290"/>
      <c r="AG229" s="290"/>
      <c r="AH229" s="291"/>
      <c r="AI229" s="289"/>
      <c r="AJ229" s="290"/>
      <c r="AK229" s="290"/>
      <c r="AL229" s="291"/>
      <c r="AN229" s="107"/>
    </row>
    <row r="230" spans="3:40" ht="15" customHeight="1">
      <c r="C230" s="370"/>
      <c r="D230" s="651"/>
      <c r="E230" s="651"/>
      <c r="F230" s="651"/>
      <c r="G230" s="651"/>
      <c r="H230" s="651"/>
      <c r="I230" s="651"/>
      <c r="J230" s="651"/>
      <c r="K230" s="651"/>
      <c r="L230" s="651"/>
      <c r="M230" s="652"/>
      <c r="N230" s="129"/>
      <c r="O230" s="368" t="s">
        <v>719</v>
      </c>
      <c r="P230" s="368"/>
      <c r="Q230" s="368"/>
      <c r="R230" s="368"/>
      <c r="S230" s="292"/>
      <c r="T230" s="293"/>
      <c r="U230" s="293"/>
      <c r="V230" s="293"/>
      <c r="W230" s="293"/>
      <c r="X230" s="293"/>
      <c r="Y230" s="113" t="s">
        <v>329</v>
      </c>
      <c r="Z230" s="157"/>
      <c r="AA230" s="596"/>
      <c r="AB230" s="287"/>
      <c r="AC230" s="287"/>
      <c r="AD230" s="288"/>
      <c r="AE230" s="323"/>
      <c r="AF230" s="324"/>
      <c r="AG230" s="324"/>
      <c r="AH230" s="325"/>
      <c r="AI230" s="289"/>
      <c r="AJ230" s="290"/>
      <c r="AK230" s="290"/>
      <c r="AL230" s="291"/>
      <c r="AN230" s="107"/>
    </row>
    <row r="231" spans="3:40" ht="15" customHeight="1">
      <c r="C231" s="370"/>
      <c r="D231" s="651"/>
      <c r="E231" s="651"/>
      <c r="F231" s="651"/>
      <c r="G231" s="651"/>
      <c r="H231" s="651"/>
      <c r="I231" s="651"/>
      <c r="J231" s="651"/>
      <c r="K231" s="651"/>
      <c r="L231" s="651"/>
      <c r="M231" s="652"/>
      <c r="N231" s="129"/>
      <c r="O231" s="368" t="s">
        <v>720</v>
      </c>
      <c r="P231" s="368"/>
      <c r="Q231" s="368"/>
      <c r="R231" s="368"/>
      <c r="S231" s="292"/>
      <c r="T231" s="293"/>
      <c r="U231" s="293"/>
      <c r="V231" s="293"/>
      <c r="W231" s="293"/>
      <c r="X231" s="293"/>
      <c r="Y231" s="113" t="s">
        <v>329</v>
      </c>
      <c r="Z231" s="157"/>
      <c r="AA231" s="596"/>
      <c r="AB231" s="287"/>
      <c r="AC231" s="287"/>
      <c r="AD231" s="288"/>
      <c r="AE231" s="323"/>
      <c r="AF231" s="324"/>
      <c r="AG231" s="324"/>
      <c r="AH231" s="325"/>
      <c r="AI231" s="289"/>
      <c r="AJ231" s="290"/>
      <c r="AK231" s="290"/>
      <c r="AL231" s="291"/>
      <c r="AN231" s="107"/>
    </row>
    <row r="232" spans="3:40" ht="15" customHeight="1">
      <c r="C232" s="370"/>
      <c r="D232" s="651"/>
      <c r="E232" s="651"/>
      <c r="F232" s="651"/>
      <c r="G232" s="651"/>
      <c r="H232" s="651"/>
      <c r="I232" s="651"/>
      <c r="J232" s="651"/>
      <c r="K232" s="651"/>
      <c r="L232" s="651"/>
      <c r="M232" s="652"/>
      <c r="N232" s="129" t="s">
        <v>255</v>
      </c>
      <c r="AN232" s="107"/>
    </row>
    <row r="233" spans="3:40" ht="15" customHeight="1">
      <c r="C233" s="370"/>
      <c r="D233" s="651"/>
      <c r="E233" s="651"/>
      <c r="F233" s="651"/>
      <c r="G233" s="651"/>
      <c r="H233" s="651"/>
      <c r="I233" s="651"/>
      <c r="J233" s="651"/>
      <c r="K233" s="651"/>
      <c r="L233" s="651"/>
      <c r="M233" s="652"/>
      <c r="N233" s="129"/>
      <c r="O233" s="319" t="s">
        <v>619</v>
      </c>
      <c r="P233" s="319"/>
      <c r="Q233" s="319"/>
      <c r="R233" s="319"/>
      <c r="S233" s="319"/>
      <c r="T233" s="319"/>
      <c r="U233" s="319"/>
      <c r="V233" s="319"/>
      <c r="W233" s="319"/>
      <c r="X233" s="319"/>
      <c r="Y233" s="319"/>
      <c r="Z233" s="319"/>
      <c r="AA233" s="306" t="s">
        <v>620</v>
      </c>
      <c r="AB233" s="307"/>
      <c r="AC233" s="307"/>
      <c r="AD233" s="307"/>
      <c r="AE233" s="307"/>
      <c r="AF233" s="307"/>
      <c r="AG233" s="307"/>
      <c r="AH233" s="307"/>
      <c r="AI233" s="307"/>
      <c r="AJ233" s="307"/>
      <c r="AK233" s="307"/>
      <c r="AL233" s="308"/>
      <c r="AN233" s="107"/>
    </row>
    <row r="234" spans="3:40" ht="15" customHeight="1">
      <c r="C234" s="370"/>
      <c r="D234" s="651"/>
      <c r="E234" s="651"/>
      <c r="F234" s="651"/>
      <c r="G234" s="651"/>
      <c r="H234" s="651"/>
      <c r="I234" s="651"/>
      <c r="J234" s="651"/>
      <c r="K234" s="651"/>
      <c r="L234" s="651"/>
      <c r="M234" s="652"/>
      <c r="N234" s="129"/>
      <c r="O234" s="319" t="s">
        <v>621</v>
      </c>
      <c r="P234" s="319"/>
      <c r="Q234" s="319"/>
      <c r="R234" s="319"/>
      <c r="S234" s="319"/>
      <c r="T234" s="319"/>
      <c r="U234" s="319"/>
      <c r="V234" s="319"/>
      <c r="W234" s="319"/>
      <c r="X234" s="319"/>
      <c r="Y234" s="319"/>
      <c r="Z234" s="319"/>
      <c r="AA234" s="306" t="s">
        <v>852</v>
      </c>
      <c r="AB234" s="307"/>
      <c r="AC234" s="307"/>
      <c r="AD234" s="307"/>
      <c r="AE234" s="307"/>
      <c r="AF234" s="307"/>
      <c r="AG234" s="307"/>
      <c r="AH234" s="307"/>
      <c r="AI234" s="307"/>
      <c r="AJ234" s="307"/>
      <c r="AK234" s="307"/>
      <c r="AL234" s="308"/>
      <c r="AN234" s="107"/>
    </row>
    <row r="235" spans="3:40" ht="15" customHeight="1">
      <c r="C235" s="370"/>
      <c r="D235" s="651"/>
      <c r="E235" s="651"/>
      <c r="F235" s="651"/>
      <c r="G235" s="651"/>
      <c r="H235" s="651"/>
      <c r="I235" s="651"/>
      <c r="J235" s="651"/>
      <c r="K235" s="651"/>
      <c r="L235" s="651"/>
      <c r="M235" s="652"/>
      <c r="N235" s="129"/>
      <c r="O235" s="319" t="s">
        <v>853</v>
      </c>
      <c r="P235" s="319"/>
      <c r="Q235" s="319"/>
      <c r="R235" s="319"/>
      <c r="S235" s="319"/>
      <c r="T235" s="319"/>
      <c r="U235" s="319"/>
      <c r="V235" s="319"/>
      <c r="W235" s="319"/>
      <c r="X235" s="319"/>
      <c r="Y235" s="319"/>
      <c r="Z235" s="319"/>
      <c r="AA235" s="309" t="s">
        <v>854</v>
      </c>
      <c r="AB235" s="310"/>
      <c r="AC235" s="310"/>
      <c r="AD235" s="310"/>
      <c r="AE235" s="310"/>
      <c r="AF235" s="311"/>
      <c r="AG235" s="285" t="s">
        <v>855</v>
      </c>
      <c r="AH235" s="284"/>
      <c r="AI235" s="284"/>
      <c r="AJ235" s="284"/>
      <c r="AK235" s="284"/>
      <c r="AL235" s="284"/>
      <c r="AN235" s="107"/>
    </row>
    <row r="236" spans="3:40" ht="15" customHeight="1">
      <c r="C236" s="370"/>
      <c r="D236" s="651"/>
      <c r="E236" s="651"/>
      <c r="F236" s="651"/>
      <c r="G236" s="651"/>
      <c r="H236" s="651"/>
      <c r="I236" s="651"/>
      <c r="J236" s="651"/>
      <c r="K236" s="651"/>
      <c r="L236" s="651"/>
      <c r="M236" s="652"/>
      <c r="N236" s="129"/>
      <c r="O236" s="319"/>
      <c r="P236" s="319"/>
      <c r="Q236" s="319"/>
      <c r="R236" s="319"/>
      <c r="S236" s="319"/>
      <c r="T236" s="319"/>
      <c r="U236" s="319"/>
      <c r="V236" s="319"/>
      <c r="W236" s="319"/>
      <c r="X236" s="319"/>
      <c r="Y236" s="319"/>
      <c r="Z236" s="319"/>
      <c r="AA236" s="312"/>
      <c r="AB236" s="313"/>
      <c r="AC236" s="313"/>
      <c r="AD236" s="313"/>
      <c r="AE236" s="313"/>
      <c r="AF236" s="314"/>
      <c r="AG236" s="285" t="s">
        <v>856</v>
      </c>
      <c r="AH236" s="284"/>
      <c r="AI236" s="284"/>
      <c r="AJ236" s="284"/>
      <c r="AK236" s="284"/>
      <c r="AL236" s="284"/>
      <c r="AN236" s="107"/>
    </row>
    <row r="237" spans="3:40" ht="15" customHeight="1">
      <c r="C237" s="370"/>
      <c r="D237" s="651"/>
      <c r="E237" s="651"/>
      <c r="F237" s="651"/>
      <c r="G237" s="651"/>
      <c r="H237" s="651"/>
      <c r="I237" s="651"/>
      <c r="J237" s="651"/>
      <c r="K237" s="651"/>
      <c r="L237" s="651"/>
      <c r="M237" s="652"/>
      <c r="N237" s="129"/>
      <c r="O237" s="319" t="s">
        <v>857</v>
      </c>
      <c r="P237" s="319"/>
      <c r="Q237" s="319"/>
      <c r="R237" s="319"/>
      <c r="S237" s="319"/>
      <c r="T237" s="319"/>
      <c r="U237" s="319"/>
      <c r="V237" s="319"/>
      <c r="W237" s="319"/>
      <c r="X237" s="319"/>
      <c r="Y237" s="319"/>
      <c r="Z237" s="319"/>
      <c r="AA237" s="309" t="s">
        <v>854</v>
      </c>
      <c r="AB237" s="310"/>
      <c r="AC237" s="310"/>
      <c r="AD237" s="310"/>
      <c r="AE237" s="310"/>
      <c r="AF237" s="311"/>
      <c r="AG237" s="285" t="s">
        <v>855</v>
      </c>
      <c r="AH237" s="284"/>
      <c r="AI237" s="284"/>
      <c r="AJ237" s="284"/>
      <c r="AK237" s="284"/>
      <c r="AL237" s="284"/>
      <c r="AN237" s="107"/>
    </row>
    <row r="238" spans="3:40" ht="15" customHeight="1">
      <c r="C238" s="370"/>
      <c r="D238" s="651"/>
      <c r="E238" s="651"/>
      <c r="F238" s="651"/>
      <c r="G238" s="651"/>
      <c r="H238" s="651"/>
      <c r="I238" s="651"/>
      <c r="J238" s="651"/>
      <c r="K238" s="651"/>
      <c r="L238" s="651"/>
      <c r="M238" s="652"/>
      <c r="N238" s="129"/>
      <c r="O238" s="319"/>
      <c r="P238" s="319"/>
      <c r="Q238" s="319"/>
      <c r="R238" s="319"/>
      <c r="S238" s="319"/>
      <c r="T238" s="319"/>
      <c r="U238" s="319"/>
      <c r="V238" s="319"/>
      <c r="W238" s="319"/>
      <c r="X238" s="319"/>
      <c r="Y238" s="319"/>
      <c r="Z238" s="319"/>
      <c r="AA238" s="312"/>
      <c r="AB238" s="313"/>
      <c r="AC238" s="313"/>
      <c r="AD238" s="313"/>
      <c r="AE238" s="313"/>
      <c r="AF238" s="314"/>
      <c r="AG238" s="285" t="s">
        <v>856</v>
      </c>
      <c r="AH238" s="284"/>
      <c r="AI238" s="284"/>
      <c r="AJ238" s="284"/>
      <c r="AK238" s="284"/>
      <c r="AL238" s="284"/>
      <c r="AN238" s="107"/>
    </row>
    <row r="239" spans="3:40" ht="15" customHeight="1">
      <c r="C239" s="370"/>
      <c r="D239" s="651"/>
      <c r="E239" s="651"/>
      <c r="F239" s="651"/>
      <c r="G239" s="651"/>
      <c r="H239" s="651"/>
      <c r="I239" s="651"/>
      <c r="J239" s="651"/>
      <c r="K239" s="651"/>
      <c r="L239" s="651"/>
      <c r="M239" s="652"/>
      <c r="N239" s="129"/>
      <c r="O239" s="319" t="s">
        <v>858</v>
      </c>
      <c r="P239" s="319"/>
      <c r="Q239" s="319"/>
      <c r="R239" s="319"/>
      <c r="S239" s="319"/>
      <c r="T239" s="319"/>
      <c r="U239" s="319"/>
      <c r="V239" s="319"/>
      <c r="W239" s="319"/>
      <c r="X239" s="319"/>
      <c r="Y239" s="319"/>
      <c r="Z239" s="319"/>
      <c r="AA239" s="309" t="s">
        <v>854</v>
      </c>
      <c r="AB239" s="310"/>
      <c r="AC239" s="310"/>
      <c r="AD239" s="310"/>
      <c r="AE239" s="310"/>
      <c r="AF239" s="311"/>
      <c r="AG239" s="285" t="s">
        <v>855</v>
      </c>
      <c r="AH239" s="284"/>
      <c r="AI239" s="284"/>
      <c r="AJ239" s="284"/>
      <c r="AK239" s="284"/>
      <c r="AL239" s="284"/>
      <c r="AN239" s="107"/>
    </row>
    <row r="240" spans="3:40" ht="15" customHeight="1">
      <c r="C240" s="370"/>
      <c r="D240" s="651"/>
      <c r="E240" s="651"/>
      <c r="F240" s="651"/>
      <c r="G240" s="651"/>
      <c r="H240" s="651"/>
      <c r="I240" s="651"/>
      <c r="J240" s="651"/>
      <c r="K240" s="651"/>
      <c r="L240" s="651"/>
      <c r="M240" s="652"/>
      <c r="N240" s="129"/>
      <c r="O240" s="319"/>
      <c r="P240" s="319"/>
      <c r="Q240" s="319"/>
      <c r="R240" s="319"/>
      <c r="S240" s="319"/>
      <c r="T240" s="319"/>
      <c r="U240" s="319"/>
      <c r="V240" s="319"/>
      <c r="W240" s="319"/>
      <c r="X240" s="319"/>
      <c r="Y240" s="319"/>
      <c r="Z240" s="319"/>
      <c r="AA240" s="312"/>
      <c r="AB240" s="313"/>
      <c r="AC240" s="313"/>
      <c r="AD240" s="313"/>
      <c r="AE240" s="313"/>
      <c r="AF240" s="314"/>
      <c r="AG240" s="285" t="s">
        <v>856</v>
      </c>
      <c r="AH240" s="284"/>
      <c r="AI240" s="284"/>
      <c r="AJ240" s="284"/>
      <c r="AK240" s="284"/>
      <c r="AL240" s="284"/>
      <c r="AN240" s="107"/>
    </row>
    <row r="241" spans="3:40" ht="15" customHeight="1">
      <c r="C241" s="370"/>
      <c r="D241" s="651"/>
      <c r="E241" s="651"/>
      <c r="F241" s="651"/>
      <c r="G241" s="651"/>
      <c r="H241" s="651"/>
      <c r="I241" s="651"/>
      <c r="J241" s="651"/>
      <c r="K241" s="651"/>
      <c r="L241" s="651"/>
      <c r="M241" s="652"/>
      <c r="N241" s="129"/>
      <c r="O241" s="319" t="s">
        <v>859</v>
      </c>
      <c r="P241" s="319"/>
      <c r="Q241" s="319"/>
      <c r="R241" s="319"/>
      <c r="S241" s="319"/>
      <c r="T241" s="319"/>
      <c r="U241" s="319"/>
      <c r="V241" s="319"/>
      <c r="W241" s="319"/>
      <c r="X241" s="319"/>
      <c r="Y241" s="319"/>
      <c r="Z241" s="319"/>
      <c r="AA241" s="309" t="s">
        <v>854</v>
      </c>
      <c r="AB241" s="310"/>
      <c r="AC241" s="310"/>
      <c r="AD241" s="310"/>
      <c r="AE241" s="310"/>
      <c r="AF241" s="311"/>
      <c r="AG241" s="285" t="s">
        <v>855</v>
      </c>
      <c r="AH241" s="284"/>
      <c r="AI241" s="284"/>
      <c r="AJ241" s="284"/>
      <c r="AK241" s="284"/>
      <c r="AL241" s="284"/>
      <c r="AN241" s="107"/>
    </row>
    <row r="242" spans="3:40" ht="15" customHeight="1">
      <c r="C242" s="370"/>
      <c r="D242" s="651"/>
      <c r="E242" s="651"/>
      <c r="F242" s="651"/>
      <c r="G242" s="651"/>
      <c r="H242" s="651"/>
      <c r="I242" s="651"/>
      <c r="J242" s="651"/>
      <c r="K242" s="651"/>
      <c r="L242" s="651"/>
      <c r="M242" s="652"/>
      <c r="N242" s="129"/>
      <c r="O242" s="319"/>
      <c r="P242" s="319"/>
      <c r="Q242" s="319"/>
      <c r="R242" s="319"/>
      <c r="S242" s="319"/>
      <c r="T242" s="319"/>
      <c r="U242" s="319"/>
      <c r="V242" s="319"/>
      <c r="W242" s="319"/>
      <c r="X242" s="319"/>
      <c r="Y242" s="319"/>
      <c r="Z242" s="319"/>
      <c r="AA242" s="312"/>
      <c r="AB242" s="313"/>
      <c r="AC242" s="313"/>
      <c r="AD242" s="313"/>
      <c r="AE242" s="313"/>
      <c r="AF242" s="314"/>
      <c r="AG242" s="285" t="s">
        <v>856</v>
      </c>
      <c r="AH242" s="284"/>
      <c r="AI242" s="284"/>
      <c r="AJ242" s="284"/>
      <c r="AK242" s="284"/>
      <c r="AL242" s="284"/>
      <c r="AN242" s="107"/>
    </row>
    <row r="243" spans="3:40" ht="15" customHeight="1">
      <c r="C243" s="370"/>
      <c r="D243" s="651"/>
      <c r="E243" s="651"/>
      <c r="F243" s="651"/>
      <c r="G243" s="651"/>
      <c r="H243" s="651"/>
      <c r="I243" s="651"/>
      <c r="J243" s="651"/>
      <c r="K243" s="651"/>
      <c r="L243" s="651"/>
      <c r="M243" s="652"/>
      <c r="N243" s="129"/>
      <c r="O243" s="305" t="s">
        <v>622</v>
      </c>
      <c r="P243" s="305"/>
      <c r="Q243" s="305"/>
      <c r="R243" s="305"/>
      <c r="S243" s="305"/>
      <c r="T243" s="305"/>
      <c r="U243" s="305"/>
      <c r="V243" s="305"/>
      <c r="W243" s="305"/>
      <c r="X243" s="305"/>
      <c r="Y243" s="305"/>
      <c r="Z243" s="305"/>
      <c r="AA243" s="306" t="s">
        <v>852</v>
      </c>
      <c r="AB243" s="307"/>
      <c r="AC243" s="307"/>
      <c r="AD243" s="307"/>
      <c r="AE243" s="307"/>
      <c r="AF243" s="307"/>
      <c r="AG243" s="307"/>
      <c r="AH243" s="307"/>
      <c r="AI243" s="307"/>
      <c r="AJ243" s="307"/>
      <c r="AK243" s="307"/>
      <c r="AL243" s="308"/>
      <c r="AN243" s="107"/>
    </row>
    <row r="244" spans="3:40" ht="15" customHeight="1">
      <c r="C244" s="370"/>
      <c r="D244" s="651"/>
      <c r="E244" s="651"/>
      <c r="F244" s="651"/>
      <c r="G244" s="651"/>
      <c r="H244" s="651"/>
      <c r="I244" s="651"/>
      <c r="J244" s="651"/>
      <c r="K244" s="651"/>
      <c r="L244" s="651"/>
      <c r="M244" s="652"/>
      <c r="N244" s="129"/>
      <c r="O244" s="305" t="s">
        <v>623</v>
      </c>
      <c r="P244" s="305"/>
      <c r="Q244" s="305"/>
      <c r="R244" s="305"/>
      <c r="S244" s="305"/>
      <c r="T244" s="305"/>
      <c r="U244" s="305"/>
      <c r="V244" s="305"/>
      <c r="W244" s="305"/>
      <c r="X244" s="305"/>
      <c r="Y244" s="305"/>
      <c r="Z244" s="305"/>
      <c r="AA244" s="306" t="s">
        <v>852</v>
      </c>
      <c r="AB244" s="307"/>
      <c r="AC244" s="307"/>
      <c r="AD244" s="307"/>
      <c r="AE244" s="307"/>
      <c r="AF244" s="307"/>
      <c r="AG244" s="307"/>
      <c r="AH244" s="307"/>
      <c r="AI244" s="307"/>
      <c r="AJ244" s="307"/>
      <c r="AK244" s="307"/>
      <c r="AL244" s="308"/>
      <c r="AN244" s="107"/>
    </row>
    <row r="245" spans="3:40" ht="15" customHeight="1">
      <c r="C245" s="370"/>
      <c r="D245" s="651"/>
      <c r="E245" s="651"/>
      <c r="F245" s="651"/>
      <c r="G245" s="651"/>
      <c r="H245" s="651"/>
      <c r="I245" s="651"/>
      <c r="J245" s="651"/>
      <c r="K245" s="651"/>
      <c r="L245" s="651"/>
      <c r="M245" s="652"/>
      <c r="N245" s="129"/>
      <c r="O245" s="305" t="s">
        <v>860</v>
      </c>
      <c r="P245" s="305"/>
      <c r="Q245" s="305"/>
      <c r="R245" s="305"/>
      <c r="S245" s="305"/>
      <c r="T245" s="305"/>
      <c r="U245" s="305"/>
      <c r="V245" s="305"/>
      <c r="W245" s="305"/>
      <c r="X245" s="305"/>
      <c r="Y245" s="305"/>
      <c r="Z245" s="305"/>
      <c r="AA245" s="306" t="s">
        <v>852</v>
      </c>
      <c r="AB245" s="307"/>
      <c r="AC245" s="307"/>
      <c r="AD245" s="307"/>
      <c r="AE245" s="307"/>
      <c r="AF245" s="307"/>
      <c r="AG245" s="307"/>
      <c r="AH245" s="307"/>
      <c r="AI245" s="307"/>
      <c r="AJ245" s="307"/>
      <c r="AK245" s="307"/>
      <c r="AL245" s="308"/>
      <c r="AN245" s="107"/>
    </row>
    <row r="246" spans="3:40" ht="15" customHeight="1">
      <c r="C246" s="370"/>
      <c r="D246" s="651"/>
      <c r="E246" s="651"/>
      <c r="F246" s="651"/>
      <c r="G246" s="651"/>
      <c r="H246" s="651"/>
      <c r="I246" s="651"/>
      <c r="J246" s="651"/>
      <c r="K246" s="651"/>
      <c r="L246" s="651"/>
      <c r="M246" s="652"/>
      <c r="N246" s="129"/>
      <c r="O246" s="305" t="s">
        <v>624</v>
      </c>
      <c r="P246" s="305"/>
      <c r="Q246" s="305"/>
      <c r="R246" s="305"/>
      <c r="S246" s="305"/>
      <c r="T246" s="305"/>
      <c r="U246" s="305"/>
      <c r="V246" s="305"/>
      <c r="W246" s="305"/>
      <c r="X246" s="305"/>
      <c r="Y246" s="305"/>
      <c r="Z246" s="305"/>
      <c r="AA246" s="306" t="s">
        <v>852</v>
      </c>
      <c r="AB246" s="307"/>
      <c r="AC246" s="307"/>
      <c r="AD246" s="307"/>
      <c r="AE246" s="307"/>
      <c r="AF246" s="307"/>
      <c r="AG246" s="307"/>
      <c r="AH246" s="307"/>
      <c r="AI246" s="307"/>
      <c r="AJ246" s="307"/>
      <c r="AK246" s="307"/>
      <c r="AL246" s="308"/>
      <c r="AN246" s="107"/>
    </row>
    <row r="247" spans="3:40" ht="15" customHeight="1">
      <c r="C247" s="370"/>
      <c r="D247" s="651"/>
      <c r="E247" s="651"/>
      <c r="F247" s="651"/>
      <c r="G247" s="651"/>
      <c r="H247" s="651"/>
      <c r="I247" s="651"/>
      <c r="J247" s="651"/>
      <c r="K247" s="651"/>
      <c r="L247" s="651"/>
      <c r="M247" s="652"/>
      <c r="N247" s="129"/>
      <c r="O247" s="305" t="s">
        <v>625</v>
      </c>
      <c r="P247" s="305"/>
      <c r="Q247" s="305"/>
      <c r="R247" s="305"/>
      <c r="S247" s="305"/>
      <c r="T247" s="305"/>
      <c r="U247" s="305"/>
      <c r="V247" s="305"/>
      <c r="W247" s="305"/>
      <c r="X247" s="305"/>
      <c r="Y247" s="305"/>
      <c r="Z247" s="305"/>
      <c r="AA247" s="306" t="s">
        <v>852</v>
      </c>
      <c r="AB247" s="307"/>
      <c r="AC247" s="307"/>
      <c r="AD247" s="307"/>
      <c r="AE247" s="307"/>
      <c r="AF247" s="307"/>
      <c r="AG247" s="307"/>
      <c r="AH247" s="307"/>
      <c r="AI247" s="307"/>
      <c r="AJ247" s="307"/>
      <c r="AK247" s="307"/>
      <c r="AL247" s="308"/>
      <c r="AN247" s="107"/>
    </row>
    <row r="248" spans="3:40" ht="15" customHeight="1">
      <c r="C248" s="370"/>
      <c r="D248" s="651"/>
      <c r="E248" s="651"/>
      <c r="F248" s="651"/>
      <c r="G248" s="651"/>
      <c r="H248" s="651"/>
      <c r="I248" s="651"/>
      <c r="J248" s="651"/>
      <c r="K248" s="651"/>
      <c r="L248" s="651"/>
      <c r="M248" s="652"/>
      <c r="N248" s="129"/>
      <c r="O248" s="305" t="s">
        <v>861</v>
      </c>
      <c r="P248" s="305"/>
      <c r="Q248" s="305"/>
      <c r="R248" s="305"/>
      <c r="S248" s="305"/>
      <c r="T248" s="305"/>
      <c r="U248" s="305"/>
      <c r="V248" s="305"/>
      <c r="W248" s="305"/>
      <c r="X248" s="305"/>
      <c r="Y248" s="305"/>
      <c r="Z248" s="305"/>
      <c r="AA248" s="306" t="s">
        <v>852</v>
      </c>
      <c r="AB248" s="307"/>
      <c r="AC248" s="307"/>
      <c r="AD248" s="307"/>
      <c r="AE248" s="307"/>
      <c r="AF248" s="307"/>
      <c r="AG248" s="307"/>
      <c r="AH248" s="307"/>
      <c r="AI248" s="307"/>
      <c r="AJ248" s="307"/>
      <c r="AK248" s="307"/>
      <c r="AL248" s="308"/>
      <c r="AN248" s="107"/>
    </row>
    <row r="249" spans="3:40" ht="15" customHeight="1">
      <c r="C249" s="370"/>
      <c r="D249" s="651"/>
      <c r="E249" s="651"/>
      <c r="F249" s="651"/>
      <c r="G249" s="651"/>
      <c r="H249" s="651"/>
      <c r="I249" s="651"/>
      <c r="J249" s="651"/>
      <c r="K249" s="651"/>
      <c r="L249" s="651"/>
      <c r="M249" s="652"/>
      <c r="N249" s="129"/>
      <c r="O249" s="319" t="s">
        <v>862</v>
      </c>
      <c r="P249" s="319"/>
      <c r="Q249" s="319"/>
      <c r="R249" s="319"/>
      <c r="S249" s="319"/>
      <c r="T249" s="319"/>
      <c r="U249" s="319"/>
      <c r="V249" s="319"/>
      <c r="W249" s="319"/>
      <c r="X249" s="319"/>
      <c r="Y249" s="319"/>
      <c r="Z249" s="319"/>
      <c r="AA249" s="309" t="s">
        <v>854</v>
      </c>
      <c r="AB249" s="310"/>
      <c r="AC249" s="310"/>
      <c r="AD249" s="310"/>
      <c r="AE249" s="310"/>
      <c r="AF249" s="311"/>
      <c r="AG249" s="285" t="s">
        <v>855</v>
      </c>
      <c r="AH249" s="284"/>
      <c r="AI249" s="284"/>
      <c r="AJ249" s="284"/>
      <c r="AK249" s="284"/>
      <c r="AL249" s="284"/>
      <c r="AN249" s="107"/>
    </row>
    <row r="250" spans="3:40" ht="15" customHeight="1">
      <c r="C250" s="370"/>
      <c r="D250" s="651"/>
      <c r="E250" s="651"/>
      <c r="F250" s="651"/>
      <c r="G250" s="651"/>
      <c r="H250" s="651"/>
      <c r="I250" s="651"/>
      <c r="J250" s="651"/>
      <c r="K250" s="651"/>
      <c r="L250" s="651"/>
      <c r="M250" s="652"/>
      <c r="N250" s="129"/>
      <c r="O250" s="319"/>
      <c r="P250" s="319"/>
      <c r="Q250" s="319"/>
      <c r="R250" s="319"/>
      <c r="S250" s="319"/>
      <c r="T250" s="319"/>
      <c r="U250" s="319"/>
      <c r="V250" s="319"/>
      <c r="W250" s="319"/>
      <c r="X250" s="319"/>
      <c r="Y250" s="319"/>
      <c r="Z250" s="319"/>
      <c r="AA250" s="312"/>
      <c r="AB250" s="313"/>
      <c r="AC250" s="313"/>
      <c r="AD250" s="313"/>
      <c r="AE250" s="313"/>
      <c r="AF250" s="314"/>
      <c r="AG250" s="285" t="s">
        <v>856</v>
      </c>
      <c r="AH250" s="284"/>
      <c r="AI250" s="284"/>
      <c r="AJ250" s="284"/>
      <c r="AK250" s="284"/>
      <c r="AL250" s="284"/>
      <c r="AN250" s="107"/>
    </row>
    <row r="251" spans="3:40" ht="15" customHeight="1">
      <c r="C251" s="370"/>
      <c r="D251" s="651"/>
      <c r="E251" s="651"/>
      <c r="F251" s="651"/>
      <c r="G251" s="651"/>
      <c r="H251" s="651"/>
      <c r="I251" s="651"/>
      <c r="J251" s="651"/>
      <c r="K251" s="651"/>
      <c r="L251" s="651"/>
      <c r="M251" s="652"/>
      <c r="N251" s="129"/>
      <c r="O251" s="319" t="s">
        <v>100</v>
      </c>
      <c r="P251" s="319"/>
      <c r="Q251" s="319"/>
      <c r="R251" s="319"/>
      <c r="S251" s="319"/>
      <c r="T251" s="319"/>
      <c r="U251" s="319"/>
      <c r="V251" s="319"/>
      <c r="W251" s="319"/>
      <c r="X251" s="319"/>
      <c r="Y251" s="319"/>
      <c r="Z251" s="319"/>
      <c r="AA251" s="309" t="s">
        <v>854</v>
      </c>
      <c r="AB251" s="310"/>
      <c r="AC251" s="310"/>
      <c r="AD251" s="310"/>
      <c r="AE251" s="310"/>
      <c r="AF251" s="311"/>
      <c r="AG251" s="285" t="s">
        <v>855</v>
      </c>
      <c r="AH251" s="284"/>
      <c r="AI251" s="284"/>
      <c r="AJ251" s="284"/>
      <c r="AK251" s="284"/>
      <c r="AL251" s="284"/>
      <c r="AN251" s="107"/>
    </row>
    <row r="252" spans="3:40" ht="15" customHeight="1">
      <c r="C252" s="370"/>
      <c r="D252" s="651"/>
      <c r="E252" s="651"/>
      <c r="F252" s="651"/>
      <c r="G252" s="651"/>
      <c r="H252" s="651"/>
      <c r="I252" s="651"/>
      <c r="J252" s="651"/>
      <c r="K252" s="651"/>
      <c r="L252" s="651"/>
      <c r="M252" s="652"/>
      <c r="N252" s="129"/>
      <c r="O252" s="319"/>
      <c r="P252" s="319"/>
      <c r="Q252" s="319"/>
      <c r="R252" s="319"/>
      <c r="S252" s="319"/>
      <c r="T252" s="319"/>
      <c r="U252" s="319"/>
      <c r="V252" s="319"/>
      <c r="W252" s="319"/>
      <c r="X252" s="319"/>
      <c r="Y252" s="319"/>
      <c r="Z252" s="319"/>
      <c r="AA252" s="312"/>
      <c r="AB252" s="313"/>
      <c r="AC252" s="313"/>
      <c r="AD252" s="313"/>
      <c r="AE252" s="313"/>
      <c r="AF252" s="314"/>
      <c r="AG252" s="285" t="s">
        <v>856</v>
      </c>
      <c r="AH252" s="284"/>
      <c r="AI252" s="284"/>
      <c r="AJ252" s="284"/>
      <c r="AK252" s="284"/>
      <c r="AL252" s="284"/>
      <c r="AN252" s="107"/>
    </row>
    <row r="253" spans="3:40" ht="15" customHeight="1">
      <c r="C253" s="370"/>
      <c r="D253" s="651"/>
      <c r="E253" s="651"/>
      <c r="F253" s="651"/>
      <c r="G253" s="651"/>
      <c r="H253" s="651"/>
      <c r="I253" s="651"/>
      <c r="J253" s="651"/>
      <c r="K253" s="651"/>
      <c r="L253" s="651"/>
      <c r="M253" s="652"/>
      <c r="N253" s="129"/>
      <c r="O253" s="305" t="s">
        <v>101</v>
      </c>
      <c r="P253" s="305"/>
      <c r="Q253" s="305"/>
      <c r="R253" s="305"/>
      <c r="S253" s="305"/>
      <c r="T253" s="305"/>
      <c r="U253" s="305"/>
      <c r="V253" s="305"/>
      <c r="W253" s="305"/>
      <c r="X253" s="305"/>
      <c r="Y253" s="305"/>
      <c r="Z253" s="305"/>
      <c r="AA253" s="318" t="s">
        <v>863</v>
      </c>
      <c r="AB253" s="318"/>
      <c r="AC253" s="318"/>
      <c r="AD253" s="318"/>
      <c r="AE253" s="318"/>
      <c r="AF253" s="318"/>
      <c r="AG253" s="285" t="s">
        <v>855</v>
      </c>
      <c r="AH253" s="284"/>
      <c r="AI253" s="284"/>
      <c r="AJ253" s="284"/>
      <c r="AK253" s="284"/>
      <c r="AL253" s="284"/>
      <c r="AN253" s="107"/>
    </row>
    <row r="254" spans="3:40" ht="15" customHeight="1">
      <c r="C254" s="370"/>
      <c r="D254" s="651"/>
      <c r="E254" s="651"/>
      <c r="F254" s="651"/>
      <c r="G254" s="651"/>
      <c r="H254" s="651"/>
      <c r="I254" s="651"/>
      <c r="J254" s="651"/>
      <c r="K254" s="651"/>
      <c r="L254" s="651"/>
      <c r="M254" s="652"/>
      <c r="N254" s="129"/>
      <c r="O254" s="305"/>
      <c r="P254" s="305"/>
      <c r="Q254" s="305"/>
      <c r="R254" s="305"/>
      <c r="S254" s="305"/>
      <c r="T254" s="305"/>
      <c r="U254" s="305"/>
      <c r="V254" s="305"/>
      <c r="W254" s="305"/>
      <c r="X254" s="305"/>
      <c r="Y254" s="305"/>
      <c r="Z254" s="305"/>
      <c r="AA254" s="284"/>
      <c r="AB254" s="284"/>
      <c r="AC254" s="284"/>
      <c r="AD254" s="284"/>
      <c r="AE254" s="284"/>
      <c r="AF254" s="284"/>
      <c r="AG254" s="285" t="s">
        <v>856</v>
      </c>
      <c r="AH254" s="284"/>
      <c r="AI254" s="284"/>
      <c r="AJ254" s="284"/>
      <c r="AK254" s="284"/>
      <c r="AL254" s="284"/>
      <c r="AN254" s="107"/>
    </row>
    <row r="255" spans="3:40" ht="15" customHeight="1">
      <c r="C255" s="370"/>
      <c r="D255" s="651"/>
      <c r="E255" s="651"/>
      <c r="F255" s="651"/>
      <c r="G255" s="651"/>
      <c r="H255" s="651"/>
      <c r="I255" s="651"/>
      <c r="J255" s="651"/>
      <c r="K255" s="651"/>
      <c r="L255" s="651"/>
      <c r="M255" s="652"/>
      <c r="N255" s="129"/>
      <c r="O255" s="305"/>
      <c r="P255" s="305"/>
      <c r="Q255" s="305"/>
      <c r="R255" s="305"/>
      <c r="S255" s="305"/>
      <c r="T255" s="305"/>
      <c r="U255" s="305"/>
      <c r="V255" s="305"/>
      <c r="W255" s="305"/>
      <c r="X255" s="305"/>
      <c r="Y255" s="305"/>
      <c r="Z255" s="305"/>
      <c r="AA255" s="284"/>
      <c r="AB255" s="284"/>
      <c r="AC255" s="284"/>
      <c r="AD255" s="284"/>
      <c r="AE255" s="284"/>
      <c r="AF255" s="284"/>
      <c r="AG255" s="284" t="s">
        <v>864</v>
      </c>
      <c r="AH255" s="284"/>
      <c r="AI255" s="284"/>
      <c r="AJ255" s="284"/>
      <c r="AK255" s="284"/>
      <c r="AL255" s="284"/>
      <c r="AN255" s="107"/>
    </row>
    <row r="256" spans="3:40" ht="15" customHeight="1">
      <c r="C256" s="370"/>
      <c r="D256" s="651"/>
      <c r="E256" s="651"/>
      <c r="F256" s="651"/>
      <c r="G256" s="651"/>
      <c r="H256" s="651"/>
      <c r="I256" s="651"/>
      <c r="J256" s="651"/>
      <c r="K256" s="651"/>
      <c r="L256" s="651"/>
      <c r="M256" s="652"/>
      <c r="N256" s="129"/>
      <c r="O256" s="319" t="s">
        <v>102</v>
      </c>
      <c r="P256" s="319"/>
      <c r="Q256" s="319"/>
      <c r="R256" s="319"/>
      <c r="S256" s="319"/>
      <c r="T256" s="319"/>
      <c r="U256" s="319"/>
      <c r="V256" s="319"/>
      <c r="W256" s="319"/>
      <c r="X256" s="319"/>
      <c r="Y256" s="319"/>
      <c r="Z256" s="319"/>
      <c r="AA256" s="284" t="s">
        <v>854</v>
      </c>
      <c r="AB256" s="284"/>
      <c r="AC256" s="284"/>
      <c r="AD256" s="284"/>
      <c r="AE256" s="284"/>
      <c r="AF256" s="284"/>
      <c r="AG256" s="284" t="s">
        <v>855</v>
      </c>
      <c r="AH256" s="284"/>
      <c r="AI256" s="284"/>
      <c r="AJ256" s="284"/>
      <c r="AK256" s="284"/>
      <c r="AL256" s="284"/>
      <c r="AN256" s="107"/>
    </row>
    <row r="257" spans="3:40" ht="15" customHeight="1">
      <c r="C257" s="370"/>
      <c r="D257" s="651"/>
      <c r="E257" s="651"/>
      <c r="F257" s="651"/>
      <c r="G257" s="651"/>
      <c r="H257" s="651"/>
      <c r="I257" s="651"/>
      <c r="J257" s="651"/>
      <c r="K257" s="651"/>
      <c r="L257" s="651"/>
      <c r="M257" s="652"/>
      <c r="N257" s="129"/>
      <c r="O257" s="319"/>
      <c r="P257" s="319"/>
      <c r="Q257" s="319"/>
      <c r="R257" s="319"/>
      <c r="S257" s="319"/>
      <c r="T257" s="319"/>
      <c r="U257" s="319"/>
      <c r="V257" s="319"/>
      <c r="W257" s="319"/>
      <c r="X257" s="319"/>
      <c r="Y257" s="319"/>
      <c r="Z257" s="319"/>
      <c r="AA257" s="284"/>
      <c r="AB257" s="284"/>
      <c r="AC257" s="284"/>
      <c r="AD257" s="284"/>
      <c r="AE257" s="284"/>
      <c r="AF257" s="284"/>
      <c r="AG257" s="284" t="s">
        <v>856</v>
      </c>
      <c r="AH257" s="284"/>
      <c r="AI257" s="284"/>
      <c r="AJ257" s="284"/>
      <c r="AK257" s="284"/>
      <c r="AL257" s="284"/>
      <c r="AN257" s="107"/>
    </row>
    <row r="258" spans="3:40" ht="15" customHeight="1">
      <c r="C258" s="370"/>
      <c r="D258" s="651"/>
      <c r="E258" s="651"/>
      <c r="F258" s="651"/>
      <c r="G258" s="651"/>
      <c r="H258" s="651"/>
      <c r="I258" s="651"/>
      <c r="J258" s="651"/>
      <c r="K258" s="651"/>
      <c r="L258" s="651"/>
      <c r="M258" s="652"/>
      <c r="N258" s="129"/>
      <c r="O258" s="319"/>
      <c r="P258" s="319"/>
      <c r="Q258" s="319"/>
      <c r="R258" s="319"/>
      <c r="S258" s="319"/>
      <c r="T258" s="319"/>
      <c r="U258" s="319"/>
      <c r="V258" s="319"/>
      <c r="W258" s="319"/>
      <c r="X258" s="319"/>
      <c r="Y258" s="319"/>
      <c r="Z258" s="319"/>
      <c r="AA258" s="284"/>
      <c r="AB258" s="284"/>
      <c r="AC258" s="284"/>
      <c r="AD258" s="284"/>
      <c r="AE258" s="284"/>
      <c r="AF258" s="284"/>
      <c r="AG258" s="284" t="s">
        <v>864</v>
      </c>
      <c r="AH258" s="284"/>
      <c r="AI258" s="284"/>
      <c r="AJ258" s="284"/>
      <c r="AK258" s="284"/>
      <c r="AL258" s="284"/>
      <c r="AN258" s="107"/>
    </row>
    <row r="259" spans="3:40" ht="15" customHeight="1">
      <c r="C259" s="370"/>
      <c r="D259" s="651"/>
      <c r="E259" s="651"/>
      <c r="F259" s="651"/>
      <c r="G259" s="651"/>
      <c r="H259" s="651"/>
      <c r="I259" s="651"/>
      <c r="J259" s="651"/>
      <c r="K259" s="651"/>
      <c r="L259" s="651"/>
      <c r="M259" s="652"/>
      <c r="N259" s="129"/>
      <c r="O259" s="319"/>
      <c r="P259" s="319"/>
      <c r="Q259" s="319"/>
      <c r="R259" s="319"/>
      <c r="S259" s="319"/>
      <c r="T259" s="319"/>
      <c r="U259" s="319"/>
      <c r="V259" s="319"/>
      <c r="W259" s="319"/>
      <c r="X259" s="319"/>
      <c r="Y259" s="319"/>
      <c r="Z259" s="319"/>
      <c r="AA259" s="284"/>
      <c r="AB259" s="284"/>
      <c r="AC259" s="284"/>
      <c r="AD259" s="284"/>
      <c r="AE259" s="284"/>
      <c r="AF259" s="284"/>
      <c r="AG259" s="284" t="s">
        <v>865</v>
      </c>
      <c r="AH259" s="284"/>
      <c r="AI259" s="284"/>
      <c r="AJ259" s="284"/>
      <c r="AK259" s="284"/>
      <c r="AL259" s="284"/>
      <c r="AN259" s="107"/>
    </row>
    <row r="260" spans="3:40" ht="15" customHeight="1">
      <c r="C260" s="370"/>
      <c r="D260" s="651"/>
      <c r="E260" s="651"/>
      <c r="F260" s="651"/>
      <c r="G260" s="651"/>
      <c r="H260" s="651"/>
      <c r="I260" s="651"/>
      <c r="J260" s="651"/>
      <c r="K260" s="651"/>
      <c r="L260" s="651"/>
      <c r="M260" s="652"/>
      <c r="N260" s="129"/>
      <c r="O260" s="319"/>
      <c r="P260" s="319"/>
      <c r="Q260" s="319"/>
      <c r="R260" s="319"/>
      <c r="S260" s="319"/>
      <c r="T260" s="319"/>
      <c r="U260" s="319"/>
      <c r="V260" s="319"/>
      <c r="W260" s="319"/>
      <c r="X260" s="319"/>
      <c r="Y260" s="319"/>
      <c r="Z260" s="319"/>
      <c r="AA260" s="284"/>
      <c r="AB260" s="284"/>
      <c r="AC260" s="284"/>
      <c r="AD260" s="284"/>
      <c r="AE260" s="284"/>
      <c r="AF260" s="284"/>
      <c r="AG260" s="284" t="s">
        <v>866</v>
      </c>
      <c r="AH260" s="284"/>
      <c r="AI260" s="284"/>
      <c r="AJ260" s="284"/>
      <c r="AK260" s="284"/>
      <c r="AL260" s="284"/>
      <c r="AN260" s="107"/>
    </row>
    <row r="261" spans="3:40" ht="15" customHeight="1">
      <c r="C261" s="370"/>
      <c r="D261" s="651"/>
      <c r="E261" s="651"/>
      <c r="F261" s="651"/>
      <c r="G261" s="651"/>
      <c r="H261" s="651"/>
      <c r="I261" s="651"/>
      <c r="J261" s="651"/>
      <c r="K261" s="651"/>
      <c r="L261" s="651"/>
      <c r="M261" s="652"/>
      <c r="N261" s="129"/>
      <c r="O261" s="305" t="s">
        <v>835</v>
      </c>
      <c r="P261" s="305"/>
      <c r="Q261" s="305"/>
      <c r="R261" s="305"/>
      <c r="S261" s="305"/>
      <c r="T261" s="305"/>
      <c r="U261" s="305"/>
      <c r="V261" s="305"/>
      <c r="W261" s="305"/>
      <c r="X261" s="305"/>
      <c r="Y261" s="305"/>
      <c r="Z261" s="305"/>
      <c r="AA261" s="309" t="s">
        <v>854</v>
      </c>
      <c r="AB261" s="310"/>
      <c r="AC261" s="310"/>
      <c r="AD261" s="310"/>
      <c r="AE261" s="310"/>
      <c r="AF261" s="328"/>
      <c r="AG261" s="285" t="s">
        <v>855</v>
      </c>
      <c r="AH261" s="284"/>
      <c r="AI261" s="284"/>
      <c r="AJ261" s="284"/>
      <c r="AK261" s="284"/>
      <c r="AL261" s="284"/>
      <c r="AN261" s="107"/>
    </row>
    <row r="262" spans="3:40" ht="15" customHeight="1">
      <c r="C262" s="370"/>
      <c r="D262" s="651"/>
      <c r="E262" s="651"/>
      <c r="F262" s="651"/>
      <c r="G262" s="651"/>
      <c r="H262" s="651"/>
      <c r="I262" s="651"/>
      <c r="J262" s="651"/>
      <c r="K262" s="651"/>
      <c r="L262" s="651"/>
      <c r="M262" s="652"/>
      <c r="N262" s="129"/>
      <c r="O262" s="305"/>
      <c r="P262" s="305"/>
      <c r="Q262" s="305"/>
      <c r="R262" s="305"/>
      <c r="S262" s="305"/>
      <c r="T262" s="305"/>
      <c r="U262" s="305"/>
      <c r="V262" s="305"/>
      <c r="W262" s="305"/>
      <c r="X262" s="305"/>
      <c r="Y262" s="305"/>
      <c r="Z262" s="305"/>
      <c r="AA262" s="329"/>
      <c r="AB262" s="330"/>
      <c r="AC262" s="330"/>
      <c r="AD262" s="330"/>
      <c r="AE262" s="330"/>
      <c r="AF262" s="331"/>
      <c r="AG262" s="285" t="s">
        <v>856</v>
      </c>
      <c r="AH262" s="284"/>
      <c r="AI262" s="284"/>
      <c r="AJ262" s="284"/>
      <c r="AK262" s="284"/>
      <c r="AL262" s="284"/>
      <c r="AN262" s="107"/>
    </row>
    <row r="263" spans="3:40" ht="15" customHeight="1">
      <c r="C263" s="370"/>
      <c r="D263" s="651"/>
      <c r="E263" s="651"/>
      <c r="F263" s="651"/>
      <c r="G263" s="651"/>
      <c r="H263" s="651"/>
      <c r="I263" s="651"/>
      <c r="J263" s="651"/>
      <c r="K263" s="651"/>
      <c r="L263" s="651"/>
      <c r="M263" s="652"/>
      <c r="N263" s="130"/>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31"/>
    </row>
    <row r="264" spans="3:40" ht="15" customHeight="1">
      <c r="C264" s="606" t="s">
        <v>721</v>
      </c>
      <c r="D264" s="607"/>
      <c r="E264" s="607"/>
      <c r="F264" s="607"/>
      <c r="G264" s="607"/>
      <c r="H264" s="607"/>
      <c r="I264" s="607"/>
      <c r="J264" s="607"/>
      <c r="K264" s="607"/>
      <c r="L264" s="607"/>
      <c r="M264" s="608"/>
      <c r="N264" s="356" t="s">
        <v>722</v>
      </c>
      <c r="O264" s="348"/>
      <c r="P264" s="348"/>
      <c r="Q264" s="348"/>
      <c r="R264" s="348"/>
      <c r="S264" s="348"/>
      <c r="T264" s="348"/>
      <c r="U264" s="348"/>
      <c r="V264" s="348"/>
      <c r="W264" s="348"/>
      <c r="X264" s="348"/>
      <c r="Y264" s="348"/>
      <c r="Z264" s="348"/>
      <c r="AA264" s="348"/>
      <c r="AB264" s="348"/>
      <c r="AC264" s="348"/>
      <c r="AD264" s="348"/>
      <c r="AE264" s="348"/>
      <c r="AF264" s="348"/>
      <c r="AG264" s="348"/>
      <c r="AH264" s="348"/>
      <c r="AI264" s="348"/>
      <c r="AJ264" s="348"/>
      <c r="AK264" s="348"/>
      <c r="AL264" s="348"/>
      <c r="AM264" s="348"/>
      <c r="AN264" s="349"/>
    </row>
    <row r="265" spans="3:40" ht="15" customHeight="1">
      <c r="C265" s="606"/>
      <c r="D265" s="607"/>
      <c r="E265" s="607"/>
      <c r="F265" s="607"/>
      <c r="G265" s="607"/>
      <c r="H265" s="607"/>
      <c r="I265" s="607"/>
      <c r="J265" s="607"/>
      <c r="K265" s="607"/>
      <c r="L265" s="607"/>
      <c r="M265" s="608"/>
      <c r="N265" s="129"/>
      <c r="O265" s="284" t="s">
        <v>98</v>
      </c>
      <c r="P265" s="284"/>
      <c r="Q265" s="284"/>
      <c r="R265" s="284"/>
      <c r="S265" s="306" t="s">
        <v>638</v>
      </c>
      <c r="T265" s="307"/>
      <c r="U265" s="307"/>
      <c r="V265" s="307"/>
      <c r="W265" s="307"/>
      <c r="X265" s="307"/>
      <c r="Y265" s="307"/>
      <c r="Z265" s="308"/>
      <c r="AA265" s="320" t="s">
        <v>714</v>
      </c>
      <c r="AB265" s="321"/>
      <c r="AC265" s="321"/>
      <c r="AD265" s="322"/>
      <c r="AE265" s="320" t="s">
        <v>715</v>
      </c>
      <c r="AF265" s="321"/>
      <c r="AG265" s="321"/>
      <c r="AH265" s="322"/>
      <c r="AI265" s="320" t="s">
        <v>637</v>
      </c>
      <c r="AJ265" s="321"/>
      <c r="AK265" s="321"/>
      <c r="AL265" s="322"/>
      <c r="AN265" s="107"/>
    </row>
    <row r="266" spans="3:40" ht="15" customHeight="1">
      <c r="C266" s="606"/>
      <c r="D266" s="607"/>
      <c r="E266" s="607"/>
      <c r="F266" s="607"/>
      <c r="G266" s="607"/>
      <c r="H266" s="607"/>
      <c r="I266" s="607"/>
      <c r="J266" s="607"/>
      <c r="K266" s="607"/>
      <c r="L266" s="607"/>
      <c r="M266" s="608"/>
      <c r="N266" s="129"/>
      <c r="O266" s="368" t="s">
        <v>723</v>
      </c>
      <c r="P266" s="368"/>
      <c r="Q266" s="368"/>
      <c r="R266" s="368"/>
      <c r="S266" s="292"/>
      <c r="T266" s="293"/>
      <c r="U266" s="293"/>
      <c r="V266" s="293"/>
      <c r="W266" s="293"/>
      <c r="X266" s="293"/>
      <c r="Y266" s="113" t="s">
        <v>615</v>
      </c>
      <c r="Z266" s="158"/>
      <c r="AA266" s="286"/>
      <c r="AB266" s="287"/>
      <c r="AC266" s="287"/>
      <c r="AD266" s="288"/>
      <c r="AE266" s="323"/>
      <c r="AF266" s="324"/>
      <c r="AG266" s="324"/>
      <c r="AH266" s="325"/>
      <c r="AI266" s="289"/>
      <c r="AJ266" s="290"/>
      <c r="AK266" s="290"/>
      <c r="AL266" s="291"/>
      <c r="AN266" s="107"/>
    </row>
    <row r="267" spans="3:40" ht="15" customHeight="1">
      <c r="C267" s="606"/>
      <c r="D267" s="607"/>
      <c r="E267" s="607"/>
      <c r="F267" s="607"/>
      <c r="G267" s="607"/>
      <c r="H267" s="607"/>
      <c r="I267" s="607"/>
      <c r="J267" s="607"/>
      <c r="K267" s="607"/>
      <c r="L267" s="607"/>
      <c r="M267" s="608"/>
      <c r="N267" s="129"/>
      <c r="O267" s="368" t="s">
        <v>724</v>
      </c>
      <c r="P267" s="368"/>
      <c r="Q267" s="368"/>
      <c r="R267" s="368"/>
      <c r="S267" s="292"/>
      <c r="T267" s="293"/>
      <c r="U267" s="293"/>
      <c r="V267" s="293"/>
      <c r="W267" s="293"/>
      <c r="X267" s="293"/>
      <c r="Y267" s="113" t="s">
        <v>615</v>
      </c>
      <c r="Z267" s="158"/>
      <c r="AA267" s="286"/>
      <c r="AB267" s="287"/>
      <c r="AC267" s="287"/>
      <c r="AD267" s="288"/>
      <c r="AE267" s="323"/>
      <c r="AF267" s="324"/>
      <c r="AG267" s="324"/>
      <c r="AH267" s="325"/>
      <c r="AI267" s="289"/>
      <c r="AJ267" s="290"/>
      <c r="AK267" s="290"/>
      <c r="AL267" s="291"/>
      <c r="AN267" s="107"/>
    </row>
    <row r="268" spans="3:40" ht="15" customHeight="1">
      <c r="C268" s="606"/>
      <c r="D268" s="607"/>
      <c r="E268" s="607"/>
      <c r="F268" s="607"/>
      <c r="G268" s="607"/>
      <c r="H268" s="607"/>
      <c r="I268" s="607"/>
      <c r="J268" s="607"/>
      <c r="K268" s="607"/>
      <c r="L268" s="607"/>
      <c r="M268" s="608"/>
      <c r="N268" s="129" t="s">
        <v>255</v>
      </c>
      <c r="AN268" s="107"/>
    </row>
    <row r="269" spans="3:40" ht="15" customHeight="1">
      <c r="C269" s="606"/>
      <c r="D269" s="607"/>
      <c r="E269" s="607"/>
      <c r="F269" s="607"/>
      <c r="G269" s="607"/>
      <c r="H269" s="607"/>
      <c r="I269" s="607"/>
      <c r="J269" s="607"/>
      <c r="K269" s="607"/>
      <c r="L269" s="607"/>
      <c r="M269" s="608"/>
      <c r="N269" s="129"/>
      <c r="O269" s="319" t="s">
        <v>619</v>
      </c>
      <c r="P269" s="319"/>
      <c r="Q269" s="319"/>
      <c r="R269" s="319"/>
      <c r="S269" s="319"/>
      <c r="T269" s="319"/>
      <c r="U269" s="319"/>
      <c r="V269" s="319"/>
      <c r="W269" s="319"/>
      <c r="X269" s="319"/>
      <c r="Y269" s="319"/>
      <c r="Z269" s="319"/>
      <c r="AA269" s="306" t="s">
        <v>620</v>
      </c>
      <c r="AB269" s="307"/>
      <c r="AC269" s="307"/>
      <c r="AD269" s="307"/>
      <c r="AE269" s="307"/>
      <c r="AF269" s="307"/>
      <c r="AG269" s="307"/>
      <c r="AH269" s="307"/>
      <c r="AI269" s="307"/>
      <c r="AJ269" s="307"/>
      <c r="AK269" s="307"/>
      <c r="AL269" s="308"/>
      <c r="AN269" s="107"/>
    </row>
    <row r="270" spans="3:40" ht="15" customHeight="1">
      <c r="C270" s="606"/>
      <c r="D270" s="607"/>
      <c r="E270" s="607"/>
      <c r="F270" s="607"/>
      <c r="G270" s="607"/>
      <c r="H270" s="607"/>
      <c r="I270" s="607"/>
      <c r="J270" s="607"/>
      <c r="K270" s="607"/>
      <c r="L270" s="607"/>
      <c r="M270" s="608"/>
      <c r="N270" s="129"/>
      <c r="O270" s="319" t="s">
        <v>857</v>
      </c>
      <c r="P270" s="319"/>
      <c r="Q270" s="319"/>
      <c r="R270" s="319"/>
      <c r="S270" s="319"/>
      <c r="T270" s="319"/>
      <c r="U270" s="319"/>
      <c r="V270" s="319"/>
      <c r="W270" s="319"/>
      <c r="X270" s="319"/>
      <c r="Y270" s="319"/>
      <c r="Z270" s="319"/>
      <c r="AA270" s="309" t="s">
        <v>854</v>
      </c>
      <c r="AB270" s="310"/>
      <c r="AC270" s="310"/>
      <c r="AD270" s="310"/>
      <c r="AE270" s="310"/>
      <c r="AF270" s="311"/>
      <c r="AG270" s="285" t="s">
        <v>855</v>
      </c>
      <c r="AH270" s="284"/>
      <c r="AI270" s="284"/>
      <c r="AJ270" s="284"/>
      <c r="AK270" s="284"/>
      <c r="AL270" s="284"/>
      <c r="AN270" s="107"/>
    </row>
    <row r="271" spans="3:40" ht="15" customHeight="1">
      <c r="C271" s="606"/>
      <c r="D271" s="607"/>
      <c r="E271" s="607"/>
      <c r="F271" s="607"/>
      <c r="G271" s="607"/>
      <c r="H271" s="607"/>
      <c r="I271" s="607"/>
      <c r="J271" s="607"/>
      <c r="K271" s="607"/>
      <c r="L271" s="607"/>
      <c r="M271" s="608"/>
      <c r="N271" s="129"/>
      <c r="O271" s="319"/>
      <c r="P271" s="319"/>
      <c r="Q271" s="319"/>
      <c r="R271" s="319"/>
      <c r="S271" s="319"/>
      <c r="T271" s="319"/>
      <c r="U271" s="319"/>
      <c r="V271" s="319"/>
      <c r="W271" s="319"/>
      <c r="X271" s="319"/>
      <c r="Y271" s="319"/>
      <c r="Z271" s="319"/>
      <c r="AA271" s="312"/>
      <c r="AB271" s="313"/>
      <c r="AC271" s="313"/>
      <c r="AD271" s="313"/>
      <c r="AE271" s="313"/>
      <c r="AF271" s="314"/>
      <c r="AG271" s="285" t="s">
        <v>856</v>
      </c>
      <c r="AH271" s="284"/>
      <c r="AI271" s="284"/>
      <c r="AJ271" s="284"/>
      <c r="AK271" s="284"/>
      <c r="AL271" s="284"/>
      <c r="AN271" s="107"/>
    </row>
    <row r="272" spans="3:40" ht="15" customHeight="1">
      <c r="C272" s="606"/>
      <c r="D272" s="607"/>
      <c r="E272" s="607"/>
      <c r="F272" s="607"/>
      <c r="G272" s="607"/>
      <c r="H272" s="607"/>
      <c r="I272" s="607"/>
      <c r="J272" s="607"/>
      <c r="K272" s="607"/>
      <c r="L272" s="607"/>
      <c r="M272" s="608"/>
      <c r="N272" s="129"/>
      <c r="O272" s="319" t="s">
        <v>858</v>
      </c>
      <c r="P272" s="319"/>
      <c r="Q272" s="319"/>
      <c r="R272" s="319"/>
      <c r="S272" s="319"/>
      <c r="T272" s="319"/>
      <c r="U272" s="319"/>
      <c r="V272" s="319"/>
      <c r="W272" s="319"/>
      <c r="X272" s="319"/>
      <c r="Y272" s="319"/>
      <c r="Z272" s="319"/>
      <c r="AA272" s="309" t="s">
        <v>854</v>
      </c>
      <c r="AB272" s="310"/>
      <c r="AC272" s="310"/>
      <c r="AD272" s="310"/>
      <c r="AE272" s="310"/>
      <c r="AF272" s="311"/>
      <c r="AG272" s="285" t="s">
        <v>855</v>
      </c>
      <c r="AH272" s="284"/>
      <c r="AI272" s="284"/>
      <c r="AJ272" s="284"/>
      <c r="AK272" s="284"/>
      <c r="AL272" s="284"/>
      <c r="AN272" s="107"/>
    </row>
    <row r="273" spans="3:40" ht="15" customHeight="1">
      <c r="C273" s="606"/>
      <c r="D273" s="607"/>
      <c r="E273" s="607"/>
      <c r="F273" s="607"/>
      <c r="G273" s="607"/>
      <c r="H273" s="607"/>
      <c r="I273" s="607"/>
      <c r="J273" s="607"/>
      <c r="K273" s="607"/>
      <c r="L273" s="607"/>
      <c r="M273" s="608"/>
      <c r="N273" s="129"/>
      <c r="O273" s="319"/>
      <c r="P273" s="319"/>
      <c r="Q273" s="319"/>
      <c r="R273" s="319"/>
      <c r="S273" s="319"/>
      <c r="T273" s="319"/>
      <c r="U273" s="319"/>
      <c r="V273" s="319"/>
      <c r="W273" s="319"/>
      <c r="X273" s="319"/>
      <c r="Y273" s="319"/>
      <c r="Z273" s="319"/>
      <c r="AA273" s="312"/>
      <c r="AB273" s="313"/>
      <c r="AC273" s="313"/>
      <c r="AD273" s="313"/>
      <c r="AE273" s="313"/>
      <c r="AF273" s="314"/>
      <c r="AG273" s="285" t="s">
        <v>856</v>
      </c>
      <c r="AH273" s="284"/>
      <c r="AI273" s="284"/>
      <c r="AJ273" s="284"/>
      <c r="AK273" s="284"/>
      <c r="AL273" s="284"/>
      <c r="AN273" s="107"/>
    </row>
    <row r="274" spans="3:40" ht="15" customHeight="1">
      <c r="C274" s="606"/>
      <c r="D274" s="607"/>
      <c r="E274" s="607"/>
      <c r="F274" s="607"/>
      <c r="G274" s="607"/>
      <c r="H274" s="607"/>
      <c r="I274" s="607"/>
      <c r="J274" s="607"/>
      <c r="K274" s="607"/>
      <c r="L274" s="607"/>
      <c r="M274" s="608"/>
      <c r="N274" s="129"/>
      <c r="O274" s="305" t="s">
        <v>623</v>
      </c>
      <c r="P274" s="305"/>
      <c r="Q274" s="305"/>
      <c r="R274" s="305"/>
      <c r="S274" s="305"/>
      <c r="T274" s="305"/>
      <c r="U274" s="305"/>
      <c r="V274" s="305"/>
      <c r="W274" s="305"/>
      <c r="X274" s="305"/>
      <c r="Y274" s="305"/>
      <c r="Z274" s="305"/>
      <c r="AA274" s="306" t="s">
        <v>852</v>
      </c>
      <c r="AB274" s="307"/>
      <c r="AC274" s="307"/>
      <c r="AD274" s="307"/>
      <c r="AE274" s="307"/>
      <c r="AF274" s="307"/>
      <c r="AG274" s="307"/>
      <c r="AH274" s="307"/>
      <c r="AI274" s="307"/>
      <c r="AJ274" s="307"/>
      <c r="AK274" s="307"/>
      <c r="AL274" s="308"/>
      <c r="AN274" s="107"/>
    </row>
    <row r="275" spans="3:40" ht="15" customHeight="1">
      <c r="C275" s="606"/>
      <c r="D275" s="607"/>
      <c r="E275" s="607"/>
      <c r="F275" s="607"/>
      <c r="G275" s="607"/>
      <c r="H275" s="607"/>
      <c r="I275" s="607"/>
      <c r="J275" s="607"/>
      <c r="K275" s="607"/>
      <c r="L275" s="607"/>
      <c r="M275" s="608"/>
      <c r="N275" s="129"/>
      <c r="O275" s="305" t="s">
        <v>860</v>
      </c>
      <c r="P275" s="305"/>
      <c r="Q275" s="305"/>
      <c r="R275" s="305"/>
      <c r="S275" s="305"/>
      <c r="T275" s="305"/>
      <c r="U275" s="305"/>
      <c r="V275" s="305"/>
      <c r="W275" s="305"/>
      <c r="X275" s="305"/>
      <c r="Y275" s="305"/>
      <c r="Z275" s="305"/>
      <c r="AA275" s="306" t="s">
        <v>852</v>
      </c>
      <c r="AB275" s="307"/>
      <c r="AC275" s="307"/>
      <c r="AD275" s="307"/>
      <c r="AE275" s="307"/>
      <c r="AF275" s="307"/>
      <c r="AG275" s="307"/>
      <c r="AH275" s="307"/>
      <c r="AI275" s="307"/>
      <c r="AJ275" s="307"/>
      <c r="AK275" s="307"/>
      <c r="AL275" s="308"/>
      <c r="AN275" s="107"/>
    </row>
    <row r="276" spans="3:40" ht="15" customHeight="1">
      <c r="C276" s="606"/>
      <c r="D276" s="607"/>
      <c r="E276" s="607"/>
      <c r="F276" s="607"/>
      <c r="G276" s="607"/>
      <c r="H276" s="607"/>
      <c r="I276" s="607"/>
      <c r="J276" s="607"/>
      <c r="K276" s="607"/>
      <c r="L276" s="607"/>
      <c r="M276" s="608"/>
      <c r="N276" s="129"/>
      <c r="O276" s="305" t="s">
        <v>624</v>
      </c>
      <c r="P276" s="305"/>
      <c r="Q276" s="305"/>
      <c r="R276" s="305"/>
      <c r="S276" s="305"/>
      <c r="T276" s="305"/>
      <c r="U276" s="305"/>
      <c r="V276" s="305"/>
      <c r="W276" s="305"/>
      <c r="X276" s="305"/>
      <c r="Y276" s="305"/>
      <c r="Z276" s="305"/>
      <c r="AA276" s="306" t="s">
        <v>852</v>
      </c>
      <c r="AB276" s="307"/>
      <c r="AC276" s="307"/>
      <c r="AD276" s="307"/>
      <c r="AE276" s="307"/>
      <c r="AF276" s="307"/>
      <c r="AG276" s="307"/>
      <c r="AH276" s="307"/>
      <c r="AI276" s="307"/>
      <c r="AJ276" s="307"/>
      <c r="AK276" s="307"/>
      <c r="AL276" s="308"/>
      <c r="AN276" s="107"/>
    </row>
    <row r="277" spans="3:40" ht="15" customHeight="1">
      <c r="C277" s="606"/>
      <c r="D277" s="607"/>
      <c r="E277" s="607"/>
      <c r="F277" s="607"/>
      <c r="G277" s="607"/>
      <c r="H277" s="607"/>
      <c r="I277" s="607"/>
      <c r="J277" s="607"/>
      <c r="K277" s="607"/>
      <c r="L277" s="607"/>
      <c r="M277" s="608"/>
      <c r="N277" s="129"/>
      <c r="O277" s="305" t="s">
        <v>625</v>
      </c>
      <c r="P277" s="305"/>
      <c r="Q277" s="305"/>
      <c r="R277" s="305"/>
      <c r="S277" s="305"/>
      <c r="T277" s="305"/>
      <c r="U277" s="305"/>
      <c r="V277" s="305"/>
      <c r="W277" s="305"/>
      <c r="X277" s="305"/>
      <c r="Y277" s="305"/>
      <c r="Z277" s="305"/>
      <c r="AA277" s="306" t="s">
        <v>852</v>
      </c>
      <c r="AB277" s="307"/>
      <c r="AC277" s="307"/>
      <c r="AD277" s="307"/>
      <c r="AE277" s="307"/>
      <c r="AF277" s="307"/>
      <c r="AG277" s="307"/>
      <c r="AH277" s="307"/>
      <c r="AI277" s="307"/>
      <c r="AJ277" s="307"/>
      <c r="AK277" s="307"/>
      <c r="AL277" s="308"/>
      <c r="AN277" s="107"/>
    </row>
    <row r="278" spans="3:40" ht="15" customHeight="1">
      <c r="C278" s="606"/>
      <c r="D278" s="607"/>
      <c r="E278" s="607"/>
      <c r="F278" s="607"/>
      <c r="G278" s="607"/>
      <c r="H278" s="607"/>
      <c r="I278" s="607"/>
      <c r="J278" s="607"/>
      <c r="K278" s="607"/>
      <c r="L278" s="607"/>
      <c r="M278" s="608"/>
      <c r="N278" s="129"/>
      <c r="O278" s="305" t="s">
        <v>861</v>
      </c>
      <c r="P278" s="305"/>
      <c r="Q278" s="305"/>
      <c r="R278" s="305"/>
      <c r="S278" s="305"/>
      <c r="T278" s="305"/>
      <c r="U278" s="305"/>
      <c r="V278" s="305"/>
      <c r="W278" s="305"/>
      <c r="X278" s="305"/>
      <c r="Y278" s="305"/>
      <c r="Z278" s="305"/>
      <c r="AA278" s="306" t="s">
        <v>852</v>
      </c>
      <c r="AB278" s="307"/>
      <c r="AC278" s="307"/>
      <c r="AD278" s="307"/>
      <c r="AE278" s="307"/>
      <c r="AF278" s="307"/>
      <c r="AG278" s="307"/>
      <c r="AH278" s="307"/>
      <c r="AI278" s="307"/>
      <c r="AJ278" s="307"/>
      <c r="AK278" s="307"/>
      <c r="AL278" s="308"/>
      <c r="AN278" s="107"/>
    </row>
    <row r="279" spans="3:40" ht="15" customHeight="1">
      <c r="C279" s="606"/>
      <c r="D279" s="607"/>
      <c r="E279" s="607"/>
      <c r="F279" s="607"/>
      <c r="G279" s="607"/>
      <c r="H279" s="607"/>
      <c r="I279" s="607"/>
      <c r="J279" s="607"/>
      <c r="K279" s="607"/>
      <c r="L279" s="607"/>
      <c r="M279" s="608"/>
      <c r="N279" s="129"/>
      <c r="O279" s="319" t="s">
        <v>100</v>
      </c>
      <c r="P279" s="319"/>
      <c r="Q279" s="319"/>
      <c r="R279" s="319"/>
      <c r="S279" s="319"/>
      <c r="T279" s="319"/>
      <c r="U279" s="319"/>
      <c r="V279" s="319"/>
      <c r="W279" s="319"/>
      <c r="X279" s="319"/>
      <c r="Y279" s="319"/>
      <c r="Z279" s="319"/>
      <c r="AA279" s="309" t="s">
        <v>854</v>
      </c>
      <c r="AB279" s="310"/>
      <c r="AC279" s="310"/>
      <c r="AD279" s="310"/>
      <c r="AE279" s="310"/>
      <c r="AF279" s="311"/>
      <c r="AG279" s="285" t="s">
        <v>855</v>
      </c>
      <c r="AH279" s="284"/>
      <c r="AI279" s="284"/>
      <c r="AJ279" s="284"/>
      <c r="AK279" s="284"/>
      <c r="AL279" s="284"/>
      <c r="AN279" s="107"/>
    </row>
    <row r="280" spans="3:40" ht="15" customHeight="1">
      <c r="C280" s="606"/>
      <c r="D280" s="607"/>
      <c r="E280" s="607"/>
      <c r="F280" s="607"/>
      <c r="G280" s="607"/>
      <c r="H280" s="607"/>
      <c r="I280" s="607"/>
      <c r="J280" s="607"/>
      <c r="K280" s="607"/>
      <c r="L280" s="607"/>
      <c r="M280" s="608"/>
      <c r="N280" s="129"/>
      <c r="O280" s="319"/>
      <c r="P280" s="319"/>
      <c r="Q280" s="319"/>
      <c r="R280" s="319"/>
      <c r="S280" s="319"/>
      <c r="T280" s="319"/>
      <c r="U280" s="319"/>
      <c r="V280" s="319"/>
      <c r="W280" s="319"/>
      <c r="X280" s="319"/>
      <c r="Y280" s="319"/>
      <c r="Z280" s="319"/>
      <c r="AA280" s="312"/>
      <c r="AB280" s="313"/>
      <c r="AC280" s="313"/>
      <c r="AD280" s="313"/>
      <c r="AE280" s="313"/>
      <c r="AF280" s="314"/>
      <c r="AG280" s="285" t="s">
        <v>856</v>
      </c>
      <c r="AH280" s="284"/>
      <c r="AI280" s="284"/>
      <c r="AJ280" s="284"/>
      <c r="AK280" s="284"/>
      <c r="AL280" s="284"/>
      <c r="AN280" s="107"/>
    </row>
    <row r="281" spans="3:40" ht="15" customHeight="1">
      <c r="C281" s="606"/>
      <c r="D281" s="607"/>
      <c r="E281" s="607"/>
      <c r="F281" s="607"/>
      <c r="G281" s="607"/>
      <c r="H281" s="607"/>
      <c r="I281" s="607"/>
      <c r="J281" s="607"/>
      <c r="K281" s="607"/>
      <c r="L281" s="607"/>
      <c r="M281" s="608"/>
      <c r="N281" s="129"/>
      <c r="O281" s="305" t="s">
        <v>101</v>
      </c>
      <c r="P281" s="305"/>
      <c r="Q281" s="305"/>
      <c r="R281" s="305"/>
      <c r="S281" s="305"/>
      <c r="T281" s="305"/>
      <c r="U281" s="305"/>
      <c r="V281" s="305"/>
      <c r="W281" s="305"/>
      <c r="X281" s="305"/>
      <c r="Y281" s="305"/>
      <c r="Z281" s="305"/>
      <c r="AA281" s="318" t="s">
        <v>863</v>
      </c>
      <c r="AB281" s="318"/>
      <c r="AC281" s="318"/>
      <c r="AD281" s="318"/>
      <c r="AE281" s="318"/>
      <c r="AF281" s="318"/>
      <c r="AG281" s="285" t="s">
        <v>855</v>
      </c>
      <c r="AH281" s="284"/>
      <c r="AI281" s="284"/>
      <c r="AJ281" s="284"/>
      <c r="AK281" s="284"/>
      <c r="AL281" s="284"/>
      <c r="AN281" s="107"/>
    </row>
    <row r="282" spans="3:40" ht="15" customHeight="1">
      <c r="C282" s="606"/>
      <c r="D282" s="607"/>
      <c r="E282" s="607"/>
      <c r="F282" s="607"/>
      <c r="G282" s="607"/>
      <c r="H282" s="607"/>
      <c r="I282" s="607"/>
      <c r="J282" s="607"/>
      <c r="K282" s="607"/>
      <c r="L282" s="607"/>
      <c r="M282" s="608"/>
      <c r="N282" s="129"/>
      <c r="O282" s="305"/>
      <c r="P282" s="305"/>
      <c r="Q282" s="305"/>
      <c r="R282" s="305"/>
      <c r="S282" s="305"/>
      <c r="T282" s="305"/>
      <c r="U282" s="305"/>
      <c r="V282" s="305"/>
      <c r="W282" s="305"/>
      <c r="X282" s="305"/>
      <c r="Y282" s="305"/>
      <c r="Z282" s="305"/>
      <c r="AA282" s="284"/>
      <c r="AB282" s="284"/>
      <c r="AC282" s="284"/>
      <c r="AD282" s="284"/>
      <c r="AE282" s="284"/>
      <c r="AF282" s="284"/>
      <c r="AG282" s="285" t="s">
        <v>856</v>
      </c>
      <c r="AH282" s="284"/>
      <c r="AI282" s="284"/>
      <c r="AJ282" s="284"/>
      <c r="AK282" s="284"/>
      <c r="AL282" s="284"/>
      <c r="AN282" s="107"/>
    </row>
    <row r="283" spans="3:40" ht="15" customHeight="1">
      <c r="C283" s="606"/>
      <c r="D283" s="607"/>
      <c r="E283" s="607"/>
      <c r="F283" s="607"/>
      <c r="G283" s="607"/>
      <c r="H283" s="607"/>
      <c r="I283" s="607"/>
      <c r="J283" s="607"/>
      <c r="K283" s="607"/>
      <c r="L283" s="607"/>
      <c r="M283" s="608"/>
      <c r="N283" s="129"/>
      <c r="O283" s="305"/>
      <c r="P283" s="305"/>
      <c r="Q283" s="305"/>
      <c r="R283" s="305"/>
      <c r="S283" s="305"/>
      <c r="T283" s="305"/>
      <c r="U283" s="305"/>
      <c r="V283" s="305"/>
      <c r="W283" s="305"/>
      <c r="X283" s="305"/>
      <c r="Y283" s="305"/>
      <c r="Z283" s="305"/>
      <c r="AA283" s="284"/>
      <c r="AB283" s="284"/>
      <c r="AC283" s="284"/>
      <c r="AD283" s="284"/>
      <c r="AE283" s="284"/>
      <c r="AF283" s="284"/>
      <c r="AG283" s="284" t="s">
        <v>864</v>
      </c>
      <c r="AH283" s="284"/>
      <c r="AI283" s="284"/>
      <c r="AJ283" s="284"/>
      <c r="AK283" s="284"/>
      <c r="AL283" s="284"/>
      <c r="AN283" s="107"/>
    </row>
    <row r="284" spans="3:40" ht="15" customHeight="1">
      <c r="C284" s="606"/>
      <c r="D284" s="607"/>
      <c r="E284" s="607"/>
      <c r="F284" s="607"/>
      <c r="G284" s="607"/>
      <c r="H284" s="607"/>
      <c r="I284" s="607"/>
      <c r="J284" s="607"/>
      <c r="K284" s="607"/>
      <c r="L284" s="607"/>
      <c r="M284" s="608"/>
      <c r="N284" s="129"/>
      <c r="O284" s="319" t="s">
        <v>102</v>
      </c>
      <c r="P284" s="319"/>
      <c r="Q284" s="319"/>
      <c r="R284" s="319"/>
      <c r="S284" s="319"/>
      <c r="T284" s="319"/>
      <c r="U284" s="319"/>
      <c r="V284" s="319"/>
      <c r="W284" s="319"/>
      <c r="X284" s="319"/>
      <c r="Y284" s="319"/>
      <c r="Z284" s="319"/>
      <c r="AA284" s="284" t="s">
        <v>854</v>
      </c>
      <c r="AB284" s="284"/>
      <c r="AC284" s="284"/>
      <c r="AD284" s="284"/>
      <c r="AE284" s="284"/>
      <c r="AF284" s="284"/>
      <c r="AG284" s="284" t="s">
        <v>855</v>
      </c>
      <c r="AH284" s="284"/>
      <c r="AI284" s="284"/>
      <c r="AJ284" s="284"/>
      <c r="AK284" s="284"/>
      <c r="AL284" s="284"/>
      <c r="AN284" s="107"/>
    </row>
    <row r="285" spans="3:40" ht="15" customHeight="1">
      <c r="C285" s="606"/>
      <c r="D285" s="607"/>
      <c r="E285" s="607"/>
      <c r="F285" s="607"/>
      <c r="G285" s="607"/>
      <c r="H285" s="607"/>
      <c r="I285" s="607"/>
      <c r="J285" s="607"/>
      <c r="K285" s="607"/>
      <c r="L285" s="607"/>
      <c r="M285" s="608"/>
      <c r="N285" s="129"/>
      <c r="O285" s="319"/>
      <c r="P285" s="319"/>
      <c r="Q285" s="319"/>
      <c r="R285" s="319"/>
      <c r="S285" s="319"/>
      <c r="T285" s="319"/>
      <c r="U285" s="319"/>
      <c r="V285" s="319"/>
      <c r="W285" s="319"/>
      <c r="X285" s="319"/>
      <c r="Y285" s="319"/>
      <c r="Z285" s="319"/>
      <c r="AA285" s="284"/>
      <c r="AB285" s="284"/>
      <c r="AC285" s="284"/>
      <c r="AD285" s="284"/>
      <c r="AE285" s="284"/>
      <c r="AF285" s="284"/>
      <c r="AG285" s="284" t="s">
        <v>856</v>
      </c>
      <c r="AH285" s="284"/>
      <c r="AI285" s="284"/>
      <c r="AJ285" s="284"/>
      <c r="AK285" s="284"/>
      <c r="AL285" s="284"/>
      <c r="AN285" s="107"/>
    </row>
    <row r="286" spans="3:40" ht="15" customHeight="1">
      <c r="C286" s="606"/>
      <c r="D286" s="607"/>
      <c r="E286" s="607"/>
      <c r="F286" s="607"/>
      <c r="G286" s="607"/>
      <c r="H286" s="607"/>
      <c r="I286" s="607"/>
      <c r="J286" s="607"/>
      <c r="K286" s="607"/>
      <c r="L286" s="607"/>
      <c r="M286" s="608"/>
      <c r="N286" s="129"/>
      <c r="O286" s="319"/>
      <c r="P286" s="319"/>
      <c r="Q286" s="319"/>
      <c r="R286" s="319"/>
      <c r="S286" s="319"/>
      <c r="T286" s="319"/>
      <c r="U286" s="319"/>
      <c r="V286" s="319"/>
      <c r="W286" s="319"/>
      <c r="X286" s="319"/>
      <c r="Y286" s="319"/>
      <c r="Z286" s="319"/>
      <c r="AA286" s="284"/>
      <c r="AB286" s="284"/>
      <c r="AC286" s="284"/>
      <c r="AD286" s="284"/>
      <c r="AE286" s="284"/>
      <c r="AF286" s="284"/>
      <c r="AG286" s="284" t="s">
        <v>864</v>
      </c>
      <c r="AH286" s="284"/>
      <c r="AI286" s="284"/>
      <c r="AJ286" s="284"/>
      <c r="AK286" s="284"/>
      <c r="AL286" s="284"/>
      <c r="AN286" s="107"/>
    </row>
    <row r="287" spans="3:40" ht="15" customHeight="1">
      <c r="C287" s="606"/>
      <c r="D287" s="607"/>
      <c r="E287" s="607"/>
      <c r="F287" s="607"/>
      <c r="G287" s="607"/>
      <c r="H287" s="607"/>
      <c r="I287" s="607"/>
      <c r="J287" s="607"/>
      <c r="K287" s="607"/>
      <c r="L287" s="607"/>
      <c r="M287" s="608"/>
      <c r="N287" s="129"/>
      <c r="O287" s="319"/>
      <c r="P287" s="319"/>
      <c r="Q287" s="319"/>
      <c r="R287" s="319"/>
      <c r="S287" s="319"/>
      <c r="T287" s="319"/>
      <c r="U287" s="319"/>
      <c r="V287" s="319"/>
      <c r="W287" s="319"/>
      <c r="X287" s="319"/>
      <c r="Y287" s="319"/>
      <c r="Z287" s="319"/>
      <c r="AA287" s="284"/>
      <c r="AB287" s="284"/>
      <c r="AC287" s="284"/>
      <c r="AD287" s="284"/>
      <c r="AE287" s="284"/>
      <c r="AF287" s="284"/>
      <c r="AG287" s="284" t="s">
        <v>865</v>
      </c>
      <c r="AH287" s="284"/>
      <c r="AI287" s="284"/>
      <c r="AJ287" s="284"/>
      <c r="AK287" s="284"/>
      <c r="AL287" s="284"/>
      <c r="AN287" s="107"/>
    </row>
    <row r="288" spans="3:40" ht="15" customHeight="1">
      <c r="C288" s="606"/>
      <c r="D288" s="607"/>
      <c r="E288" s="607"/>
      <c r="F288" s="607"/>
      <c r="G288" s="607"/>
      <c r="H288" s="607"/>
      <c r="I288" s="607"/>
      <c r="J288" s="607"/>
      <c r="K288" s="607"/>
      <c r="L288" s="607"/>
      <c r="M288" s="608"/>
      <c r="N288" s="129"/>
      <c r="O288" s="319"/>
      <c r="P288" s="319"/>
      <c r="Q288" s="319"/>
      <c r="R288" s="319"/>
      <c r="S288" s="319"/>
      <c r="T288" s="319"/>
      <c r="U288" s="319"/>
      <c r="V288" s="319"/>
      <c r="W288" s="319"/>
      <c r="X288" s="319"/>
      <c r="Y288" s="319"/>
      <c r="Z288" s="319"/>
      <c r="AA288" s="284"/>
      <c r="AB288" s="284"/>
      <c r="AC288" s="284"/>
      <c r="AD288" s="284"/>
      <c r="AE288" s="284"/>
      <c r="AF288" s="284"/>
      <c r="AG288" s="284" t="s">
        <v>866</v>
      </c>
      <c r="AH288" s="284"/>
      <c r="AI288" s="284"/>
      <c r="AJ288" s="284"/>
      <c r="AK288" s="284"/>
      <c r="AL288" s="284"/>
      <c r="AN288" s="107"/>
    </row>
    <row r="289" spans="3:66" ht="15" customHeight="1">
      <c r="C289" s="606"/>
      <c r="D289" s="607"/>
      <c r="E289" s="607"/>
      <c r="F289" s="607"/>
      <c r="G289" s="607"/>
      <c r="H289" s="607"/>
      <c r="I289" s="607"/>
      <c r="J289" s="607"/>
      <c r="K289" s="607"/>
      <c r="L289" s="607"/>
      <c r="M289" s="608"/>
      <c r="N289" s="129"/>
      <c r="O289" s="305" t="s">
        <v>835</v>
      </c>
      <c r="P289" s="305"/>
      <c r="Q289" s="305"/>
      <c r="R289" s="305"/>
      <c r="S289" s="305"/>
      <c r="T289" s="305"/>
      <c r="U289" s="305"/>
      <c r="V289" s="305"/>
      <c r="W289" s="305"/>
      <c r="X289" s="305"/>
      <c r="Y289" s="305"/>
      <c r="Z289" s="305"/>
      <c r="AA289" s="309" t="s">
        <v>854</v>
      </c>
      <c r="AB289" s="310"/>
      <c r="AC289" s="310"/>
      <c r="AD289" s="310"/>
      <c r="AE289" s="310"/>
      <c r="AF289" s="328"/>
      <c r="AG289" s="285" t="s">
        <v>855</v>
      </c>
      <c r="AH289" s="284"/>
      <c r="AI289" s="284"/>
      <c r="AJ289" s="284"/>
      <c r="AK289" s="284"/>
      <c r="AL289" s="284"/>
      <c r="AN289" s="107"/>
    </row>
    <row r="290" spans="3:66" ht="15" customHeight="1">
      <c r="C290" s="606"/>
      <c r="D290" s="607"/>
      <c r="E290" s="607"/>
      <c r="F290" s="607"/>
      <c r="G290" s="607"/>
      <c r="H290" s="607"/>
      <c r="I290" s="607"/>
      <c r="J290" s="607"/>
      <c r="K290" s="607"/>
      <c r="L290" s="607"/>
      <c r="M290" s="608"/>
      <c r="N290" s="129"/>
      <c r="O290" s="305"/>
      <c r="P290" s="305"/>
      <c r="Q290" s="305"/>
      <c r="R290" s="305"/>
      <c r="S290" s="305"/>
      <c r="T290" s="305"/>
      <c r="U290" s="305"/>
      <c r="V290" s="305"/>
      <c r="W290" s="305"/>
      <c r="X290" s="305"/>
      <c r="Y290" s="305"/>
      <c r="Z290" s="305"/>
      <c r="AA290" s="329"/>
      <c r="AB290" s="330"/>
      <c r="AC290" s="330"/>
      <c r="AD290" s="330"/>
      <c r="AE290" s="330"/>
      <c r="AF290" s="331"/>
      <c r="AG290" s="285" t="s">
        <v>856</v>
      </c>
      <c r="AH290" s="284"/>
      <c r="AI290" s="284"/>
      <c r="AJ290" s="284"/>
      <c r="AK290" s="284"/>
      <c r="AL290" s="284"/>
      <c r="AN290" s="107"/>
    </row>
    <row r="291" spans="3:66" ht="15" customHeight="1">
      <c r="C291" s="606"/>
      <c r="D291" s="607"/>
      <c r="E291" s="607"/>
      <c r="F291" s="607"/>
      <c r="G291" s="607"/>
      <c r="H291" s="607"/>
      <c r="I291" s="607"/>
      <c r="J291" s="607"/>
      <c r="K291" s="607"/>
      <c r="L291" s="607"/>
      <c r="M291" s="608"/>
      <c r="N291" s="130"/>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31"/>
    </row>
    <row r="292" spans="3:66" ht="15" customHeight="1">
      <c r="C292" s="159"/>
      <c r="D292" s="159"/>
      <c r="E292" s="159"/>
      <c r="F292" s="159"/>
      <c r="G292" s="159"/>
      <c r="H292" s="159"/>
      <c r="I292" s="159"/>
      <c r="J292" s="159"/>
      <c r="K292" s="159"/>
      <c r="L292" s="159"/>
      <c r="M292" s="159"/>
    </row>
    <row r="293" spans="3:66" ht="15" customHeight="1">
      <c r="C293" s="103" t="s">
        <v>103</v>
      </c>
    </row>
    <row r="294" spans="3:66" ht="15" customHeight="1">
      <c r="C294" s="358" t="s">
        <v>725</v>
      </c>
      <c r="D294" s="283"/>
      <c r="E294" s="283"/>
      <c r="F294" s="283"/>
      <c r="G294" s="283"/>
      <c r="H294" s="283"/>
      <c r="I294" s="283"/>
      <c r="J294" s="283"/>
      <c r="K294" s="283"/>
      <c r="L294" s="283"/>
      <c r="M294" s="283"/>
      <c r="N294" s="334" t="s">
        <v>726</v>
      </c>
      <c r="O294" s="335"/>
      <c r="P294" s="335"/>
      <c r="Q294" s="335"/>
      <c r="R294" s="335"/>
      <c r="S294" s="335"/>
      <c r="T294" s="335"/>
      <c r="U294" s="335"/>
      <c r="V294" s="335"/>
      <c r="W294" s="335"/>
      <c r="X294" s="335"/>
      <c r="Y294" s="335"/>
      <c r="Z294" s="335"/>
      <c r="AA294" s="335"/>
      <c r="AB294" s="335"/>
      <c r="AC294" s="335"/>
      <c r="AD294" s="335"/>
      <c r="AE294" s="335"/>
      <c r="AF294" s="335"/>
      <c r="AG294" s="335"/>
      <c r="AH294" s="335"/>
      <c r="AI294" s="335"/>
      <c r="AJ294" s="335"/>
      <c r="AK294" s="335"/>
      <c r="AL294" s="335"/>
      <c r="AM294" s="335"/>
      <c r="AN294" s="335"/>
    </row>
    <row r="295" spans="3:66" ht="15" customHeight="1">
      <c r="C295" s="283"/>
      <c r="D295" s="283"/>
      <c r="E295" s="283"/>
      <c r="F295" s="283"/>
      <c r="G295" s="283"/>
      <c r="H295" s="283"/>
      <c r="I295" s="283"/>
      <c r="J295" s="283"/>
      <c r="K295" s="283"/>
      <c r="L295" s="283"/>
      <c r="M295" s="283"/>
      <c r="N295" s="336"/>
      <c r="O295" s="336"/>
      <c r="P295" s="336"/>
      <c r="Q295" s="336"/>
      <c r="R295" s="336"/>
      <c r="S295" s="336"/>
      <c r="T295" s="336"/>
      <c r="U295" s="336"/>
      <c r="V295" s="336"/>
      <c r="W295" s="336"/>
      <c r="X295" s="336"/>
      <c r="Y295" s="336"/>
      <c r="Z295" s="336"/>
      <c r="AA295" s="336"/>
      <c r="AB295" s="336"/>
      <c r="AC295" s="336"/>
      <c r="AD295" s="336"/>
      <c r="AE295" s="336"/>
      <c r="AF295" s="336"/>
      <c r="AG295" s="336"/>
      <c r="AH295" s="336"/>
      <c r="AI295" s="336"/>
      <c r="AJ295" s="336"/>
      <c r="AK295" s="336"/>
      <c r="AL295" s="336"/>
      <c r="AM295" s="336"/>
      <c r="AN295" s="336"/>
    </row>
    <row r="296" spans="3:66" ht="15" customHeight="1">
      <c r="C296" s="283" t="s">
        <v>104</v>
      </c>
      <c r="D296" s="283"/>
      <c r="E296" s="283"/>
      <c r="F296" s="283"/>
      <c r="G296" s="283"/>
      <c r="H296" s="283"/>
      <c r="I296" s="283"/>
      <c r="J296" s="283"/>
      <c r="K296" s="283"/>
      <c r="L296" s="283"/>
      <c r="M296" s="359"/>
      <c r="N296" s="127"/>
      <c r="O296" s="113" t="s">
        <v>335</v>
      </c>
      <c r="P296" s="113" t="s">
        <v>336</v>
      </c>
      <c r="Q296" s="113" t="s">
        <v>334</v>
      </c>
      <c r="R296" s="113"/>
      <c r="S296" s="113" t="s">
        <v>337</v>
      </c>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28"/>
    </row>
    <row r="297" spans="3:66" ht="15" customHeight="1">
      <c r="C297" s="347" t="s">
        <v>85</v>
      </c>
      <c r="D297" s="315"/>
      <c r="E297" s="315"/>
      <c r="F297" s="315"/>
      <c r="G297" s="315"/>
      <c r="H297" s="315"/>
      <c r="I297" s="315"/>
      <c r="J297" s="315"/>
      <c r="K297" s="315"/>
      <c r="L297" s="315"/>
      <c r="M297" s="316"/>
      <c r="N297" s="326" t="s">
        <v>727</v>
      </c>
      <c r="O297" s="304"/>
      <c r="P297" s="304"/>
      <c r="Q297" s="304"/>
      <c r="R297" s="304"/>
      <c r="S297" s="304"/>
      <c r="T297" s="304"/>
      <c r="U297" s="304"/>
      <c r="V297" s="304"/>
      <c r="W297" s="304"/>
      <c r="X297" s="304"/>
      <c r="Y297" s="160"/>
      <c r="Z297" s="160"/>
      <c r="AA297" s="161"/>
      <c r="AB297" s="162"/>
      <c r="AC297" s="162"/>
      <c r="AD297" s="163"/>
      <c r="AE297" s="163"/>
      <c r="AF297" s="164"/>
      <c r="AG297" s="164"/>
      <c r="AH297" s="164"/>
      <c r="AI297" s="164"/>
      <c r="AJ297" s="164"/>
      <c r="AK297" s="164"/>
      <c r="AL297" s="164"/>
      <c r="AM297" s="164"/>
      <c r="AN297" s="165"/>
    </row>
    <row r="298" spans="3:66" ht="15" customHeight="1">
      <c r="C298" s="403"/>
      <c r="D298" s="273"/>
      <c r="E298" s="273"/>
      <c r="F298" s="273"/>
      <c r="G298" s="273"/>
      <c r="H298" s="273"/>
      <c r="I298" s="273"/>
      <c r="J298" s="273"/>
      <c r="K298" s="273"/>
      <c r="L298" s="273"/>
      <c r="M298" s="301"/>
      <c r="N298" s="332" t="s">
        <v>949</v>
      </c>
      <c r="O298" s="333"/>
      <c r="P298" s="333"/>
      <c r="Q298" s="333"/>
      <c r="R298" s="333"/>
      <c r="S298" s="333"/>
      <c r="T298" s="333"/>
      <c r="U298" s="333"/>
      <c r="V298" s="252" t="s">
        <v>329</v>
      </c>
      <c r="W298" s="588" t="s">
        <v>948</v>
      </c>
      <c r="X298" s="333"/>
      <c r="Y298" s="333"/>
      <c r="Z298" s="333"/>
      <c r="AA298" s="333"/>
      <c r="AB298" s="333"/>
      <c r="AC298" s="333"/>
      <c r="AD298" s="333"/>
      <c r="AE298" s="278" t="s">
        <v>323</v>
      </c>
      <c r="AF298" s="278"/>
      <c r="AG298" s="166"/>
      <c r="AH298" s="166"/>
      <c r="AI298" s="166"/>
      <c r="AJ298" s="166"/>
      <c r="AK298" s="166"/>
      <c r="AL298" s="167"/>
      <c r="AM298" s="167"/>
      <c r="AN298" s="100"/>
    </row>
    <row r="299" spans="3:66" ht="15" customHeight="1">
      <c r="C299" s="403"/>
      <c r="D299" s="273"/>
      <c r="E299" s="273"/>
      <c r="F299" s="273"/>
      <c r="G299" s="273"/>
      <c r="H299" s="273"/>
      <c r="I299" s="273"/>
      <c r="J299" s="273"/>
      <c r="K299" s="273"/>
      <c r="L299" s="273"/>
      <c r="M299" s="301"/>
      <c r="N299" s="404" t="s">
        <v>432</v>
      </c>
      <c r="O299" s="302"/>
      <c r="P299" s="302"/>
      <c r="Q299" s="302"/>
      <c r="R299" s="302"/>
      <c r="S299" s="302"/>
      <c r="T299" s="302"/>
      <c r="U299" s="302"/>
      <c r="V299" s="302"/>
      <c r="W299" s="302"/>
      <c r="X299" s="302"/>
      <c r="Y299" s="302"/>
      <c r="Z299" s="302"/>
      <c r="AA299" s="302"/>
      <c r="AB299" s="302"/>
      <c r="AC299" s="302"/>
      <c r="AD299" s="302"/>
      <c r="AE299" s="302"/>
      <c r="AF299" s="302"/>
      <c r="AG299" s="302"/>
      <c r="AH299" s="302"/>
      <c r="AI299" s="302"/>
      <c r="AJ299" s="302"/>
      <c r="AK299" s="302"/>
      <c r="AL299" s="302"/>
      <c r="AM299" s="302"/>
      <c r="AN299" s="303"/>
      <c r="AV299" s="333"/>
      <c r="AW299" s="333"/>
      <c r="AX299" s="333"/>
      <c r="AY299" s="333"/>
      <c r="AZ299" s="672"/>
      <c r="BA299" s="672"/>
      <c r="BB299" s="672"/>
      <c r="BC299" s="672"/>
      <c r="BD299" s="672"/>
      <c r="BE299" s="333"/>
      <c r="BF299" s="333"/>
      <c r="BG299" s="333"/>
      <c r="BH299" s="333"/>
      <c r="BI299" s="333"/>
      <c r="BJ299" s="333"/>
      <c r="BK299" s="333"/>
      <c r="BL299" s="333"/>
      <c r="BM299" s="278"/>
      <c r="BN299" s="278"/>
    </row>
    <row r="300" spans="3:66" ht="15" customHeight="1">
      <c r="C300" s="129"/>
      <c r="D300" s="283" t="s">
        <v>86</v>
      </c>
      <c r="E300" s="283"/>
      <c r="F300" s="283"/>
      <c r="G300" s="283"/>
      <c r="H300" s="283"/>
      <c r="I300" s="283"/>
      <c r="J300" s="283"/>
      <c r="K300" s="283"/>
      <c r="L300" s="283"/>
      <c r="M300" s="359"/>
      <c r="N300" s="136"/>
      <c r="O300" s="119" t="s">
        <v>285</v>
      </c>
      <c r="P300" s="119" t="s">
        <v>278</v>
      </c>
      <c r="Q300" s="119" t="s">
        <v>286</v>
      </c>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6"/>
    </row>
    <row r="301" spans="3:66" ht="15" customHeight="1">
      <c r="C301" s="129"/>
      <c r="D301" s="358" t="s">
        <v>457</v>
      </c>
      <c r="E301" s="358"/>
      <c r="F301" s="358"/>
      <c r="G301" s="358"/>
      <c r="H301" s="358"/>
      <c r="I301" s="358"/>
      <c r="J301" s="358"/>
      <c r="K301" s="358"/>
      <c r="L301" s="358"/>
      <c r="M301" s="358"/>
      <c r="N301" s="136"/>
      <c r="O301" s="310" t="s">
        <v>285</v>
      </c>
      <c r="P301" s="310" t="s">
        <v>278</v>
      </c>
      <c r="Q301" s="310" t="s">
        <v>286</v>
      </c>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6"/>
    </row>
    <row r="302" spans="3:66" ht="15" customHeight="1">
      <c r="C302" s="133"/>
      <c r="D302" s="657"/>
      <c r="E302" s="657"/>
      <c r="F302" s="657"/>
      <c r="G302" s="657"/>
      <c r="H302" s="657"/>
      <c r="I302" s="657"/>
      <c r="J302" s="657"/>
      <c r="K302" s="657"/>
      <c r="L302" s="657"/>
      <c r="M302" s="657"/>
      <c r="N302" s="129"/>
      <c r="O302" s="357"/>
      <c r="P302" s="357"/>
      <c r="Q302" s="357"/>
      <c r="AN302" s="107"/>
    </row>
    <row r="303" spans="3:66" ht="15" customHeight="1">
      <c r="C303" s="133"/>
      <c r="D303" s="136"/>
      <c r="E303" s="105"/>
      <c r="F303" s="338" t="s">
        <v>699</v>
      </c>
      <c r="G303" s="348"/>
      <c r="H303" s="348"/>
      <c r="I303" s="348"/>
      <c r="J303" s="348"/>
      <c r="K303" s="348"/>
      <c r="L303" s="348"/>
      <c r="M303" s="349"/>
      <c r="N303" s="284" t="s">
        <v>85</v>
      </c>
      <c r="O303" s="284"/>
      <c r="P303" s="284"/>
      <c r="Q303" s="284"/>
      <c r="R303" s="284"/>
      <c r="S303" s="284"/>
      <c r="T303" s="284"/>
      <c r="U303" s="284" t="s">
        <v>88</v>
      </c>
      <c r="V303" s="284"/>
      <c r="W303" s="284"/>
      <c r="X303" s="284"/>
      <c r="Y303" s="284"/>
      <c r="Z303" s="284"/>
      <c r="AA303" s="284"/>
      <c r="AB303" s="284"/>
      <c r="AC303" s="284"/>
      <c r="AD303" s="284"/>
      <c r="AE303" s="284"/>
      <c r="AF303" s="284"/>
      <c r="AG303" s="284"/>
      <c r="AH303" s="284"/>
      <c r="AI303" s="284"/>
      <c r="AJ303" s="284"/>
      <c r="AK303" s="284"/>
      <c r="AL303" s="284"/>
      <c r="AM303" s="284"/>
      <c r="AN303" s="284"/>
    </row>
    <row r="304" spans="3:66" ht="15" customHeight="1">
      <c r="C304" s="129"/>
      <c r="D304" s="129"/>
      <c r="F304" s="304"/>
      <c r="G304" s="304"/>
      <c r="H304" s="304"/>
      <c r="I304" s="304"/>
      <c r="J304" s="304"/>
      <c r="K304" s="304"/>
      <c r="L304" s="304"/>
      <c r="M304" s="327"/>
      <c r="N304" s="284"/>
      <c r="O304" s="284"/>
      <c r="P304" s="284"/>
      <c r="Q304" s="284"/>
      <c r="R304" s="284"/>
      <c r="S304" s="284"/>
      <c r="T304" s="284"/>
      <c r="U304" s="309" t="s">
        <v>89</v>
      </c>
      <c r="V304" s="310"/>
      <c r="W304" s="310"/>
      <c r="X304" s="311"/>
      <c r="Y304" s="580" t="s">
        <v>90</v>
      </c>
      <c r="Z304" s="581"/>
      <c r="AA304" s="309" t="s">
        <v>91</v>
      </c>
      <c r="AB304" s="310"/>
      <c r="AC304" s="310"/>
      <c r="AD304" s="311"/>
      <c r="AE304" s="580" t="s">
        <v>92</v>
      </c>
      <c r="AF304" s="581"/>
      <c r="AG304" s="387" t="s">
        <v>93</v>
      </c>
      <c r="AH304" s="388"/>
      <c r="AI304" s="388"/>
      <c r="AJ304" s="388"/>
      <c r="AK304" s="388"/>
      <c r="AL304" s="389"/>
      <c r="AM304" s="574" t="s">
        <v>326</v>
      </c>
      <c r="AN304" s="575"/>
    </row>
    <row r="305" spans="3:40" ht="15" customHeight="1">
      <c r="C305" s="129"/>
      <c r="D305" s="129"/>
      <c r="F305" s="304"/>
      <c r="G305" s="304"/>
      <c r="H305" s="304"/>
      <c r="I305" s="304"/>
      <c r="J305" s="304"/>
      <c r="K305" s="304"/>
      <c r="L305" s="304"/>
      <c r="M305" s="327"/>
      <c r="N305" s="284"/>
      <c r="O305" s="284"/>
      <c r="P305" s="284"/>
      <c r="Q305" s="284"/>
      <c r="R305" s="284"/>
      <c r="S305" s="284"/>
      <c r="T305" s="284"/>
      <c r="U305" s="410"/>
      <c r="V305" s="357"/>
      <c r="W305" s="357"/>
      <c r="X305" s="411"/>
      <c r="Y305" s="582"/>
      <c r="Z305" s="583"/>
      <c r="AA305" s="410"/>
      <c r="AB305" s="357"/>
      <c r="AC305" s="357"/>
      <c r="AD305" s="411"/>
      <c r="AE305" s="582"/>
      <c r="AF305" s="583"/>
      <c r="AG305" s="453"/>
      <c r="AH305" s="454"/>
      <c r="AI305" s="454"/>
      <c r="AJ305" s="454"/>
      <c r="AK305" s="454"/>
      <c r="AL305" s="455"/>
      <c r="AM305" s="576"/>
      <c r="AN305" s="577"/>
    </row>
    <row r="306" spans="3:40" ht="15" customHeight="1">
      <c r="C306" s="129"/>
      <c r="D306" s="129"/>
      <c r="F306" s="304"/>
      <c r="G306" s="304"/>
      <c r="H306" s="304"/>
      <c r="I306" s="304"/>
      <c r="J306" s="304"/>
      <c r="K306" s="304"/>
      <c r="L306" s="304"/>
      <c r="M306" s="327"/>
      <c r="N306" s="284"/>
      <c r="O306" s="284"/>
      <c r="P306" s="284"/>
      <c r="Q306" s="284"/>
      <c r="R306" s="284"/>
      <c r="S306" s="284"/>
      <c r="T306" s="284"/>
      <c r="U306" s="312"/>
      <c r="V306" s="313"/>
      <c r="W306" s="313"/>
      <c r="X306" s="314"/>
      <c r="Y306" s="584"/>
      <c r="Z306" s="585"/>
      <c r="AA306" s="312"/>
      <c r="AB306" s="313"/>
      <c r="AC306" s="313"/>
      <c r="AD306" s="314"/>
      <c r="AE306" s="584"/>
      <c r="AF306" s="585"/>
      <c r="AG306" s="390"/>
      <c r="AH306" s="391"/>
      <c r="AI306" s="391"/>
      <c r="AJ306" s="391"/>
      <c r="AK306" s="391"/>
      <c r="AL306" s="392"/>
      <c r="AM306" s="578"/>
      <c r="AN306" s="579"/>
    </row>
    <row r="307" spans="3:40" ht="15" customHeight="1">
      <c r="C307" s="129"/>
      <c r="D307" s="129"/>
      <c r="F307" s="304"/>
      <c r="G307" s="304"/>
      <c r="H307" s="304"/>
      <c r="I307" s="304"/>
      <c r="J307" s="304"/>
      <c r="K307" s="304"/>
      <c r="L307" s="304"/>
      <c r="M307" s="327"/>
      <c r="N307" s="353" t="s">
        <v>728</v>
      </c>
      <c r="O307" s="354"/>
      <c r="P307" s="354"/>
      <c r="Q307" s="354"/>
      <c r="R307" s="354"/>
      <c r="S307" s="354"/>
      <c r="T307" s="355"/>
      <c r="U307" s="629" t="s">
        <v>867</v>
      </c>
      <c r="V307" s="630"/>
      <c r="W307" s="630"/>
      <c r="X307" s="631"/>
      <c r="Y307" s="673"/>
      <c r="Z307" s="674"/>
      <c r="AA307" s="629" t="s">
        <v>945</v>
      </c>
      <c r="AB307" s="630"/>
      <c r="AC307" s="630"/>
      <c r="AD307" s="631"/>
      <c r="AE307" s="309"/>
      <c r="AF307" s="311"/>
      <c r="AG307" s="415" t="s">
        <v>868</v>
      </c>
      <c r="AH307" s="364"/>
      <c r="AI307" s="364"/>
      <c r="AJ307" s="364"/>
      <c r="AK307" s="364"/>
      <c r="AL307" s="372"/>
      <c r="AM307" s="425"/>
      <c r="AN307" s="427"/>
    </row>
    <row r="308" spans="3:40" ht="15" customHeight="1">
      <c r="C308" s="129"/>
      <c r="D308" s="129"/>
      <c r="F308" s="304"/>
      <c r="G308" s="304"/>
      <c r="H308" s="304"/>
      <c r="I308" s="304"/>
      <c r="J308" s="304"/>
      <c r="K308" s="304"/>
      <c r="L308" s="304"/>
      <c r="M308" s="327"/>
      <c r="N308" s="669" t="s">
        <v>946</v>
      </c>
      <c r="O308" s="670"/>
      <c r="P308" s="670"/>
      <c r="Q308" s="670"/>
      <c r="R308" s="670"/>
      <c r="S308" s="670"/>
      <c r="T308" s="671"/>
      <c r="U308" s="632"/>
      <c r="V308" s="633"/>
      <c r="W308" s="633"/>
      <c r="X308" s="634"/>
      <c r="Y308" s="675"/>
      <c r="Z308" s="676"/>
      <c r="AA308" s="632"/>
      <c r="AB308" s="633"/>
      <c r="AC308" s="633"/>
      <c r="AD308" s="634"/>
      <c r="AE308" s="410"/>
      <c r="AF308" s="411"/>
      <c r="AG308" s="434"/>
      <c r="AH308" s="408"/>
      <c r="AI308" s="408"/>
      <c r="AJ308" s="408"/>
      <c r="AK308" s="408"/>
      <c r="AL308" s="435"/>
      <c r="AM308" s="638"/>
      <c r="AN308" s="639"/>
    </row>
    <row r="309" spans="3:40" ht="15" customHeight="1">
      <c r="C309" s="141"/>
      <c r="D309" s="130"/>
      <c r="E309" s="116"/>
      <c r="F309" s="406"/>
      <c r="G309" s="406"/>
      <c r="H309" s="406"/>
      <c r="I309" s="406"/>
      <c r="J309" s="406"/>
      <c r="K309" s="406"/>
      <c r="L309" s="406"/>
      <c r="M309" s="407"/>
      <c r="N309" s="350" t="s">
        <v>947</v>
      </c>
      <c r="O309" s="351"/>
      <c r="P309" s="351"/>
      <c r="Q309" s="351"/>
      <c r="R309" s="351"/>
      <c r="S309" s="351"/>
      <c r="T309" s="352"/>
      <c r="U309" s="635"/>
      <c r="V309" s="636"/>
      <c r="W309" s="636"/>
      <c r="X309" s="637"/>
      <c r="Y309" s="677"/>
      <c r="Z309" s="678"/>
      <c r="AA309" s="635"/>
      <c r="AB309" s="636"/>
      <c r="AC309" s="636"/>
      <c r="AD309" s="637"/>
      <c r="AE309" s="312"/>
      <c r="AF309" s="314"/>
      <c r="AG309" s="373"/>
      <c r="AH309" s="351"/>
      <c r="AI309" s="351"/>
      <c r="AJ309" s="351"/>
      <c r="AK309" s="351"/>
      <c r="AL309" s="352"/>
      <c r="AM309" s="428"/>
      <c r="AN309" s="430"/>
    </row>
    <row r="310" spans="3:40" ht="15" customHeight="1">
      <c r="F310" s="147"/>
      <c r="G310" s="147"/>
      <c r="H310" s="147"/>
      <c r="I310" s="147"/>
      <c r="J310" s="147"/>
      <c r="K310" s="147"/>
      <c r="L310" s="147"/>
      <c r="M310" s="168"/>
      <c r="N310" s="169"/>
      <c r="O310" s="169"/>
      <c r="P310" s="169"/>
      <c r="Q310" s="169"/>
      <c r="R310" s="169"/>
      <c r="S310" s="169"/>
      <c r="T310" s="170"/>
      <c r="U310" s="156"/>
      <c r="V310" s="156"/>
      <c r="W310" s="156"/>
      <c r="X310" s="156"/>
      <c r="Y310" s="169"/>
      <c r="Z310" s="169"/>
      <c r="AA310" s="156"/>
      <c r="AB310" s="156"/>
      <c r="AC310" s="156"/>
      <c r="AD310" s="156"/>
      <c r="AE310" s="146"/>
      <c r="AF310" s="146"/>
      <c r="AG310" s="169"/>
      <c r="AH310" s="169"/>
      <c r="AI310" s="169"/>
      <c r="AJ310" s="169"/>
      <c r="AK310" s="169"/>
      <c r="AL310" s="169"/>
      <c r="AM310" s="146"/>
      <c r="AN310" s="119"/>
    </row>
    <row r="311" spans="3:40" ht="15" customHeight="1">
      <c r="F311" s="147"/>
      <c r="G311" s="147"/>
      <c r="H311" s="147"/>
      <c r="I311" s="147"/>
      <c r="J311" s="147"/>
      <c r="K311" s="147"/>
      <c r="L311" s="147"/>
      <c r="M311" s="171"/>
      <c r="N311" s="169"/>
      <c r="O311" s="169"/>
      <c r="P311" s="169"/>
      <c r="Q311" s="169"/>
      <c r="R311" s="169"/>
      <c r="S311" s="169"/>
      <c r="T311" s="172"/>
      <c r="U311" s="156"/>
      <c r="V311" s="156"/>
      <c r="W311" s="156"/>
      <c r="X311" s="156"/>
      <c r="Y311" s="169"/>
      <c r="Z311" s="169"/>
      <c r="AA311" s="156"/>
      <c r="AB311" s="156"/>
      <c r="AC311" s="156"/>
      <c r="AD311" s="156"/>
      <c r="AE311" s="146"/>
      <c r="AF311" s="146"/>
      <c r="AG311" s="169"/>
      <c r="AH311" s="169"/>
      <c r="AI311" s="169"/>
      <c r="AJ311" s="169"/>
      <c r="AK311" s="169"/>
      <c r="AL311" s="169"/>
      <c r="AM311" s="146"/>
      <c r="AN311" s="123"/>
    </row>
    <row r="312" spans="3:40" ht="15" customHeight="1">
      <c r="C312" s="173"/>
      <c r="D312" s="136"/>
      <c r="E312" s="105"/>
      <c r="F312" s="338" t="s">
        <v>701</v>
      </c>
      <c r="G312" s="338"/>
      <c r="H312" s="338"/>
      <c r="I312" s="338"/>
      <c r="J312" s="338"/>
      <c r="K312" s="338"/>
      <c r="L312" s="338"/>
      <c r="M312" s="338"/>
      <c r="N312" s="309" t="s">
        <v>89</v>
      </c>
      <c r="O312" s="310"/>
      <c r="P312" s="310"/>
      <c r="Q312" s="310"/>
      <c r="R312" s="310"/>
      <c r="S312" s="310"/>
      <c r="T312" s="311"/>
      <c r="U312" s="515" t="s">
        <v>884</v>
      </c>
      <c r="V312" s="516"/>
      <c r="W312" s="516"/>
      <c r="X312" s="516"/>
      <c r="Y312" s="516"/>
      <c r="Z312" s="516"/>
      <c r="AA312" s="516"/>
      <c r="AB312" s="516"/>
      <c r="AC312" s="516"/>
      <c r="AD312" s="516"/>
      <c r="AE312" s="516"/>
      <c r="AF312" s="516"/>
      <c r="AG312" s="516"/>
      <c r="AH312" s="516"/>
      <c r="AI312" s="516"/>
      <c r="AJ312" s="516"/>
      <c r="AK312" s="516"/>
      <c r="AL312" s="516"/>
      <c r="AM312" s="516"/>
      <c r="AN312" s="517"/>
    </row>
    <row r="313" spans="3:40" ht="15" customHeight="1">
      <c r="C313" s="129"/>
      <c r="D313" s="129"/>
      <c r="F313" s="341"/>
      <c r="G313" s="341"/>
      <c r="H313" s="341"/>
      <c r="I313" s="341"/>
      <c r="J313" s="341"/>
      <c r="K313" s="341"/>
      <c r="L313" s="341"/>
      <c r="M313" s="341"/>
      <c r="N313" s="312"/>
      <c r="O313" s="313"/>
      <c r="P313" s="313"/>
      <c r="Q313" s="313"/>
      <c r="R313" s="313"/>
      <c r="S313" s="313"/>
      <c r="T313" s="314"/>
      <c r="U313" s="521"/>
      <c r="V313" s="522"/>
      <c r="W313" s="522"/>
      <c r="X313" s="522"/>
      <c r="Y313" s="522"/>
      <c r="Z313" s="522"/>
      <c r="AA313" s="522"/>
      <c r="AB313" s="522"/>
      <c r="AC313" s="522"/>
      <c r="AD313" s="522"/>
      <c r="AE313" s="522"/>
      <c r="AF313" s="522"/>
      <c r="AG313" s="522"/>
      <c r="AH313" s="522"/>
      <c r="AI313" s="522"/>
      <c r="AJ313" s="522"/>
      <c r="AK313" s="522"/>
      <c r="AL313" s="522"/>
      <c r="AM313" s="522"/>
      <c r="AN313" s="523"/>
    </row>
    <row r="314" spans="3:40" ht="15" customHeight="1">
      <c r="C314" s="129"/>
      <c r="D314" s="129"/>
      <c r="F314" s="341"/>
      <c r="G314" s="341"/>
      <c r="H314" s="341"/>
      <c r="I314" s="341"/>
      <c r="J314" s="341"/>
      <c r="K314" s="341"/>
      <c r="L314" s="341"/>
      <c r="M314" s="341"/>
      <c r="N314" s="309" t="s">
        <v>95</v>
      </c>
      <c r="O314" s="310"/>
      <c r="P314" s="310"/>
      <c r="Q314" s="310"/>
      <c r="R314" s="310"/>
      <c r="S314" s="310"/>
      <c r="T314" s="311"/>
      <c r="U314" s="346" t="s">
        <v>444</v>
      </c>
      <c r="V314" s="346"/>
      <c r="W314" s="346"/>
      <c r="X314" s="346"/>
      <c r="Y314" s="346"/>
      <c r="Z314" s="346"/>
      <c r="AA314" s="346"/>
      <c r="AB314" s="346"/>
      <c r="AC314" s="346"/>
      <c r="AD314" s="346"/>
      <c r="AE314" s="346"/>
      <c r="AF314" s="346"/>
      <c r="AG314" s="346"/>
      <c r="AH314" s="346"/>
      <c r="AI314" s="346"/>
      <c r="AJ314" s="346"/>
      <c r="AK314" s="346"/>
      <c r="AL314" s="346"/>
      <c r="AM314" s="346"/>
      <c r="AN314" s="346"/>
    </row>
    <row r="315" spans="3:40" ht="15" customHeight="1">
      <c r="C315" s="129"/>
      <c r="D315" s="129"/>
      <c r="F315" s="341"/>
      <c r="G315" s="341"/>
      <c r="H315" s="341"/>
      <c r="I315" s="341"/>
      <c r="J315" s="341"/>
      <c r="K315" s="341"/>
      <c r="L315" s="341"/>
      <c r="M315" s="341"/>
      <c r="N315" s="312"/>
      <c r="O315" s="313"/>
      <c r="P315" s="313"/>
      <c r="Q315" s="313"/>
      <c r="R315" s="313"/>
      <c r="S315" s="313"/>
      <c r="T315" s="314"/>
      <c r="U315" s="98" t="s">
        <v>392</v>
      </c>
      <c r="V315" s="99"/>
      <c r="W315" s="99"/>
      <c r="X315" s="99"/>
      <c r="Y315" s="99"/>
      <c r="Z315" s="99"/>
      <c r="AA315" s="99"/>
      <c r="AB315" s="99"/>
      <c r="AC315" s="99"/>
      <c r="AD315" s="99"/>
      <c r="AE315" s="99"/>
      <c r="AF315" s="99"/>
      <c r="AG315" s="99"/>
      <c r="AH315" s="99"/>
      <c r="AI315" s="99"/>
      <c r="AJ315" s="99"/>
      <c r="AK315" s="99"/>
      <c r="AL315" s="99"/>
      <c r="AM315" s="99"/>
      <c r="AN315" s="100"/>
    </row>
    <row r="316" spans="3:40" ht="15" customHeight="1">
      <c r="C316" s="129"/>
      <c r="D316" s="129"/>
      <c r="F316" s="341"/>
      <c r="G316" s="341"/>
      <c r="H316" s="341"/>
      <c r="I316" s="341"/>
      <c r="J316" s="341"/>
      <c r="K316" s="341"/>
      <c r="L316" s="341"/>
      <c r="M316" s="341"/>
      <c r="N316" s="309" t="s">
        <v>91</v>
      </c>
      <c r="O316" s="310"/>
      <c r="P316" s="310"/>
      <c r="Q316" s="310"/>
      <c r="R316" s="310"/>
      <c r="S316" s="310"/>
      <c r="T316" s="311"/>
      <c r="U316" s="347" t="s">
        <v>327</v>
      </c>
      <c r="V316" s="348"/>
      <c r="W316" s="348"/>
      <c r="X316" s="348"/>
      <c r="Y316" s="348"/>
      <c r="Z316" s="348"/>
      <c r="AA316" s="348"/>
      <c r="AB316" s="348"/>
      <c r="AC316" s="348"/>
      <c r="AD316" s="348"/>
      <c r="AE316" s="348"/>
      <c r="AF316" s="348"/>
      <c r="AG316" s="348"/>
      <c r="AH316" s="348"/>
      <c r="AI316" s="348"/>
      <c r="AJ316" s="348"/>
      <c r="AK316" s="348"/>
      <c r="AL316" s="348"/>
      <c r="AM316" s="348"/>
      <c r="AN316" s="349"/>
    </row>
    <row r="317" spans="3:40" ht="15" customHeight="1">
      <c r="C317" s="129"/>
      <c r="D317" s="129"/>
      <c r="F317" s="341"/>
      <c r="G317" s="341"/>
      <c r="H317" s="341"/>
      <c r="I317" s="341"/>
      <c r="J317" s="341"/>
      <c r="K317" s="341"/>
      <c r="L317" s="341"/>
      <c r="M317" s="341"/>
      <c r="N317" s="410"/>
      <c r="O317" s="357"/>
      <c r="P317" s="357"/>
      <c r="Q317" s="357"/>
      <c r="R317" s="357"/>
      <c r="S317" s="357"/>
      <c r="T317" s="411"/>
      <c r="U317" s="129" t="s">
        <v>320</v>
      </c>
      <c r="V317" s="527" t="s">
        <v>825</v>
      </c>
      <c r="W317" s="527"/>
      <c r="X317" s="527"/>
      <c r="Y317" s="527"/>
      <c r="Z317" s="527"/>
      <c r="AA317" s="527"/>
      <c r="AB317" s="527"/>
      <c r="AC317" s="527"/>
      <c r="AD317" s="527"/>
      <c r="AE317" s="527"/>
      <c r="AF317" s="527"/>
      <c r="AG317" s="527"/>
      <c r="AH317" s="527"/>
      <c r="AI317" s="527"/>
      <c r="AJ317" s="527"/>
      <c r="AK317" s="527"/>
      <c r="AL317" s="527"/>
      <c r="AM317" s="527"/>
      <c r="AN317" s="595"/>
    </row>
    <row r="318" spans="3:40" ht="15" customHeight="1">
      <c r="C318" s="129"/>
      <c r="D318" s="129"/>
      <c r="F318" s="341"/>
      <c r="G318" s="341"/>
      <c r="H318" s="341"/>
      <c r="I318" s="341"/>
      <c r="J318" s="341"/>
      <c r="K318" s="341"/>
      <c r="L318" s="341"/>
      <c r="M318" s="341"/>
      <c r="N318" s="410"/>
      <c r="O318" s="357"/>
      <c r="P318" s="357"/>
      <c r="Q318" s="357"/>
      <c r="R318" s="357"/>
      <c r="S318" s="357"/>
      <c r="T318" s="411"/>
      <c r="U318" s="98" t="s">
        <v>320</v>
      </c>
      <c r="V318" s="304" t="s">
        <v>702</v>
      </c>
      <c r="W318" s="304"/>
      <c r="X318" s="304"/>
      <c r="Y318" s="304"/>
      <c r="Z318" s="304"/>
      <c r="AA318" s="304"/>
      <c r="AB318" s="304"/>
      <c r="AC318" s="304"/>
      <c r="AD318" s="304"/>
      <c r="AE318" s="304"/>
      <c r="AF318" s="304"/>
      <c r="AG318" s="304"/>
      <c r="AH318" s="304"/>
      <c r="AI318" s="304"/>
      <c r="AJ318" s="304"/>
      <c r="AK318" s="304"/>
      <c r="AL318" s="304"/>
      <c r="AM318" s="304"/>
      <c r="AN318" s="327"/>
    </row>
    <row r="319" spans="3:40" ht="15" customHeight="1">
      <c r="C319" s="129"/>
      <c r="D319" s="129"/>
      <c r="F319" s="341"/>
      <c r="G319" s="341"/>
      <c r="H319" s="341"/>
      <c r="I319" s="341"/>
      <c r="J319" s="341"/>
      <c r="K319" s="341"/>
      <c r="L319" s="341"/>
      <c r="M319" s="341"/>
      <c r="N319" s="410"/>
      <c r="O319" s="357"/>
      <c r="P319" s="357"/>
      <c r="Q319" s="357"/>
      <c r="R319" s="357"/>
      <c r="S319" s="357"/>
      <c r="T319" s="411"/>
      <c r="U319" s="98"/>
      <c r="V319" s="273" t="s">
        <v>915</v>
      </c>
      <c r="W319" s="273"/>
      <c r="X319" s="273"/>
      <c r="Y319" s="273"/>
      <c r="Z319" s="273"/>
      <c r="AA319" s="273"/>
      <c r="AB319" s="273"/>
      <c r="AC319" s="273"/>
      <c r="AD319" s="273"/>
      <c r="AE319" s="273"/>
      <c r="AF319" s="273"/>
      <c r="AG319" s="273"/>
      <c r="AH319" s="273"/>
      <c r="AI319" s="273"/>
      <c r="AJ319" s="273"/>
      <c r="AK319" s="273"/>
      <c r="AL319" s="273"/>
      <c r="AM319" s="273"/>
      <c r="AN319" s="301"/>
    </row>
    <row r="320" spans="3:40" ht="15" customHeight="1">
      <c r="C320" s="129"/>
      <c r="D320" s="129"/>
      <c r="F320" s="341"/>
      <c r="G320" s="341"/>
      <c r="H320" s="341"/>
      <c r="I320" s="341"/>
      <c r="J320" s="341"/>
      <c r="K320" s="341"/>
      <c r="L320" s="341"/>
      <c r="M320" s="341"/>
      <c r="N320" s="410"/>
      <c r="O320" s="357"/>
      <c r="P320" s="357"/>
      <c r="Q320" s="357"/>
      <c r="R320" s="357"/>
      <c r="S320" s="357"/>
      <c r="T320" s="411"/>
      <c r="U320" s="98" t="s">
        <v>320</v>
      </c>
      <c r="V320" s="273" t="s">
        <v>950</v>
      </c>
      <c r="W320" s="273"/>
      <c r="X320" s="273"/>
      <c r="Y320" s="273"/>
      <c r="Z320" s="273"/>
      <c r="AA320" s="273"/>
      <c r="AB320" s="273"/>
      <c r="AC320" s="273"/>
      <c r="AD320" s="273"/>
      <c r="AE320" s="273"/>
      <c r="AF320" s="273"/>
      <c r="AG320" s="273"/>
      <c r="AH320" s="273"/>
      <c r="AI320" s="273"/>
      <c r="AJ320" s="273"/>
      <c r="AK320" s="273"/>
      <c r="AL320" s="273"/>
      <c r="AM320" s="273"/>
      <c r="AN320" s="301"/>
    </row>
    <row r="321" spans="3:40" ht="15" customHeight="1">
      <c r="C321" s="129"/>
      <c r="D321" s="129"/>
      <c r="F321" s="341"/>
      <c r="G321" s="341"/>
      <c r="H321" s="341"/>
      <c r="I321" s="341"/>
      <c r="J321" s="341"/>
      <c r="K321" s="341"/>
      <c r="L321" s="341"/>
      <c r="M321" s="341"/>
      <c r="N321" s="410"/>
      <c r="O321" s="357"/>
      <c r="P321" s="357"/>
      <c r="Q321" s="357"/>
      <c r="R321" s="357"/>
      <c r="S321" s="357"/>
      <c r="T321" s="411"/>
      <c r="U321" s="98"/>
      <c r="V321" s="273" t="s">
        <v>951</v>
      </c>
      <c r="W321" s="273"/>
      <c r="X321" s="273"/>
      <c r="Y321" s="273"/>
      <c r="Z321" s="273"/>
      <c r="AA321" s="273"/>
      <c r="AB321" s="273"/>
      <c r="AC321" s="273"/>
      <c r="AD321" s="273"/>
      <c r="AE321" s="273"/>
      <c r="AF321" s="273"/>
      <c r="AG321" s="273"/>
      <c r="AH321" s="273"/>
      <c r="AI321" s="273"/>
      <c r="AJ321" s="273"/>
      <c r="AK321" s="273"/>
      <c r="AL321" s="273"/>
      <c r="AM321" s="273"/>
      <c r="AN321" s="301"/>
    </row>
    <row r="322" spans="3:40" ht="15" customHeight="1">
      <c r="C322" s="129"/>
      <c r="D322" s="129"/>
      <c r="F322" s="341"/>
      <c r="G322" s="341"/>
      <c r="H322" s="341"/>
      <c r="I322" s="341"/>
      <c r="J322" s="341"/>
      <c r="K322" s="341"/>
      <c r="L322" s="341"/>
      <c r="M322" s="341"/>
      <c r="N322" s="410"/>
      <c r="O322" s="357"/>
      <c r="P322" s="357"/>
      <c r="Q322" s="357"/>
      <c r="R322" s="357"/>
      <c r="S322" s="357"/>
      <c r="T322" s="411"/>
      <c r="U322" s="98"/>
      <c r="V322" s="273" t="s">
        <v>886</v>
      </c>
      <c r="W322" s="304"/>
      <c r="X322" s="304"/>
      <c r="Y322" s="304"/>
      <c r="Z322" s="304"/>
      <c r="AA322" s="304"/>
      <c r="AB322" s="304"/>
      <c r="AC322" s="304"/>
      <c r="AD322" s="304"/>
      <c r="AE322" s="304"/>
      <c r="AF322" s="304"/>
      <c r="AG322" s="304"/>
      <c r="AH322" s="304"/>
      <c r="AI322" s="304"/>
      <c r="AJ322" s="304"/>
      <c r="AK322" s="304"/>
      <c r="AL322" s="304"/>
      <c r="AM322" s="304"/>
      <c r="AN322" s="327"/>
    </row>
    <row r="323" spans="3:40" ht="15" customHeight="1">
      <c r="C323" s="129"/>
      <c r="D323" s="129"/>
      <c r="F323" s="341"/>
      <c r="G323" s="341"/>
      <c r="H323" s="341"/>
      <c r="I323" s="341"/>
      <c r="J323" s="341"/>
      <c r="K323" s="341"/>
      <c r="L323" s="341"/>
      <c r="M323" s="341"/>
      <c r="N323" s="410"/>
      <c r="O323" s="357"/>
      <c r="P323" s="357"/>
      <c r="Q323" s="357"/>
      <c r="R323" s="357"/>
      <c r="S323" s="357"/>
      <c r="T323" s="411"/>
      <c r="U323" s="98" t="s">
        <v>320</v>
      </c>
      <c r="V323" s="304" t="s">
        <v>833</v>
      </c>
      <c r="W323" s="304"/>
      <c r="X323" s="304"/>
      <c r="Y323" s="304"/>
      <c r="Z323" s="304"/>
      <c r="AA323" s="304"/>
      <c r="AB323" s="304"/>
      <c r="AC323" s="304"/>
      <c r="AD323" s="304"/>
      <c r="AE323" s="304"/>
      <c r="AF323" s="304"/>
      <c r="AG323" s="304"/>
      <c r="AH323" s="304"/>
      <c r="AI323" s="304"/>
      <c r="AJ323" s="304"/>
      <c r="AK323" s="304"/>
      <c r="AL323" s="304"/>
      <c r="AM323" s="304"/>
      <c r="AN323" s="327"/>
    </row>
    <row r="324" spans="3:40" ht="15" customHeight="1">
      <c r="C324" s="129"/>
      <c r="D324" s="129"/>
      <c r="F324" s="341"/>
      <c r="G324" s="341"/>
      <c r="H324" s="341"/>
      <c r="I324" s="341"/>
      <c r="J324" s="341"/>
      <c r="K324" s="341"/>
      <c r="L324" s="341"/>
      <c r="M324" s="341"/>
      <c r="N324" s="410"/>
      <c r="O324" s="357"/>
      <c r="P324" s="357"/>
      <c r="Q324" s="357"/>
      <c r="R324" s="357"/>
      <c r="S324" s="357"/>
      <c r="T324" s="411"/>
      <c r="U324" s="98"/>
      <c r="V324" s="304" t="s">
        <v>834</v>
      </c>
      <c r="W324" s="304"/>
      <c r="X324" s="304"/>
      <c r="Y324" s="304"/>
      <c r="Z324" s="304"/>
      <c r="AA324" s="304"/>
      <c r="AB324" s="304"/>
      <c r="AC324" s="304"/>
      <c r="AD324" s="304"/>
      <c r="AE324" s="304"/>
      <c r="AF324" s="304"/>
      <c r="AG324" s="304"/>
      <c r="AH324" s="304"/>
      <c r="AI324" s="304"/>
      <c r="AJ324" s="304"/>
      <c r="AK324" s="304"/>
      <c r="AL324" s="304"/>
      <c r="AM324" s="304"/>
      <c r="AN324" s="327"/>
    </row>
    <row r="325" spans="3:40" ht="15" customHeight="1">
      <c r="C325" s="129"/>
      <c r="D325" s="129"/>
      <c r="F325" s="341"/>
      <c r="G325" s="341"/>
      <c r="H325" s="341"/>
      <c r="I325" s="341"/>
      <c r="J325" s="341"/>
      <c r="K325" s="341"/>
      <c r="L325" s="341"/>
      <c r="M325" s="341"/>
      <c r="N325" s="410"/>
      <c r="O325" s="357"/>
      <c r="P325" s="357"/>
      <c r="Q325" s="357"/>
      <c r="R325" s="357"/>
      <c r="S325" s="357"/>
      <c r="T325" s="411"/>
      <c r="U325" s="98" t="s">
        <v>320</v>
      </c>
      <c r="V325" s="304" t="s">
        <v>703</v>
      </c>
      <c r="W325" s="304"/>
      <c r="X325" s="304"/>
      <c r="Y325" s="304"/>
      <c r="Z325" s="304"/>
      <c r="AA325" s="304"/>
      <c r="AB325" s="304"/>
      <c r="AC325" s="304"/>
      <c r="AD325" s="304"/>
      <c r="AE325" s="304"/>
      <c r="AF325" s="304"/>
      <c r="AG325" s="304"/>
      <c r="AH325" s="304"/>
      <c r="AI325" s="304"/>
      <c r="AJ325" s="304"/>
      <c r="AK325" s="304"/>
      <c r="AL325" s="304"/>
      <c r="AM325" s="304"/>
      <c r="AN325" s="327"/>
    </row>
    <row r="326" spans="3:40" ht="15" customHeight="1">
      <c r="C326" s="129"/>
      <c r="D326" s="129"/>
      <c r="F326" s="341"/>
      <c r="G326" s="341"/>
      <c r="H326" s="341"/>
      <c r="I326" s="341"/>
      <c r="J326" s="341"/>
      <c r="K326" s="341"/>
      <c r="L326" s="341"/>
      <c r="M326" s="341"/>
      <c r="N326" s="312"/>
      <c r="O326" s="313"/>
      <c r="P326" s="313"/>
      <c r="Q326" s="313"/>
      <c r="R326" s="313"/>
      <c r="S326" s="313"/>
      <c r="T326" s="314"/>
      <c r="U326" s="101"/>
      <c r="V326" s="406" t="s">
        <v>704</v>
      </c>
      <c r="W326" s="406"/>
      <c r="X326" s="406"/>
      <c r="Y326" s="406"/>
      <c r="Z326" s="406"/>
      <c r="AA326" s="406"/>
      <c r="AB326" s="406"/>
      <c r="AC326" s="406"/>
      <c r="AD326" s="406"/>
      <c r="AE326" s="406"/>
      <c r="AF326" s="406"/>
      <c r="AG326" s="406"/>
      <c r="AH326" s="406"/>
      <c r="AI326" s="406"/>
      <c r="AJ326" s="406"/>
      <c r="AK326" s="406"/>
      <c r="AL326" s="406"/>
      <c r="AM326" s="406"/>
      <c r="AN326" s="407"/>
    </row>
    <row r="327" spans="3:40" ht="15" customHeight="1">
      <c r="C327" s="129"/>
      <c r="D327" s="129"/>
      <c r="F327" s="341"/>
      <c r="G327" s="341"/>
      <c r="H327" s="341"/>
      <c r="I327" s="341"/>
      <c r="J327" s="341"/>
      <c r="K327" s="341"/>
      <c r="L327" s="341"/>
      <c r="M327" s="341"/>
      <c r="N327" s="309" t="s">
        <v>96</v>
      </c>
      <c r="O327" s="310"/>
      <c r="P327" s="310"/>
      <c r="Q327" s="310"/>
      <c r="R327" s="310"/>
      <c r="S327" s="310"/>
      <c r="T327" s="311"/>
      <c r="U327" s="136" t="s">
        <v>320</v>
      </c>
      <c r="V327" s="105" t="s">
        <v>518</v>
      </c>
      <c r="W327" s="105"/>
      <c r="X327" s="105"/>
      <c r="Y327" s="105"/>
      <c r="Z327" s="105"/>
      <c r="AA327" s="105"/>
      <c r="AB327" s="105"/>
      <c r="AC327" s="105"/>
      <c r="AD327" s="105"/>
      <c r="AE327" s="105"/>
      <c r="AF327" s="105"/>
      <c r="AG327" s="105"/>
      <c r="AH327" s="105"/>
      <c r="AI327" s="105"/>
      <c r="AJ327" s="105"/>
      <c r="AK327" s="105"/>
      <c r="AL327" s="105"/>
      <c r="AM327" s="105"/>
      <c r="AN327" s="106"/>
    </row>
    <row r="328" spans="3:40" ht="15" customHeight="1">
      <c r="C328" s="129"/>
      <c r="D328" s="129"/>
      <c r="F328" s="341"/>
      <c r="G328" s="341"/>
      <c r="H328" s="341"/>
      <c r="I328" s="341"/>
      <c r="J328" s="341"/>
      <c r="K328" s="341"/>
      <c r="L328" s="341"/>
      <c r="M328" s="341"/>
      <c r="N328" s="410"/>
      <c r="O328" s="357"/>
      <c r="P328" s="357"/>
      <c r="Q328" s="357"/>
      <c r="R328" s="357"/>
      <c r="S328" s="357"/>
      <c r="T328" s="411"/>
      <c r="U328" s="129"/>
      <c r="V328" s="103" t="s">
        <v>456</v>
      </c>
      <c r="AN328" s="107"/>
    </row>
    <row r="329" spans="3:40" ht="15" customHeight="1">
      <c r="C329" s="129"/>
      <c r="D329" s="129"/>
      <c r="F329" s="341"/>
      <c r="G329" s="341"/>
      <c r="H329" s="341"/>
      <c r="I329" s="341"/>
      <c r="J329" s="341"/>
      <c r="K329" s="341"/>
      <c r="L329" s="341"/>
      <c r="M329" s="341"/>
      <c r="N329" s="410"/>
      <c r="O329" s="357"/>
      <c r="P329" s="357"/>
      <c r="Q329" s="357"/>
      <c r="R329" s="357"/>
      <c r="S329" s="357"/>
      <c r="T329" s="411"/>
      <c r="U329" s="98" t="s">
        <v>320</v>
      </c>
      <c r="V329" s="99" t="s">
        <v>455</v>
      </c>
      <c r="W329" s="99"/>
      <c r="X329" s="99"/>
      <c r="Y329" s="99"/>
      <c r="Z329" s="99"/>
      <c r="AA329" s="99"/>
      <c r="AB329" s="99"/>
      <c r="AC329" s="99"/>
      <c r="AD329" s="99"/>
      <c r="AE329" s="99"/>
      <c r="AF329" s="99"/>
      <c r="AG329" s="99"/>
      <c r="AH329" s="99"/>
      <c r="AI329" s="99"/>
      <c r="AJ329" s="99"/>
      <c r="AK329" s="99"/>
      <c r="AL329" s="99"/>
      <c r="AM329" s="99"/>
      <c r="AN329" s="100"/>
    </row>
    <row r="330" spans="3:40" ht="15" customHeight="1">
      <c r="C330" s="129"/>
      <c r="D330" s="129"/>
      <c r="F330" s="341"/>
      <c r="G330" s="341"/>
      <c r="H330" s="341"/>
      <c r="I330" s="341"/>
      <c r="J330" s="341"/>
      <c r="K330" s="341"/>
      <c r="L330" s="341"/>
      <c r="M330" s="341"/>
      <c r="N330" s="312"/>
      <c r="O330" s="313"/>
      <c r="P330" s="313"/>
      <c r="Q330" s="313"/>
      <c r="R330" s="313"/>
      <c r="S330" s="313"/>
      <c r="T330" s="314"/>
      <c r="U330" s="98"/>
      <c r="V330" s="147" t="s">
        <v>885</v>
      </c>
      <c r="W330" s="99"/>
      <c r="X330" s="99"/>
      <c r="Y330" s="99"/>
      <c r="Z330" s="99"/>
      <c r="AA330" s="99"/>
      <c r="AB330" s="99"/>
      <c r="AC330" s="99"/>
      <c r="AD330" s="99"/>
      <c r="AE330" s="99"/>
      <c r="AF330" s="99"/>
      <c r="AG330" s="99"/>
      <c r="AH330" s="99"/>
      <c r="AI330" s="99"/>
      <c r="AJ330" s="99"/>
      <c r="AK330" s="99"/>
      <c r="AL330" s="99"/>
      <c r="AM330" s="99"/>
      <c r="AN330" s="100"/>
    </row>
    <row r="331" spans="3:40" ht="15" customHeight="1">
      <c r="C331" s="129"/>
      <c r="D331" s="129"/>
      <c r="F331" s="341"/>
      <c r="G331" s="341"/>
      <c r="H331" s="341"/>
      <c r="I331" s="341"/>
      <c r="J331" s="341"/>
      <c r="K331" s="341"/>
      <c r="L331" s="341"/>
      <c r="M331" s="341"/>
      <c r="N331" s="309" t="s">
        <v>97</v>
      </c>
      <c r="O331" s="310"/>
      <c r="P331" s="310"/>
      <c r="Q331" s="310"/>
      <c r="R331" s="310"/>
      <c r="S331" s="310"/>
      <c r="T331" s="311"/>
      <c r="U331" s="267" t="s">
        <v>328</v>
      </c>
      <c r="V331" s="268"/>
      <c r="W331" s="268"/>
      <c r="X331" s="268"/>
      <c r="Y331" s="268"/>
      <c r="Z331" s="268"/>
      <c r="AA331" s="268"/>
      <c r="AB331" s="268"/>
      <c r="AC331" s="268"/>
      <c r="AD331" s="268"/>
      <c r="AE331" s="268"/>
      <c r="AF331" s="268"/>
      <c r="AG331" s="268"/>
      <c r="AH331" s="268"/>
      <c r="AI331" s="268"/>
      <c r="AJ331" s="268"/>
      <c r="AK331" s="268"/>
      <c r="AL331" s="268"/>
      <c r="AM331" s="268"/>
      <c r="AN331" s="269"/>
    </row>
    <row r="332" spans="3:40" ht="15" customHeight="1">
      <c r="C332" s="129"/>
      <c r="D332" s="129"/>
      <c r="F332" s="341"/>
      <c r="G332" s="341"/>
      <c r="H332" s="341"/>
      <c r="I332" s="341"/>
      <c r="J332" s="341"/>
      <c r="K332" s="341"/>
      <c r="L332" s="341"/>
      <c r="M332" s="341"/>
      <c r="N332" s="410"/>
      <c r="O332" s="357"/>
      <c r="P332" s="357"/>
      <c r="Q332" s="357"/>
      <c r="R332" s="357"/>
      <c r="S332" s="357"/>
      <c r="T332" s="411"/>
      <c r="U332" s="295"/>
      <c r="V332" s="296"/>
      <c r="W332" s="296"/>
      <c r="X332" s="296"/>
      <c r="Y332" s="296"/>
      <c r="Z332" s="296"/>
      <c r="AA332" s="296"/>
      <c r="AB332" s="296"/>
      <c r="AC332" s="296"/>
      <c r="AD332" s="296"/>
      <c r="AE332" s="296"/>
      <c r="AF332" s="296"/>
      <c r="AG332" s="296"/>
      <c r="AH332" s="296"/>
      <c r="AI332" s="296"/>
      <c r="AJ332" s="296"/>
      <c r="AK332" s="296"/>
      <c r="AL332" s="296"/>
      <c r="AM332" s="296"/>
      <c r="AN332" s="317"/>
    </row>
    <row r="333" spans="3:40" ht="15" customHeight="1">
      <c r="C333" s="129"/>
      <c r="D333" s="129"/>
      <c r="F333" s="341"/>
      <c r="G333" s="341"/>
      <c r="H333" s="341"/>
      <c r="I333" s="341"/>
      <c r="J333" s="341"/>
      <c r="K333" s="341"/>
      <c r="L333" s="341"/>
      <c r="M333" s="341"/>
      <c r="N333" s="312"/>
      <c r="O333" s="313"/>
      <c r="P333" s="313"/>
      <c r="Q333" s="313"/>
      <c r="R333" s="313"/>
      <c r="S333" s="313"/>
      <c r="T333" s="314"/>
      <c r="U333" s="270"/>
      <c r="V333" s="271"/>
      <c r="W333" s="271"/>
      <c r="X333" s="271"/>
      <c r="Y333" s="271"/>
      <c r="Z333" s="271"/>
      <c r="AA333" s="271"/>
      <c r="AB333" s="271"/>
      <c r="AC333" s="271"/>
      <c r="AD333" s="271"/>
      <c r="AE333" s="271"/>
      <c r="AF333" s="271"/>
      <c r="AG333" s="271"/>
      <c r="AH333" s="271"/>
      <c r="AI333" s="271"/>
      <c r="AJ333" s="271"/>
      <c r="AK333" s="271"/>
      <c r="AL333" s="271"/>
      <c r="AM333" s="271"/>
      <c r="AN333" s="272"/>
    </row>
    <row r="334" spans="3:40" ht="15" customHeight="1">
      <c r="C334" s="129"/>
      <c r="D334" s="129"/>
      <c r="F334" s="341"/>
      <c r="G334" s="341"/>
      <c r="H334" s="341"/>
      <c r="I334" s="341"/>
      <c r="J334" s="341"/>
      <c r="K334" s="341"/>
      <c r="L334" s="341"/>
      <c r="M334" s="341"/>
      <c r="N334" s="309" t="s">
        <v>94</v>
      </c>
      <c r="O334" s="310"/>
      <c r="P334" s="310"/>
      <c r="Q334" s="310"/>
      <c r="R334" s="310"/>
      <c r="S334" s="310"/>
      <c r="T334" s="310"/>
      <c r="U334" s="148" t="s">
        <v>705</v>
      </c>
      <c r="V334" s="253" t="s">
        <v>880</v>
      </c>
      <c r="W334" s="137"/>
      <c r="X334" s="137"/>
      <c r="Y334" s="137"/>
      <c r="Z334" s="137"/>
      <c r="AA334" s="137"/>
      <c r="AB334" s="137"/>
      <c r="AC334" s="137"/>
      <c r="AD334" s="137"/>
      <c r="AE334" s="137"/>
      <c r="AF334" s="137"/>
      <c r="AG334" s="137"/>
      <c r="AH334" s="137"/>
      <c r="AI334" s="137"/>
      <c r="AJ334" s="137"/>
      <c r="AK334" s="137"/>
      <c r="AL334" s="137"/>
      <c r="AM334" s="137"/>
      <c r="AN334" s="149"/>
    </row>
    <row r="335" spans="3:40" ht="15" customHeight="1">
      <c r="C335" s="133"/>
      <c r="F335" s="341"/>
      <c r="G335" s="341"/>
      <c r="H335" s="341"/>
      <c r="I335" s="341"/>
      <c r="J335" s="341"/>
      <c r="K335" s="341"/>
      <c r="L335" s="341"/>
      <c r="M335" s="341"/>
      <c r="N335" s="410"/>
      <c r="O335" s="357"/>
      <c r="P335" s="357"/>
      <c r="Q335" s="357"/>
      <c r="R335" s="357"/>
      <c r="S335" s="357"/>
      <c r="T335" s="357"/>
      <c r="U335" s="150"/>
      <c r="V335" s="103" t="s">
        <v>613</v>
      </c>
      <c r="W335" s="108"/>
      <c r="X335" s="108"/>
      <c r="Y335" s="108"/>
      <c r="Z335" s="108"/>
      <c r="AA335" s="108"/>
      <c r="AB335" s="108"/>
      <c r="AC335" s="108"/>
      <c r="AD335" s="108"/>
      <c r="AE335" s="108"/>
      <c r="AF335" s="108"/>
      <c r="AG335" s="108"/>
      <c r="AH335" s="108"/>
      <c r="AI335" s="108"/>
      <c r="AJ335" s="108"/>
      <c r="AK335" s="108"/>
      <c r="AL335" s="108"/>
      <c r="AM335" s="108"/>
      <c r="AN335" s="151"/>
    </row>
    <row r="336" spans="3:40" ht="15" customHeight="1">
      <c r="C336" s="133"/>
      <c r="F336" s="341"/>
      <c r="G336" s="341"/>
      <c r="H336" s="341"/>
      <c r="I336" s="341"/>
      <c r="J336" s="341"/>
      <c r="K336" s="341"/>
      <c r="L336" s="341"/>
      <c r="M336" s="341"/>
      <c r="N336" s="410"/>
      <c r="O336" s="357"/>
      <c r="P336" s="357"/>
      <c r="Q336" s="357"/>
      <c r="R336" s="357"/>
      <c r="S336" s="357"/>
      <c r="T336" s="357"/>
      <c r="U336" s="152" t="s">
        <v>705</v>
      </c>
      <c r="V336" s="602" t="s">
        <v>912</v>
      </c>
      <c r="W336" s="603"/>
      <c r="X336" s="603"/>
      <c r="Y336" s="603"/>
      <c r="Z336" s="603"/>
      <c r="AA336" s="603"/>
      <c r="AB336" s="603"/>
      <c r="AC336" s="603"/>
      <c r="AD336" s="603"/>
      <c r="AE336" s="603"/>
      <c r="AF336" s="603"/>
      <c r="AG336" s="603"/>
      <c r="AH336" s="603"/>
      <c r="AI336" s="603"/>
      <c r="AJ336" s="603"/>
      <c r="AK336" s="603"/>
      <c r="AL336" s="603"/>
      <c r="AM336" s="603"/>
      <c r="AN336" s="604"/>
    </row>
    <row r="337" spans="3:40" ht="15" customHeight="1">
      <c r="C337" s="133"/>
      <c r="F337" s="341"/>
      <c r="G337" s="341"/>
      <c r="H337" s="341"/>
      <c r="I337" s="341"/>
      <c r="J337" s="341"/>
      <c r="K337" s="341"/>
      <c r="L337" s="341"/>
      <c r="M337" s="341"/>
      <c r="N337" s="410"/>
      <c r="O337" s="357"/>
      <c r="P337" s="357"/>
      <c r="Q337" s="357"/>
      <c r="R337" s="357"/>
      <c r="S337" s="357"/>
      <c r="T337" s="357"/>
      <c r="U337" s="152"/>
      <c r="V337" s="603"/>
      <c r="W337" s="603"/>
      <c r="X337" s="603"/>
      <c r="Y337" s="603"/>
      <c r="Z337" s="603"/>
      <c r="AA337" s="603"/>
      <c r="AB337" s="603"/>
      <c r="AC337" s="603"/>
      <c r="AD337" s="603"/>
      <c r="AE337" s="603"/>
      <c r="AF337" s="603"/>
      <c r="AG337" s="603"/>
      <c r="AH337" s="603"/>
      <c r="AI337" s="603"/>
      <c r="AJ337" s="603"/>
      <c r="AK337" s="603"/>
      <c r="AL337" s="603"/>
      <c r="AM337" s="603"/>
      <c r="AN337" s="604"/>
    </row>
    <row r="338" spans="3:40" ht="15" customHeight="1">
      <c r="C338" s="133"/>
      <c r="F338" s="341"/>
      <c r="G338" s="341"/>
      <c r="H338" s="341"/>
      <c r="I338" s="341"/>
      <c r="J338" s="341"/>
      <c r="K338" s="341"/>
      <c r="L338" s="341"/>
      <c r="M338" s="341"/>
      <c r="N338" s="410"/>
      <c r="O338" s="357"/>
      <c r="P338" s="357"/>
      <c r="Q338" s="357"/>
      <c r="R338" s="357"/>
      <c r="S338" s="357"/>
      <c r="T338" s="357"/>
      <c r="U338" s="135"/>
      <c r="V338" s="603"/>
      <c r="W338" s="603"/>
      <c r="X338" s="603"/>
      <c r="Y338" s="603"/>
      <c r="Z338" s="603"/>
      <c r="AA338" s="603"/>
      <c r="AB338" s="603"/>
      <c r="AC338" s="603"/>
      <c r="AD338" s="603"/>
      <c r="AE338" s="603"/>
      <c r="AF338" s="603"/>
      <c r="AG338" s="603"/>
      <c r="AH338" s="603"/>
      <c r="AI338" s="603"/>
      <c r="AJ338" s="603"/>
      <c r="AK338" s="603"/>
      <c r="AL338" s="603"/>
      <c r="AM338" s="603"/>
      <c r="AN338" s="604"/>
    </row>
    <row r="339" spans="3:40" ht="15" customHeight="1">
      <c r="C339" s="133"/>
      <c r="F339" s="341"/>
      <c r="G339" s="341"/>
      <c r="H339" s="341"/>
      <c r="I339" s="341"/>
      <c r="J339" s="341"/>
      <c r="K339" s="341"/>
      <c r="L339" s="341"/>
      <c r="M339" s="341"/>
      <c r="N339" s="410"/>
      <c r="O339" s="357"/>
      <c r="P339" s="357"/>
      <c r="Q339" s="357"/>
      <c r="R339" s="357"/>
      <c r="S339" s="357"/>
      <c r="T339" s="357"/>
      <c r="U339" s="135"/>
      <c r="V339" s="603"/>
      <c r="W339" s="603"/>
      <c r="X339" s="603"/>
      <c r="Y339" s="603"/>
      <c r="Z339" s="603"/>
      <c r="AA339" s="603"/>
      <c r="AB339" s="603"/>
      <c r="AC339" s="603"/>
      <c r="AD339" s="603"/>
      <c r="AE339" s="603"/>
      <c r="AF339" s="603"/>
      <c r="AG339" s="603"/>
      <c r="AH339" s="603"/>
      <c r="AI339" s="603"/>
      <c r="AJ339" s="603"/>
      <c r="AK339" s="603"/>
      <c r="AL339" s="603"/>
      <c r="AM339" s="603"/>
      <c r="AN339" s="604"/>
    </row>
    <row r="340" spans="3:40" ht="15" customHeight="1">
      <c r="C340" s="133"/>
      <c r="F340" s="341"/>
      <c r="G340" s="341"/>
      <c r="H340" s="341"/>
      <c r="I340" s="341"/>
      <c r="J340" s="341"/>
      <c r="K340" s="341"/>
      <c r="L340" s="341"/>
      <c r="M340" s="341"/>
      <c r="N340" s="410"/>
      <c r="O340" s="357"/>
      <c r="P340" s="357"/>
      <c r="Q340" s="357"/>
      <c r="R340" s="357"/>
      <c r="S340" s="357"/>
      <c r="T340" s="357"/>
      <c r="U340" s="326" t="s">
        <v>706</v>
      </c>
      <c r="V340" s="304"/>
      <c r="W340" s="304"/>
      <c r="X340" s="304"/>
      <c r="Y340" s="304"/>
      <c r="Z340" s="304"/>
      <c r="AA340" s="304"/>
      <c r="AB340" s="304"/>
      <c r="AC340" s="304"/>
      <c r="AD340" s="304"/>
      <c r="AE340" s="304" t="s">
        <v>707</v>
      </c>
      <c r="AF340" s="304"/>
      <c r="AG340" s="304"/>
      <c r="AH340" s="304"/>
      <c r="AI340" s="304"/>
      <c r="AJ340" s="304"/>
      <c r="AK340" s="304"/>
      <c r="AL340" s="304"/>
      <c r="AM340" s="304"/>
      <c r="AN340" s="327"/>
    </row>
    <row r="341" spans="3:40" ht="15" customHeight="1">
      <c r="C341" s="133"/>
      <c r="F341" s="341"/>
      <c r="G341" s="341"/>
      <c r="H341" s="341"/>
      <c r="I341" s="341"/>
      <c r="J341" s="341"/>
      <c r="K341" s="341"/>
      <c r="L341" s="341"/>
      <c r="M341" s="341"/>
      <c r="N341" s="410"/>
      <c r="O341" s="357"/>
      <c r="P341" s="357"/>
      <c r="Q341" s="357"/>
      <c r="R341" s="357"/>
      <c r="S341" s="357"/>
      <c r="T341" s="357"/>
      <c r="U341" s="135"/>
      <c r="V341" s="108"/>
      <c r="W341" s="108"/>
      <c r="X341" s="108"/>
      <c r="Y341" s="108"/>
      <c r="Z341" s="108"/>
      <c r="AA341" s="108"/>
      <c r="AB341" s="108"/>
      <c r="AC341" s="108"/>
      <c r="AD341" s="108"/>
      <c r="AE341" s="304" t="s">
        <v>708</v>
      </c>
      <c r="AF341" s="304"/>
      <c r="AG341" s="304"/>
      <c r="AH341" s="304"/>
      <c r="AI341" s="304"/>
      <c r="AJ341" s="304"/>
      <c r="AK341" s="304"/>
      <c r="AL341" s="304"/>
      <c r="AM341" s="304"/>
      <c r="AN341" s="327"/>
    </row>
    <row r="342" spans="3:40" ht="15" customHeight="1">
      <c r="C342" s="133"/>
      <c r="F342" s="341"/>
      <c r="G342" s="341"/>
      <c r="H342" s="341"/>
      <c r="I342" s="341"/>
      <c r="J342" s="341"/>
      <c r="K342" s="341"/>
      <c r="L342" s="341"/>
      <c r="M342" s="341"/>
      <c r="N342" s="410"/>
      <c r="O342" s="357"/>
      <c r="P342" s="357"/>
      <c r="Q342" s="357"/>
      <c r="R342" s="357"/>
      <c r="S342" s="357"/>
      <c r="T342" s="357"/>
      <c r="U342" s="135" t="s">
        <v>709</v>
      </c>
      <c r="V342" s="108" t="s">
        <v>844</v>
      </c>
      <c r="AN342" s="107"/>
    </row>
    <row r="343" spans="3:40" ht="15" customHeight="1">
      <c r="C343" s="141"/>
      <c r="D343" s="130"/>
      <c r="E343" s="116"/>
      <c r="F343" s="341"/>
      <c r="G343" s="341"/>
      <c r="H343" s="341"/>
      <c r="I343" s="341"/>
      <c r="J343" s="341"/>
      <c r="K343" s="341"/>
      <c r="L343" s="341"/>
      <c r="M343" s="341"/>
      <c r="N343" s="312"/>
      <c r="O343" s="313"/>
      <c r="P343" s="313"/>
      <c r="Q343" s="313"/>
      <c r="R343" s="313"/>
      <c r="S343" s="313"/>
      <c r="T343" s="313"/>
      <c r="U343" s="153"/>
      <c r="V343" s="154" t="s">
        <v>845</v>
      </c>
      <c r="W343" s="154"/>
      <c r="X343" s="154"/>
      <c r="Y343" s="154"/>
      <c r="Z343" s="154"/>
      <c r="AA343" s="154"/>
      <c r="AB343" s="154"/>
      <c r="AC343" s="154"/>
      <c r="AD343" s="154"/>
      <c r="AE343" s="154"/>
      <c r="AF343" s="154"/>
      <c r="AG343" s="154"/>
      <c r="AH343" s="154"/>
      <c r="AI343" s="154"/>
      <c r="AJ343" s="154"/>
      <c r="AK343" s="154"/>
      <c r="AL343" s="154"/>
      <c r="AM343" s="154"/>
      <c r="AN343" s="155"/>
    </row>
    <row r="344" spans="3:40" ht="15" customHeight="1">
      <c r="C344" s="337" t="s">
        <v>710</v>
      </c>
      <c r="D344" s="338"/>
      <c r="E344" s="338"/>
      <c r="F344" s="338"/>
      <c r="G344" s="338"/>
      <c r="H344" s="338"/>
      <c r="I344" s="338"/>
      <c r="J344" s="338"/>
      <c r="K344" s="338"/>
      <c r="L344" s="338"/>
      <c r="M344" s="339"/>
      <c r="N344" s="650" t="s">
        <v>711</v>
      </c>
      <c r="O344" s="338"/>
      <c r="P344" s="338"/>
      <c r="Q344" s="338"/>
      <c r="R344" s="338"/>
      <c r="S344" s="338"/>
      <c r="T344" s="338"/>
      <c r="U344" s="338"/>
      <c r="V344" s="338"/>
      <c r="W344" s="338"/>
      <c r="X344" s="338"/>
      <c r="Y344" s="338"/>
      <c r="Z344" s="338"/>
      <c r="AA344" s="338"/>
      <c r="AB344" s="338"/>
      <c r="AC344" s="338"/>
      <c r="AD344" s="338"/>
      <c r="AE344" s="338"/>
      <c r="AF344" s="338"/>
      <c r="AG344" s="338"/>
      <c r="AH344" s="338"/>
      <c r="AI344" s="338"/>
      <c r="AJ344" s="338"/>
      <c r="AK344" s="338"/>
      <c r="AL344" s="338"/>
      <c r="AM344" s="338"/>
      <c r="AN344" s="339"/>
    </row>
    <row r="345" spans="3:40" ht="15" customHeight="1">
      <c r="C345" s="340"/>
      <c r="D345" s="341"/>
      <c r="E345" s="341"/>
      <c r="F345" s="341"/>
      <c r="G345" s="341"/>
      <c r="H345" s="341"/>
      <c r="I345" s="341"/>
      <c r="J345" s="341"/>
      <c r="K345" s="341"/>
      <c r="L345" s="341"/>
      <c r="M345" s="342"/>
      <c r="N345" s="340"/>
      <c r="O345" s="341"/>
      <c r="P345" s="341"/>
      <c r="Q345" s="341"/>
      <c r="R345" s="341"/>
      <c r="S345" s="341"/>
      <c r="T345" s="341"/>
      <c r="U345" s="341"/>
      <c r="V345" s="341"/>
      <c r="W345" s="341"/>
      <c r="X345" s="341"/>
      <c r="Y345" s="341"/>
      <c r="Z345" s="341"/>
      <c r="AA345" s="341"/>
      <c r="AB345" s="341"/>
      <c r="AC345" s="341"/>
      <c r="AD345" s="341"/>
      <c r="AE345" s="341"/>
      <c r="AF345" s="341"/>
      <c r="AG345" s="341"/>
      <c r="AH345" s="341"/>
      <c r="AI345" s="341"/>
      <c r="AJ345" s="341"/>
      <c r="AK345" s="341"/>
      <c r="AL345" s="341"/>
      <c r="AM345" s="341"/>
      <c r="AN345" s="342"/>
    </row>
    <row r="346" spans="3:40" ht="15" customHeight="1">
      <c r="C346" s="343"/>
      <c r="D346" s="344"/>
      <c r="E346" s="344"/>
      <c r="F346" s="344"/>
      <c r="G346" s="344"/>
      <c r="H346" s="344"/>
      <c r="I346" s="344"/>
      <c r="J346" s="344"/>
      <c r="K346" s="344"/>
      <c r="L346" s="344"/>
      <c r="M346" s="345"/>
      <c r="N346" s="343"/>
      <c r="O346" s="344"/>
      <c r="P346" s="344"/>
      <c r="Q346" s="344"/>
      <c r="R346" s="344"/>
      <c r="S346" s="344"/>
      <c r="T346" s="344"/>
      <c r="U346" s="344"/>
      <c r="V346" s="344"/>
      <c r="W346" s="344"/>
      <c r="X346" s="344"/>
      <c r="Y346" s="344"/>
      <c r="Z346" s="344"/>
      <c r="AA346" s="344"/>
      <c r="AB346" s="344"/>
      <c r="AC346" s="344"/>
      <c r="AD346" s="344"/>
      <c r="AE346" s="344"/>
      <c r="AF346" s="344"/>
      <c r="AG346" s="344"/>
      <c r="AH346" s="344"/>
      <c r="AI346" s="344"/>
      <c r="AJ346" s="344"/>
      <c r="AK346" s="344"/>
      <c r="AL346" s="344"/>
      <c r="AM346" s="344"/>
      <c r="AN346" s="345"/>
    </row>
    <row r="347" spans="3:40" ht="15" customHeight="1">
      <c r="C347" s="319" t="s">
        <v>108</v>
      </c>
      <c r="D347" s="319"/>
      <c r="E347" s="319"/>
      <c r="F347" s="319"/>
      <c r="G347" s="319"/>
      <c r="H347" s="319"/>
      <c r="I347" s="319"/>
      <c r="J347" s="319"/>
      <c r="K347" s="319"/>
      <c r="L347" s="319"/>
      <c r="M347" s="319"/>
      <c r="N347" s="283" t="s">
        <v>340</v>
      </c>
      <c r="O347" s="283"/>
      <c r="P347" s="283"/>
      <c r="Q347" s="283"/>
      <c r="R347" s="283"/>
      <c r="S347" s="283"/>
      <c r="T347" s="283"/>
      <c r="U347" s="283"/>
      <c r="V347" s="283"/>
      <c r="W347" s="283"/>
      <c r="X347" s="283"/>
      <c r="Y347" s="283"/>
      <c r="Z347" s="283"/>
      <c r="AA347" s="283"/>
      <c r="AB347" s="283"/>
      <c r="AC347" s="283"/>
      <c r="AD347" s="283"/>
      <c r="AE347" s="283"/>
      <c r="AF347" s="283"/>
      <c r="AG347" s="283"/>
      <c r="AH347" s="283"/>
      <c r="AI347" s="283"/>
      <c r="AJ347" s="283"/>
      <c r="AK347" s="283"/>
      <c r="AL347" s="283"/>
      <c r="AM347" s="283"/>
      <c r="AN347" s="283"/>
    </row>
    <row r="348" spans="3:40" ht="15" customHeight="1">
      <c r="C348" s="159"/>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row>
    <row r="349" spans="3:40" ht="15" customHeight="1">
      <c r="C349" s="174"/>
      <c r="D349" s="174"/>
      <c r="E349" s="174"/>
      <c r="F349" s="174"/>
      <c r="G349" s="174"/>
      <c r="H349" s="174"/>
      <c r="I349" s="174"/>
      <c r="J349" s="174"/>
      <c r="K349" s="174"/>
      <c r="L349" s="174"/>
      <c r="M349" s="174"/>
      <c r="N349" s="174"/>
      <c r="O349" s="174"/>
      <c r="P349" s="174"/>
      <c r="Q349" s="174"/>
      <c r="R349" s="174"/>
      <c r="S349" s="174"/>
      <c r="T349" s="174"/>
      <c r="U349" s="174"/>
      <c r="V349" s="174"/>
      <c r="W349" s="174"/>
      <c r="X349" s="174"/>
      <c r="Y349" s="174"/>
      <c r="Z349" s="174"/>
      <c r="AA349" s="174"/>
      <c r="AB349" s="174"/>
      <c r="AC349" s="174"/>
      <c r="AD349" s="174"/>
      <c r="AE349" s="174"/>
      <c r="AF349" s="174"/>
      <c r="AG349" s="174"/>
      <c r="AH349" s="174"/>
      <c r="AI349" s="174"/>
      <c r="AJ349" s="174"/>
      <c r="AK349" s="174"/>
      <c r="AL349" s="174"/>
      <c r="AM349" s="174"/>
      <c r="AN349" s="174"/>
    </row>
    <row r="350" spans="3:40" ht="15" customHeight="1">
      <c r="C350" s="337" t="s">
        <v>721</v>
      </c>
      <c r="D350" s="338"/>
      <c r="E350" s="338"/>
      <c r="F350" s="338"/>
      <c r="G350" s="338"/>
      <c r="H350" s="338"/>
      <c r="I350" s="338"/>
      <c r="J350" s="338"/>
      <c r="K350" s="338"/>
      <c r="L350" s="338"/>
      <c r="M350" s="339"/>
      <c r="N350" s="356" t="s">
        <v>713</v>
      </c>
      <c r="O350" s="348"/>
      <c r="P350" s="348"/>
      <c r="Q350" s="348"/>
      <c r="R350" s="348"/>
      <c r="S350" s="348"/>
      <c r="T350" s="348"/>
      <c r="U350" s="348"/>
      <c r="V350" s="348"/>
      <c r="W350" s="348"/>
      <c r="X350" s="348"/>
      <c r="Y350" s="348"/>
      <c r="Z350" s="348"/>
      <c r="AA350" s="348"/>
      <c r="AB350" s="348"/>
      <c r="AC350" s="348"/>
      <c r="AD350" s="348"/>
      <c r="AE350" s="348"/>
      <c r="AF350" s="348"/>
      <c r="AG350" s="348"/>
      <c r="AH350" s="348"/>
      <c r="AI350" s="348"/>
      <c r="AJ350" s="348"/>
      <c r="AK350" s="348"/>
      <c r="AL350" s="348"/>
      <c r="AM350" s="348"/>
      <c r="AN350" s="349"/>
    </row>
    <row r="351" spans="3:40" ht="12" customHeight="1">
      <c r="C351" s="340"/>
      <c r="D351" s="341"/>
      <c r="E351" s="341"/>
      <c r="F351" s="341"/>
      <c r="G351" s="341"/>
      <c r="H351" s="341"/>
      <c r="I351" s="341"/>
      <c r="J351" s="341"/>
      <c r="K351" s="341"/>
      <c r="L351" s="341"/>
      <c r="M351" s="342"/>
      <c r="N351" s="129"/>
      <c r="O351" s="306" t="s">
        <v>639</v>
      </c>
      <c r="P351" s="307"/>
      <c r="Q351" s="307"/>
      <c r="R351" s="285"/>
      <c r="S351" s="306" t="s">
        <v>638</v>
      </c>
      <c r="T351" s="307"/>
      <c r="U351" s="307"/>
      <c r="V351" s="307"/>
      <c r="W351" s="307"/>
      <c r="X351" s="307"/>
      <c r="Y351" s="307"/>
      <c r="Z351" s="308"/>
      <c r="AA351" s="320" t="s">
        <v>714</v>
      </c>
      <c r="AB351" s="321"/>
      <c r="AC351" s="321"/>
      <c r="AD351" s="322"/>
      <c r="AE351" s="320" t="s">
        <v>715</v>
      </c>
      <c r="AF351" s="321"/>
      <c r="AG351" s="321"/>
      <c r="AH351" s="322"/>
      <c r="AI351" s="320" t="s">
        <v>637</v>
      </c>
      <c r="AJ351" s="321"/>
      <c r="AK351" s="321"/>
      <c r="AL351" s="322"/>
      <c r="AN351" s="107"/>
    </row>
    <row r="352" spans="3:40" ht="12" customHeight="1">
      <c r="C352" s="340"/>
      <c r="D352" s="341"/>
      <c r="E352" s="341"/>
      <c r="F352" s="341"/>
      <c r="G352" s="341"/>
      <c r="H352" s="341"/>
      <c r="I352" s="341"/>
      <c r="J352" s="341"/>
      <c r="K352" s="341"/>
      <c r="L352" s="341"/>
      <c r="M352" s="342"/>
      <c r="N352" s="129"/>
      <c r="O352" s="306" t="s">
        <v>729</v>
      </c>
      <c r="P352" s="307"/>
      <c r="Q352" s="307"/>
      <c r="R352" s="285"/>
      <c r="S352" s="292"/>
      <c r="T352" s="293"/>
      <c r="U352" s="293"/>
      <c r="V352" s="293"/>
      <c r="W352" s="293"/>
      <c r="X352" s="293"/>
      <c r="Y352" s="113" t="s">
        <v>615</v>
      </c>
      <c r="Z352" s="158"/>
      <c r="AA352" s="286"/>
      <c r="AB352" s="287"/>
      <c r="AC352" s="287"/>
      <c r="AD352" s="288"/>
      <c r="AE352" s="323"/>
      <c r="AF352" s="324"/>
      <c r="AG352" s="324"/>
      <c r="AH352" s="325"/>
      <c r="AI352" s="289"/>
      <c r="AJ352" s="290"/>
      <c r="AK352" s="290"/>
      <c r="AL352" s="291"/>
      <c r="AN352" s="107"/>
    </row>
    <row r="353" spans="3:40" ht="12" customHeight="1">
      <c r="C353" s="340"/>
      <c r="D353" s="341"/>
      <c r="E353" s="341"/>
      <c r="F353" s="341"/>
      <c r="G353" s="341"/>
      <c r="H353" s="341"/>
      <c r="I353" s="341"/>
      <c r="J353" s="341"/>
      <c r="K353" s="341"/>
      <c r="L353" s="341"/>
      <c r="M353" s="342"/>
      <c r="N353" s="129"/>
      <c r="O353" s="306" t="s">
        <v>730</v>
      </c>
      <c r="P353" s="307"/>
      <c r="Q353" s="307"/>
      <c r="R353" s="285"/>
      <c r="S353" s="292"/>
      <c r="T353" s="293"/>
      <c r="U353" s="293"/>
      <c r="V353" s="293"/>
      <c r="W353" s="293"/>
      <c r="X353" s="293"/>
      <c r="Y353" s="113" t="s">
        <v>615</v>
      </c>
      <c r="Z353" s="158"/>
      <c r="AA353" s="286"/>
      <c r="AB353" s="287"/>
      <c r="AC353" s="287"/>
      <c r="AD353" s="288"/>
      <c r="AE353" s="323"/>
      <c r="AF353" s="324"/>
      <c r="AG353" s="324"/>
      <c r="AH353" s="325"/>
      <c r="AI353" s="289"/>
      <c r="AJ353" s="290"/>
      <c r="AK353" s="290"/>
      <c r="AL353" s="291"/>
      <c r="AN353" s="107"/>
    </row>
    <row r="354" spans="3:40" ht="12" customHeight="1">
      <c r="C354" s="340"/>
      <c r="D354" s="341"/>
      <c r="E354" s="341"/>
      <c r="F354" s="341"/>
      <c r="G354" s="341"/>
      <c r="H354" s="341"/>
      <c r="I354" s="341"/>
      <c r="J354" s="341"/>
      <c r="K354" s="341"/>
      <c r="L354" s="341"/>
      <c r="M354" s="342"/>
      <c r="N354" s="129"/>
      <c r="O354" s="306" t="s">
        <v>731</v>
      </c>
      <c r="P354" s="307"/>
      <c r="Q354" s="307"/>
      <c r="R354" s="285"/>
      <c r="S354" s="292"/>
      <c r="T354" s="293"/>
      <c r="U354" s="293"/>
      <c r="V354" s="293"/>
      <c r="W354" s="293"/>
      <c r="X354" s="293"/>
      <c r="Y354" s="113" t="s">
        <v>615</v>
      </c>
      <c r="Z354" s="158"/>
      <c r="AA354" s="286"/>
      <c r="AB354" s="287"/>
      <c r="AC354" s="287"/>
      <c r="AD354" s="288"/>
      <c r="AE354" s="289"/>
      <c r="AF354" s="290"/>
      <c r="AG354" s="290"/>
      <c r="AH354" s="291"/>
      <c r="AI354" s="289"/>
      <c r="AJ354" s="290"/>
      <c r="AK354" s="290"/>
      <c r="AL354" s="291"/>
      <c r="AN354" s="107"/>
    </row>
    <row r="355" spans="3:40" ht="12" customHeight="1">
      <c r="C355" s="340"/>
      <c r="D355" s="341"/>
      <c r="E355" s="341"/>
      <c r="F355" s="341"/>
      <c r="G355" s="341"/>
      <c r="H355" s="341"/>
      <c r="I355" s="341"/>
      <c r="J355" s="341"/>
      <c r="K355" s="341"/>
      <c r="L355" s="341"/>
      <c r="M355" s="342"/>
      <c r="N355" s="129"/>
      <c r="O355" s="306" t="s">
        <v>732</v>
      </c>
      <c r="P355" s="307"/>
      <c r="Q355" s="307"/>
      <c r="R355" s="285"/>
      <c r="S355" s="292"/>
      <c r="T355" s="293"/>
      <c r="U355" s="293"/>
      <c r="V355" s="293"/>
      <c r="W355" s="293"/>
      <c r="X355" s="293"/>
      <c r="Y355" s="113" t="s">
        <v>615</v>
      </c>
      <c r="Z355" s="158"/>
      <c r="AA355" s="286"/>
      <c r="AB355" s="287"/>
      <c r="AC355" s="287"/>
      <c r="AD355" s="288"/>
      <c r="AE355" s="323"/>
      <c r="AF355" s="324"/>
      <c r="AG355" s="324"/>
      <c r="AH355" s="325"/>
      <c r="AI355" s="289"/>
      <c r="AJ355" s="290"/>
      <c r="AK355" s="290"/>
      <c r="AL355" s="291"/>
      <c r="AN355" s="107"/>
    </row>
    <row r="356" spans="3:40" ht="12" customHeight="1">
      <c r="C356" s="340"/>
      <c r="D356" s="341"/>
      <c r="E356" s="341"/>
      <c r="F356" s="341"/>
      <c r="G356" s="341"/>
      <c r="H356" s="341"/>
      <c r="I356" s="341"/>
      <c r="J356" s="341"/>
      <c r="K356" s="341"/>
      <c r="L356" s="341"/>
      <c r="M356" s="342"/>
      <c r="N356" s="129"/>
      <c r="O356" s="306" t="s">
        <v>733</v>
      </c>
      <c r="P356" s="307"/>
      <c r="Q356" s="307"/>
      <c r="R356" s="285"/>
      <c r="S356" s="292"/>
      <c r="T356" s="293"/>
      <c r="U356" s="293"/>
      <c r="V356" s="293"/>
      <c r="W356" s="293"/>
      <c r="X356" s="293"/>
      <c r="Y356" s="113" t="s">
        <v>615</v>
      </c>
      <c r="Z356" s="158"/>
      <c r="AA356" s="286"/>
      <c r="AB356" s="287"/>
      <c r="AC356" s="287"/>
      <c r="AD356" s="288"/>
      <c r="AE356" s="323"/>
      <c r="AF356" s="324"/>
      <c r="AG356" s="324"/>
      <c r="AH356" s="325"/>
      <c r="AI356" s="289"/>
      <c r="AJ356" s="290"/>
      <c r="AK356" s="290"/>
      <c r="AL356" s="291"/>
      <c r="AN356" s="107"/>
    </row>
    <row r="357" spans="3:40" ht="15" customHeight="1">
      <c r="C357" s="340"/>
      <c r="D357" s="341"/>
      <c r="E357" s="341"/>
      <c r="F357" s="341"/>
      <c r="G357" s="341"/>
      <c r="H357" s="341"/>
      <c r="I357" s="341"/>
      <c r="J357" s="341"/>
      <c r="K357" s="341"/>
      <c r="L357" s="341"/>
      <c r="M357" s="342"/>
      <c r="N357" s="129" t="s">
        <v>255</v>
      </c>
      <c r="AN357" s="107"/>
    </row>
    <row r="358" spans="3:40" ht="12" customHeight="1">
      <c r="C358" s="340"/>
      <c r="D358" s="341"/>
      <c r="E358" s="341"/>
      <c r="F358" s="341"/>
      <c r="G358" s="341"/>
      <c r="H358" s="341"/>
      <c r="I358" s="341"/>
      <c r="J358" s="341"/>
      <c r="K358" s="341"/>
      <c r="L358" s="341"/>
      <c r="M358" s="342"/>
      <c r="N358" s="129"/>
      <c r="O358" s="319" t="s">
        <v>619</v>
      </c>
      <c r="P358" s="319"/>
      <c r="Q358" s="319"/>
      <c r="R358" s="319"/>
      <c r="S358" s="319"/>
      <c r="T358" s="319"/>
      <c r="U358" s="319"/>
      <c r="V358" s="319"/>
      <c r="W358" s="319"/>
      <c r="X358" s="319"/>
      <c r="Y358" s="319"/>
      <c r="Z358" s="319"/>
      <c r="AA358" s="306" t="s">
        <v>620</v>
      </c>
      <c r="AB358" s="307"/>
      <c r="AC358" s="307"/>
      <c r="AD358" s="307"/>
      <c r="AE358" s="307"/>
      <c r="AF358" s="307"/>
      <c r="AG358" s="307"/>
      <c r="AH358" s="307"/>
      <c r="AI358" s="307"/>
      <c r="AJ358" s="307"/>
      <c r="AK358" s="307"/>
      <c r="AL358" s="308"/>
      <c r="AN358" s="107"/>
    </row>
    <row r="359" spans="3:40" ht="12" customHeight="1">
      <c r="C359" s="340"/>
      <c r="D359" s="341"/>
      <c r="E359" s="341"/>
      <c r="F359" s="341"/>
      <c r="G359" s="341"/>
      <c r="H359" s="341"/>
      <c r="I359" s="341"/>
      <c r="J359" s="341"/>
      <c r="K359" s="341"/>
      <c r="L359" s="341"/>
      <c r="M359" s="342"/>
      <c r="N359" s="129"/>
      <c r="O359" s="319" t="s">
        <v>621</v>
      </c>
      <c r="P359" s="319"/>
      <c r="Q359" s="319"/>
      <c r="R359" s="319"/>
      <c r="S359" s="319"/>
      <c r="T359" s="319"/>
      <c r="U359" s="319"/>
      <c r="V359" s="319"/>
      <c r="W359" s="319"/>
      <c r="X359" s="319"/>
      <c r="Y359" s="319"/>
      <c r="Z359" s="319"/>
      <c r="AA359" s="306" t="s">
        <v>852</v>
      </c>
      <c r="AB359" s="307"/>
      <c r="AC359" s="307"/>
      <c r="AD359" s="307"/>
      <c r="AE359" s="307"/>
      <c r="AF359" s="307"/>
      <c r="AG359" s="307"/>
      <c r="AH359" s="307"/>
      <c r="AI359" s="307"/>
      <c r="AJ359" s="307"/>
      <c r="AK359" s="307"/>
      <c r="AL359" s="308"/>
      <c r="AN359" s="107"/>
    </row>
    <row r="360" spans="3:40" ht="12" customHeight="1">
      <c r="C360" s="340"/>
      <c r="D360" s="341"/>
      <c r="E360" s="341"/>
      <c r="F360" s="341"/>
      <c r="G360" s="341"/>
      <c r="H360" s="341"/>
      <c r="I360" s="341"/>
      <c r="J360" s="341"/>
      <c r="K360" s="341"/>
      <c r="L360" s="341"/>
      <c r="M360" s="342"/>
      <c r="N360" s="129"/>
      <c r="O360" s="319" t="s">
        <v>853</v>
      </c>
      <c r="P360" s="319"/>
      <c r="Q360" s="319"/>
      <c r="R360" s="319"/>
      <c r="S360" s="319"/>
      <c r="T360" s="319"/>
      <c r="U360" s="319"/>
      <c r="V360" s="319"/>
      <c r="W360" s="319"/>
      <c r="X360" s="319"/>
      <c r="Y360" s="319"/>
      <c r="Z360" s="319"/>
      <c r="AA360" s="309" t="s">
        <v>854</v>
      </c>
      <c r="AB360" s="310"/>
      <c r="AC360" s="310"/>
      <c r="AD360" s="310"/>
      <c r="AE360" s="310"/>
      <c r="AF360" s="311"/>
      <c r="AG360" s="285" t="s">
        <v>855</v>
      </c>
      <c r="AH360" s="284"/>
      <c r="AI360" s="284"/>
      <c r="AJ360" s="284"/>
      <c r="AK360" s="284"/>
      <c r="AL360" s="284"/>
      <c r="AN360" s="107"/>
    </row>
    <row r="361" spans="3:40" ht="12" customHeight="1">
      <c r="C361" s="340"/>
      <c r="D361" s="341"/>
      <c r="E361" s="341"/>
      <c r="F361" s="341"/>
      <c r="G361" s="341"/>
      <c r="H361" s="341"/>
      <c r="I361" s="341"/>
      <c r="J361" s="341"/>
      <c r="K361" s="341"/>
      <c r="L361" s="341"/>
      <c r="M361" s="342"/>
      <c r="N361" s="129"/>
      <c r="O361" s="319"/>
      <c r="P361" s="319"/>
      <c r="Q361" s="319"/>
      <c r="R361" s="319"/>
      <c r="S361" s="319"/>
      <c r="T361" s="319"/>
      <c r="U361" s="319"/>
      <c r="V361" s="319"/>
      <c r="W361" s="319"/>
      <c r="X361" s="319"/>
      <c r="Y361" s="319"/>
      <c r="Z361" s="319"/>
      <c r="AA361" s="312"/>
      <c r="AB361" s="313"/>
      <c r="AC361" s="313"/>
      <c r="AD361" s="313"/>
      <c r="AE361" s="313"/>
      <c r="AF361" s="314"/>
      <c r="AG361" s="285" t="s">
        <v>856</v>
      </c>
      <c r="AH361" s="284"/>
      <c r="AI361" s="284"/>
      <c r="AJ361" s="284"/>
      <c r="AK361" s="284"/>
      <c r="AL361" s="284"/>
      <c r="AN361" s="107"/>
    </row>
    <row r="362" spans="3:40" ht="12" customHeight="1">
      <c r="C362" s="340"/>
      <c r="D362" s="341"/>
      <c r="E362" s="341"/>
      <c r="F362" s="341"/>
      <c r="G362" s="341"/>
      <c r="H362" s="341"/>
      <c r="I362" s="341"/>
      <c r="J362" s="341"/>
      <c r="K362" s="341"/>
      <c r="L362" s="341"/>
      <c r="M362" s="342"/>
      <c r="N362" s="129"/>
      <c r="O362" s="319" t="s">
        <v>857</v>
      </c>
      <c r="P362" s="319"/>
      <c r="Q362" s="319"/>
      <c r="R362" s="319"/>
      <c r="S362" s="319"/>
      <c r="T362" s="319"/>
      <c r="U362" s="319"/>
      <c r="V362" s="319"/>
      <c r="W362" s="319"/>
      <c r="X362" s="319"/>
      <c r="Y362" s="319"/>
      <c r="Z362" s="319"/>
      <c r="AA362" s="309" t="s">
        <v>854</v>
      </c>
      <c r="AB362" s="310"/>
      <c r="AC362" s="310"/>
      <c r="AD362" s="310"/>
      <c r="AE362" s="310"/>
      <c r="AF362" s="311"/>
      <c r="AG362" s="285" t="s">
        <v>855</v>
      </c>
      <c r="AH362" s="284"/>
      <c r="AI362" s="284"/>
      <c r="AJ362" s="284"/>
      <c r="AK362" s="284"/>
      <c r="AL362" s="284"/>
      <c r="AN362" s="107"/>
    </row>
    <row r="363" spans="3:40" ht="12" customHeight="1">
      <c r="C363" s="340"/>
      <c r="D363" s="341"/>
      <c r="E363" s="341"/>
      <c r="F363" s="341"/>
      <c r="G363" s="341"/>
      <c r="H363" s="341"/>
      <c r="I363" s="341"/>
      <c r="J363" s="341"/>
      <c r="K363" s="341"/>
      <c r="L363" s="341"/>
      <c r="M363" s="342"/>
      <c r="N363" s="129"/>
      <c r="O363" s="319"/>
      <c r="P363" s="319"/>
      <c r="Q363" s="319"/>
      <c r="R363" s="319"/>
      <c r="S363" s="319"/>
      <c r="T363" s="319"/>
      <c r="U363" s="319"/>
      <c r="V363" s="319"/>
      <c r="W363" s="319"/>
      <c r="X363" s="319"/>
      <c r="Y363" s="319"/>
      <c r="Z363" s="319"/>
      <c r="AA363" s="312"/>
      <c r="AB363" s="313"/>
      <c r="AC363" s="313"/>
      <c r="AD363" s="313"/>
      <c r="AE363" s="313"/>
      <c r="AF363" s="314"/>
      <c r="AG363" s="285" t="s">
        <v>856</v>
      </c>
      <c r="AH363" s="284"/>
      <c r="AI363" s="284"/>
      <c r="AJ363" s="284"/>
      <c r="AK363" s="284"/>
      <c r="AL363" s="284"/>
      <c r="AN363" s="107"/>
    </row>
    <row r="364" spans="3:40" ht="12" customHeight="1">
      <c r="C364" s="340"/>
      <c r="D364" s="341"/>
      <c r="E364" s="341"/>
      <c r="F364" s="341"/>
      <c r="G364" s="341"/>
      <c r="H364" s="341"/>
      <c r="I364" s="341"/>
      <c r="J364" s="341"/>
      <c r="K364" s="341"/>
      <c r="L364" s="341"/>
      <c r="M364" s="342"/>
      <c r="N364" s="129"/>
      <c r="O364" s="319" t="s">
        <v>858</v>
      </c>
      <c r="P364" s="319"/>
      <c r="Q364" s="319"/>
      <c r="R364" s="319"/>
      <c r="S364" s="319"/>
      <c r="T364" s="319"/>
      <c r="U364" s="319"/>
      <c r="V364" s="319"/>
      <c r="W364" s="319"/>
      <c r="X364" s="319"/>
      <c r="Y364" s="319"/>
      <c r="Z364" s="319"/>
      <c r="AA364" s="309" t="s">
        <v>854</v>
      </c>
      <c r="AB364" s="310"/>
      <c r="AC364" s="310"/>
      <c r="AD364" s="310"/>
      <c r="AE364" s="310"/>
      <c r="AF364" s="311"/>
      <c r="AG364" s="285" t="s">
        <v>855</v>
      </c>
      <c r="AH364" s="284"/>
      <c r="AI364" s="284"/>
      <c r="AJ364" s="284"/>
      <c r="AK364" s="284"/>
      <c r="AL364" s="284"/>
      <c r="AN364" s="107"/>
    </row>
    <row r="365" spans="3:40" ht="12" customHeight="1">
      <c r="C365" s="340"/>
      <c r="D365" s="341"/>
      <c r="E365" s="341"/>
      <c r="F365" s="341"/>
      <c r="G365" s="341"/>
      <c r="H365" s="341"/>
      <c r="I365" s="341"/>
      <c r="J365" s="341"/>
      <c r="K365" s="341"/>
      <c r="L365" s="341"/>
      <c r="M365" s="342"/>
      <c r="N365" s="129"/>
      <c r="O365" s="319"/>
      <c r="P365" s="319"/>
      <c r="Q365" s="319"/>
      <c r="R365" s="319"/>
      <c r="S365" s="319"/>
      <c r="T365" s="319"/>
      <c r="U365" s="319"/>
      <c r="V365" s="319"/>
      <c r="W365" s="319"/>
      <c r="X365" s="319"/>
      <c r="Y365" s="319"/>
      <c r="Z365" s="319"/>
      <c r="AA365" s="312"/>
      <c r="AB365" s="313"/>
      <c r="AC365" s="313"/>
      <c r="AD365" s="313"/>
      <c r="AE365" s="313"/>
      <c r="AF365" s="314"/>
      <c r="AG365" s="285" t="s">
        <v>856</v>
      </c>
      <c r="AH365" s="284"/>
      <c r="AI365" s="284"/>
      <c r="AJ365" s="284"/>
      <c r="AK365" s="284"/>
      <c r="AL365" s="284"/>
      <c r="AN365" s="107"/>
    </row>
    <row r="366" spans="3:40" ht="12" customHeight="1">
      <c r="C366" s="340"/>
      <c r="D366" s="341"/>
      <c r="E366" s="341"/>
      <c r="F366" s="341"/>
      <c r="G366" s="341"/>
      <c r="H366" s="341"/>
      <c r="I366" s="341"/>
      <c r="J366" s="341"/>
      <c r="K366" s="341"/>
      <c r="L366" s="341"/>
      <c r="M366" s="342"/>
      <c r="N366" s="129"/>
      <c r="O366" s="319" t="s">
        <v>859</v>
      </c>
      <c r="P366" s="319"/>
      <c r="Q366" s="319"/>
      <c r="R366" s="319"/>
      <c r="S366" s="319"/>
      <c r="T366" s="319"/>
      <c r="U366" s="319"/>
      <c r="V366" s="319"/>
      <c r="W366" s="319"/>
      <c r="X366" s="319"/>
      <c r="Y366" s="319"/>
      <c r="Z366" s="319"/>
      <c r="AA366" s="309" t="s">
        <v>854</v>
      </c>
      <c r="AB366" s="310"/>
      <c r="AC366" s="310"/>
      <c r="AD366" s="310"/>
      <c r="AE366" s="310"/>
      <c r="AF366" s="311"/>
      <c r="AG366" s="285" t="s">
        <v>855</v>
      </c>
      <c r="AH366" s="284"/>
      <c r="AI366" s="284"/>
      <c r="AJ366" s="284"/>
      <c r="AK366" s="284"/>
      <c r="AL366" s="284"/>
      <c r="AN366" s="107"/>
    </row>
    <row r="367" spans="3:40" ht="12" customHeight="1">
      <c r="C367" s="340"/>
      <c r="D367" s="341"/>
      <c r="E367" s="341"/>
      <c r="F367" s="341"/>
      <c r="G367" s="341"/>
      <c r="H367" s="341"/>
      <c r="I367" s="341"/>
      <c r="J367" s="341"/>
      <c r="K367" s="341"/>
      <c r="L367" s="341"/>
      <c r="M367" s="342"/>
      <c r="N367" s="129"/>
      <c r="O367" s="319"/>
      <c r="P367" s="319"/>
      <c r="Q367" s="319"/>
      <c r="R367" s="319"/>
      <c r="S367" s="319"/>
      <c r="T367" s="319"/>
      <c r="U367" s="319"/>
      <c r="V367" s="319"/>
      <c r="W367" s="319"/>
      <c r="X367" s="319"/>
      <c r="Y367" s="319"/>
      <c r="Z367" s="319"/>
      <c r="AA367" s="312"/>
      <c r="AB367" s="313"/>
      <c r="AC367" s="313"/>
      <c r="AD367" s="313"/>
      <c r="AE367" s="313"/>
      <c r="AF367" s="314"/>
      <c r="AG367" s="285" t="s">
        <v>856</v>
      </c>
      <c r="AH367" s="284"/>
      <c r="AI367" s="284"/>
      <c r="AJ367" s="284"/>
      <c r="AK367" s="284"/>
      <c r="AL367" s="284"/>
      <c r="AN367" s="107"/>
    </row>
    <row r="368" spans="3:40" ht="12" customHeight="1">
      <c r="C368" s="340"/>
      <c r="D368" s="341"/>
      <c r="E368" s="341"/>
      <c r="F368" s="341"/>
      <c r="G368" s="341"/>
      <c r="H368" s="341"/>
      <c r="I368" s="341"/>
      <c r="J368" s="341"/>
      <c r="K368" s="341"/>
      <c r="L368" s="341"/>
      <c r="M368" s="342"/>
      <c r="N368" s="129"/>
      <c r="O368" s="305" t="s">
        <v>622</v>
      </c>
      <c r="P368" s="305"/>
      <c r="Q368" s="305"/>
      <c r="R368" s="305"/>
      <c r="S368" s="305"/>
      <c r="T368" s="305"/>
      <c r="U368" s="305"/>
      <c r="V368" s="305"/>
      <c r="W368" s="305"/>
      <c r="X368" s="305"/>
      <c r="Y368" s="305"/>
      <c r="Z368" s="305"/>
      <c r="AA368" s="306" t="s">
        <v>852</v>
      </c>
      <c r="AB368" s="307"/>
      <c r="AC368" s="307"/>
      <c r="AD368" s="307"/>
      <c r="AE368" s="307"/>
      <c r="AF368" s="307"/>
      <c r="AG368" s="307"/>
      <c r="AH368" s="307"/>
      <c r="AI368" s="307"/>
      <c r="AJ368" s="307"/>
      <c r="AK368" s="307"/>
      <c r="AL368" s="308"/>
      <c r="AN368" s="107"/>
    </row>
    <row r="369" spans="3:40" ht="12" customHeight="1">
      <c r="C369" s="340"/>
      <c r="D369" s="341"/>
      <c r="E369" s="341"/>
      <c r="F369" s="341"/>
      <c r="G369" s="341"/>
      <c r="H369" s="341"/>
      <c r="I369" s="341"/>
      <c r="J369" s="341"/>
      <c r="K369" s="341"/>
      <c r="L369" s="341"/>
      <c r="M369" s="342"/>
      <c r="N369" s="129"/>
      <c r="O369" s="305" t="s">
        <v>623</v>
      </c>
      <c r="P369" s="305"/>
      <c r="Q369" s="305"/>
      <c r="R369" s="305"/>
      <c r="S369" s="305"/>
      <c r="T369" s="305"/>
      <c r="U369" s="305"/>
      <c r="V369" s="305"/>
      <c r="W369" s="305"/>
      <c r="X369" s="305"/>
      <c r="Y369" s="305"/>
      <c r="Z369" s="305"/>
      <c r="AA369" s="306" t="s">
        <v>852</v>
      </c>
      <c r="AB369" s="307"/>
      <c r="AC369" s="307"/>
      <c r="AD369" s="307"/>
      <c r="AE369" s="307"/>
      <c r="AF369" s="307"/>
      <c r="AG369" s="307"/>
      <c r="AH369" s="307"/>
      <c r="AI369" s="307"/>
      <c r="AJ369" s="307"/>
      <c r="AK369" s="307"/>
      <c r="AL369" s="308"/>
      <c r="AN369" s="107"/>
    </row>
    <row r="370" spans="3:40" ht="12" customHeight="1">
      <c r="C370" s="340"/>
      <c r="D370" s="341"/>
      <c r="E370" s="341"/>
      <c r="F370" s="341"/>
      <c r="G370" s="341"/>
      <c r="H370" s="341"/>
      <c r="I370" s="341"/>
      <c r="J370" s="341"/>
      <c r="K370" s="341"/>
      <c r="L370" s="341"/>
      <c r="M370" s="342"/>
      <c r="N370" s="129"/>
      <c r="O370" s="305" t="s">
        <v>860</v>
      </c>
      <c r="P370" s="305"/>
      <c r="Q370" s="305"/>
      <c r="R370" s="305"/>
      <c r="S370" s="305"/>
      <c r="T370" s="305"/>
      <c r="U370" s="305"/>
      <c r="V370" s="305"/>
      <c r="W370" s="305"/>
      <c r="X370" s="305"/>
      <c r="Y370" s="305"/>
      <c r="Z370" s="305"/>
      <c r="AA370" s="306" t="s">
        <v>852</v>
      </c>
      <c r="AB370" s="307"/>
      <c r="AC370" s="307"/>
      <c r="AD370" s="307"/>
      <c r="AE370" s="307"/>
      <c r="AF370" s="307"/>
      <c r="AG370" s="307"/>
      <c r="AH370" s="307"/>
      <c r="AI370" s="307"/>
      <c r="AJ370" s="307"/>
      <c r="AK370" s="307"/>
      <c r="AL370" s="308"/>
      <c r="AN370" s="107"/>
    </row>
    <row r="371" spans="3:40" ht="12" customHeight="1">
      <c r="C371" s="340"/>
      <c r="D371" s="341"/>
      <c r="E371" s="341"/>
      <c r="F371" s="341"/>
      <c r="G371" s="341"/>
      <c r="H371" s="341"/>
      <c r="I371" s="341"/>
      <c r="J371" s="341"/>
      <c r="K371" s="341"/>
      <c r="L371" s="341"/>
      <c r="M371" s="342"/>
      <c r="N371" s="129"/>
      <c r="O371" s="305" t="s">
        <v>624</v>
      </c>
      <c r="P371" s="305"/>
      <c r="Q371" s="305"/>
      <c r="R371" s="305"/>
      <c r="S371" s="305"/>
      <c r="T371" s="305"/>
      <c r="U371" s="305"/>
      <c r="V371" s="305"/>
      <c r="W371" s="305"/>
      <c r="X371" s="305"/>
      <c r="Y371" s="305"/>
      <c r="Z371" s="305"/>
      <c r="AA371" s="306" t="s">
        <v>852</v>
      </c>
      <c r="AB371" s="307"/>
      <c r="AC371" s="307"/>
      <c r="AD371" s="307"/>
      <c r="AE371" s="307"/>
      <c r="AF371" s="307"/>
      <c r="AG371" s="307"/>
      <c r="AH371" s="307"/>
      <c r="AI371" s="307"/>
      <c r="AJ371" s="307"/>
      <c r="AK371" s="307"/>
      <c r="AL371" s="308"/>
      <c r="AN371" s="107"/>
    </row>
    <row r="372" spans="3:40" ht="12" customHeight="1">
      <c r="C372" s="340"/>
      <c r="D372" s="341"/>
      <c r="E372" s="341"/>
      <c r="F372" s="341"/>
      <c r="G372" s="341"/>
      <c r="H372" s="341"/>
      <c r="I372" s="341"/>
      <c r="J372" s="341"/>
      <c r="K372" s="341"/>
      <c r="L372" s="341"/>
      <c r="M372" s="342"/>
      <c r="N372" s="129"/>
      <c r="O372" s="305" t="s">
        <v>625</v>
      </c>
      <c r="P372" s="305"/>
      <c r="Q372" s="305"/>
      <c r="R372" s="305"/>
      <c r="S372" s="305"/>
      <c r="T372" s="305"/>
      <c r="U372" s="305"/>
      <c r="V372" s="305"/>
      <c r="W372" s="305"/>
      <c r="X372" s="305"/>
      <c r="Y372" s="305"/>
      <c r="Z372" s="305"/>
      <c r="AA372" s="306" t="s">
        <v>852</v>
      </c>
      <c r="AB372" s="307"/>
      <c r="AC372" s="307"/>
      <c r="AD372" s="307"/>
      <c r="AE372" s="307"/>
      <c r="AF372" s="307"/>
      <c r="AG372" s="307"/>
      <c r="AH372" s="307"/>
      <c r="AI372" s="307"/>
      <c r="AJ372" s="307"/>
      <c r="AK372" s="307"/>
      <c r="AL372" s="308"/>
      <c r="AN372" s="107"/>
    </row>
    <row r="373" spans="3:40" ht="12" customHeight="1">
      <c r="C373" s="340"/>
      <c r="D373" s="341"/>
      <c r="E373" s="341"/>
      <c r="F373" s="341"/>
      <c r="G373" s="341"/>
      <c r="H373" s="341"/>
      <c r="I373" s="341"/>
      <c r="J373" s="341"/>
      <c r="K373" s="341"/>
      <c r="L373" s="341"/>
      <c r="M373" s="342"/>
      <c r="N373" s="129"/>
      <c r="O373" s="305" t="s">
        <v>861</v>
      </c>
      <c r="P373" s="305"/>
      <c r="Q373" s="305"/>
      <c r="R373" s="305"/>
      <c r="S373" s="305"/>
      <c r="T373" s="305"/>
      <c r="U373" s="305"/>
      <c r="V373" s="305"/>
      <c r="W373" s="305"/>
      <c r="X373" s="305"/>
      <c r="Y373" s="305"/>
      <c r="Z373" s="305"/>
      <c r="AA373" s="306" t="s">
        <v>852</v>
      </c>
      <c r="AB373" s="307"/>
      <c r="AC373" s="307"/>
      <c r="AD373" s="307"/>
      <c r="AE373" s="307"/>
      <c r="AF373" s="307"/>
      <c r="AG373" s="307"/>
      <c r="AH373" s="307"/>
      <c r="AI373" s="307"/>
      <c r="AJ373" s="307"/>
      <c r="AK373" s="307"/>
      <c r="AL373" s="308"/>
      <c r="AN373" s="107"/>
    </row>
    <row r="374" spans="3:40" ht="12" customHeight="1">
      <c r="C374" s="340"/>
      <c r="D374" s="341"/>
      <c r="E374" s="341"/>
      <c r="F374" s="341"/>
      <c r="G374" s="341"/>
      <c r="H374" s="341"/>
      <c r="I374" s="341"/>
      <c r="J374" s="341"/>
      <c r="K374" s="341"/>
      <c r="L374" s="341"/>
      <c r="M374" s="342"/>
      <c r="N374" s="129"/>
      <c r="O374" s="319" t="s">
        <v>862</v>
      </c>
      <c r="P374" s="319"/>
      <c r="Q374" s="319"/>
      <c r="R374" s="319"/>
      <c r="S374" s="319"/>
      <c r="T374" s="319"/>
      <c r="U374" s="319"/>
      <c r="V374" s="319"/>
      <c r="W374" s="319"/>
      <c r="X374" s="319"/>
      <c r="Y374" s="319"/>
      <c r="Z374" s="319"/>
      <c r="AA374" s="309" t="s">
        <v>854</v>
      </c>
      <c r="AB374" s="310"/>
      <c r="AC374" s="310"/>
      <c r="AD374" s="310"/>
      <c r="AE374" s="310"/>
      <c r="AF374" s="311"/>
      <c r="AG374" s="285" t="s">
        <v>855</v>
      </c>
      <c r="AH374" s="284"/>
      <c r="AI374" s="284"/>
      <c r="AJ374" s="284"/>
      <c r="AK374" s="284"/>
      <c r="AL374" s="284"/>
      <c r="AN374" s="107"/>
    </row>
    <row r="375" spans="3:40" ht="12" customHeight="1">
      <c r="C375" s="340"/>
      <c r="D375" s="341"/>
      <c r="E375" s="341"/>
      <c r="F375" s="341"/>
      <c r="G375" s="341"/>
      <c r="H375" s="341"/>
      <c r="I375" s="341"/>
      <c r="J375" s="341"/>
      <c r="K375" s="341"/>
      <c r="L375" s="341"/>
      <c r="M375" s="342"/>
      <c r="N375" s="129"/>
      <c r="O375" s="319"/>
      <c r="P375" s="319"/>
      <c r="Q375" s="319"/>
      <c r="R375" s="319"/>
      <c r="S375" s="319"/>
      <c r="T375" s="319"/>
      <c r="U375" s="319"/>
      <c r="V375" s="319"/>
      <c r="W375" s="319"/>
      <c r="X375" s="319"/>
      <c r="Y375" s="319"/>
      <c r="Z375" s="319"/>
      <c r="AA375" s="312"/>
      <c r="AB375" s="313"/>
      <c r="AC375" s="313"/>
      <c r="AD375" s="313"/>
      <c r="AE375" s="313"/>
      <c r="AF375" s="314"/>
      <c r="AG375" s="285" t="s">
        <v>856</v>
      </c>
      <c r="AH375" s="284"/>
      <c r="AI375" s="284"/>
      <c r="AJ375" s="284"/>
      <c r="AK375" s="284"/>
      <c r="AL375" s="284"/>
      <c r="AN375" s="107"/>
    </row>
    <row r="376" spans="3:40" ht="12" customHeight="1">
      <c r="C376" s="340"/>
      <c r="D376" s="341"/>
      <c r="E376" s="341"/>
      <c r="F376" s="341"/>
      <c r="G376" s="341"/>
      <c r="H376" s="341"/>
      <c r="I376" s="341"/>
      <c r="J376" s="341"/>
      <c r="K376" s="341"/>
      <c r="L376" s="341"/>
      <c r="M376" s="342"/>
      <c r="N376" s="129"/>
      <c r="O376" s="319" t="s">
        <v>100</v>
      </c>
      <c r="P376" s="319"/>
      <c r="Q376" s="319"/>
      <c r="R376" s="319"/>
      <c r="S376" s="319"/>
      <c r="T376" s="319"/>
      <c r="U376" s="319"/>
      <c r="V376" s="319"/>
      <c r="W376" s="319"/>
      <c r="X376" s="319"/>
      <c r="Y376" s="319"/>
      <c r="Z376" s="319"/>
      <c r="AA376" s="309" t="s">
        <v>854</v>
      </c>
      <c r="AB376" s="310"/>
      <c r="AC376" s="310"/>
      <c r="AD376" s="310"/>
      <c r="AE376" s="310"/>
      <c r="AF376" s="311"/>
      <c r="AG376" s="285" t="s">
        <v>855</v>
      </c>
      <c r="AH376" s="284"/>
      <c r="AI376" s="284"/>
      <c r="AJ376" s="284"/>
      <c r="AK376" s="284"/>
      <c r="AL376" s="284"/>
      <c r="AN376" s="107"/>
    </row>
    <row r="377" spans="3:40" ht="12" customHeight="1">
      <c r="C377" s="340"/>
      <c r="D377" s="341"/>
      <c r="E377" s="341"/>
      <c r="F377" s="341"/>
      <c r="G377" s="341"/>
      <c r="H377" s="341"/>
      <c r="I377" s="341"/>
      <c r="J377" s="341"/>
      <c r="K377" s="341"/>
      <c r="L377" s="341"/>
      <c r="M377" s="342"/>
      <c r="N377" s="129"/>
      <c r="O377" s="319"/>
      <c r="P377" s="319"/>
      <c r="Q377" s="319"/>
      <c r="R377" s="319"/>
      <c r="S377" s="319"/>
      <c r="T377" s="319"/>
      <c r="U377" s="319"/>
      <c r="V377" s="319"/>
      <c r="W377" s="319"/>
      <c r="X377" s="319"/>
      <c r="Y377" s="319"/>
      <c r="Z377" s="319"/>
      <c r="AA377" s="312"/>
      <c r="AB377" s="313"/>
      <c r="AC377" s="313"/>
      <c r="AD377" s="313"/>
      <c r="AE377" s="313"/>
      <c r="AF377" s="314"/>
      <c r="AG377" s="285" t="s">
        <v>856</v>
      </c>
      <c r="AH377" s="284"/>
      <c r="AI377" s="284"/>
      <c r="AJ377" s="284"/>
      <c r="AK377" s="284"/>
      <c r="AL377" s="284"/>
      <c r="AN377" s="107"/>
    </row>
    <row r="378" spans="3:40" ht="12" customHeight="1">
      <c r="C378" s="340"/>
      <c r="D378" s="341"/>
      <c r="E378" s="341"/>
      <c r="F378" s="341"/>
      <c r="G378" s="341"/>
      <c r="H378" s="341"/>
      <c r="I378" s="341"/>
      <c r="J378" s="341"/>
      <c r="K378" s="341"/>
      <c r="L378" s="341"/>
      <c r="M378" s="342"/>
      <c r="N378" s="129"/>
      <c r="O378" s="305" t="s">
        <v>101</v>
      </c>
      <c r="P378" s="305"/>
      <c r="Q378" s="305"/>
      <c r="R378" s="305"/>
      <c r="S378" s="305"/>
      <c r="T378" s="305"/>
      <c r="U378" s="305"/>
      <c r="V378" s="305"/>
      <c r="W378" s="305"/>
      <c r="X378" s="305"/>
      <c r="Y378" s="305"/>
      <c r="Z378" s="305"/>
      <c r="AA378" s="318" t="s">
        <v>863</v>
      </c>
      <c r="AB378" s="318"/>
      <c r="AC378" s="318"/>
      <c r="AD378" s="318"/>
      <c r="AE378" s="318"/>
      <c r="AF378" s="318"/>
      <c r="AG378" s="285" t="s">
        <v>855</v>
      </c>
      <c r="AH378" s="284"/>
      <c r="AI378" s="284"/>
      <c r="AJ378" s="284"/>
      <c r="AK378" s="284"/>
      <c r="AL378" s="284"/>
      <c r="AN378" s="107"/>
    </row>
    <row r="379" spans="3:40" ht="12" customHeight="1">
      <c r="C379" s="340"/>
      <c r="D379" s="341"/>
      <c r="E379" s="341"/>
      <c r="F379" s="341"/>
      <c r="G379" s="341"/>
      <c r="H379" s="341"/>
      <c r="I379" s="341"/>
      <c r="J379" s="341"/>
      <c r="K379" s="341"/>
      <c r="L379" s="341"/>
      <c r="M379" s="342"/>
      <c r="N379" s="129"/>
      <c r="O379" s="305"/>
      <c r="P379" s="305"/>
      <c r="Q379" s="305"/>
      <c r="R379" s="305"/>
      <c r="S379" s="305"/>
      <c r="T379" s="305"/>
      <c r="U379" s="305"/>
      <c r="V379" s="305"/>
      <c r="W379" s="305"/>
      <c r="X379" s="305"/>
      <c r="Y379" s="305"/>
      <c r="Z379" s="305"/>
      <c r="AA379" s="284"/>
      <c r="AB379" s="284"/>
      <c r="AC379" s="284"/>
      <c r="AD379" s="284"/>
      <c r="AE379" s="284"/>
      <c r="AF379" s="284"/>
      <c r="AG379" s="285" t="s">
        <v>856</v>
      </c>
      <c r="AH379" s="284"/>
      <c r="AI379" s="284"/>
      <c r="AJ379" s="284"/>
      <c r="AK379" s="284"/>
      <c r="AL379" s="284"/>
      <c r="AN379" s="107"/>
    </row>
    <row r="380" spans="3:40" ht="12" customHeight="1">
      <c r="C380" s="340"/>
      <c r="D380" s="341"/>
      <c r="E380" s="341"/>
      <c r="F380" s="341"/>
      <c r="G380" s="341"/>
      <c r="H380" s="341"/>
      <c r="I380" s="341"/>
      <c r="J380" s="341"/>
      <c r="K380" s="341"/>
      <c r="L380" s="341"/>
      <c r="M380" s="342"/>
      <c r="N380" s="129"/>
      <c r="O380" s="305"/>
      <c r="P380" s="305"/>
      <c r="Q380" s="305"/>
      <c r="R380" s="305"/>
      <c r="S380" s="305"/>
      <c r="T380" s="305"/>
      <c r="U380" s="305"/>
      <c r="V380" s="305"/>
      <c r="W380" s="305"/>
      <c r="X380" s="305"/>
      <c r="Y380" s="305"/>
      <c r="Z380" s="305"/>
      <c r="AA380" s="284"/>
      <c r="AB380" s="284"/>
      <c r="AC380" s="284"/>
      <c r="AD380" s="284"/>
      <c r="AE380" s="284"/>
      <c r="AF380" s="284"/>
      <c r="AG380" s="284" t="s">
        <v>864</v>
      </c>
      <c r="AH380" s="284"/>
      <c r="AI380" s="284"/>
      <c r="AJ380" s="284"/>
      <c r="AK380" s="284"/>
      <c r="AL380" s="284"/>
      <c r="AN380" s="107"/>
    </row>
    <row r="381" spans="3:40" ht="12" customHeight="1">
      <c r="C381" s="340"/>
      <c r="D381" s="341"/>
      <c r="E381" s="341"/>
      <c r="F381" s="341"/>
      <c r="G381" s="341"/>
      <c r="H381" s="341"/>
      <c r="I381" s="341"/>
      <c r="J381" s="341"/>
      <c r="K381" s="341"/>
      <c r="L381" s="341"/>
      <c r="M381" s="342"/>
      <c r="N381" s="129"/>
      <c r="O381" s="319" t="s">
        <v>102</v>
      </c>
      <c r="P381" s="319"/>
      <c r="Q381" s="319"/>
      <c r="R381" s="319"/>
      <c r="S381" s="319"/>
      <c r="T381" s="319"/>
      <c r="U381" s="319"/>
      <c r="V381" s="319"/>
      <c r="W381" s="319"/>
      <c r="X381" s="319"/>
      <c r="Y381" s="319"/>
      <c r="Z381" s="319"/>
      <c r="AA381" s="284" t="s">
        <v>854</v>
      </c>
      <c r="AB381" s="284"/>
      <c r="AC381" s="284"/>
      <c r="AD381" s="284"/>
      <c r="AE381" s="284"/>
      <c r="AF381" s="284"/>
      <c r="AG381" s="284" t="s">
        <v>855</v>
      </c>
      <c r="AH381" s="284"/>
      <c r="AI381" s="284"/>
      <c r="AJ381" s="284"/>
      <c r="AK381" s="284"/>
      <c r="AL381" s="284"/>
      <c r="AN381" s="107"/>
    </row>
    <row r="382" spans="3:40" ht="12" customHeight="1">
      <c r="C382" s="340"/>
      <c r="D382" s="341"/>
      <c r="E382" s="341"/>
      <c r="F382" s="341"/>
      <c r="G382" s="341"/>
      <c r="H382" s="341"/>
      <c r="I382" s="341"/>
      <c r="J382" s="341"/>
      <c r="K382" s="341"/>
      <c r="L382" s="341"/>
      <c r="M382" s="342"/>
      <c r="N382" s="129"/>
      <c r="O382" s="319"/>
      <c r="P382" s="319"/>
      <c r="Q382" s="319"/>
      <c r="R382" s="319"/>
      <c r="S382" s="319"/>
      <c r="T382" s="319"/>
      <c r="U382" s="319"/>
      <c r="V382" s="319"/>
      <c r="W382" s="319"/>
      <c r="X382" s="319"/>
      <c r="Y382" s="319"/>
      <c r="Z382" s="319"/>
      <c r="AA382" s="284"/>
      <c r="AB382" s="284"/>
      <c r="AC382" s="284"/>
      <c r="AD382" s="284"/>
      <c r="AE382" s="284"/>
      <c r="AF382" s="284"/>
      <c r="AG382" s="284" t="s">
        <v>856</v>
      </c>
      <c r="AH382" s="284"/>
      <c r="AI382" s="284"/>
      <c r="AJ382" s="284"/>
      <c r="AK382" s="284"/>
      <c r="AL382" s="284"/>
      <c r="AN382" s="107"/>
    </row>
    <row r="383" spans="3:40" ht="12" customHeight="1">
      <c r="C383" s="340"/>
      <c r="D383" s="341"/>
      <c r="E383" s="341"/>
      <c r="F383" s="341"/>
      <c r="G383" s="341"/>
      <c r="H383" s="341"/>
      <c r="I383" s="341"/>
      <c r="J383" s="341"/>
      <c r="K383" s="341"/>
      <c r="L383" s="341"/>
      <c r="M383" s="342"/>
      <c r="N383" s="129"/>
      <c r="O383" s="319"/>
      <c r="P383" s="319"/>
      <c r="Q383" s="319"/>
      <c r="R383" s="319"/>
      <c r="S383" s="319"/>
      <c r="T383" s="319"/>
      <c r="U383" s="319"/>
      <c r="V383" s="319"/>
      <c r="W383" s="319"/>
      <c r="X383" s="319"/>
      <c r="Y383" s="319"/>
      <c r="Z383" s="319"/>
      <c r="AA383" s="284"/>
      <c r="AB383" s="284"/>
      <c r="AC383" s="284"/>
      <c r="AD383" s="284"/>
      <c r="AE383" s="284"/>
      <c r="AF383" s="284"/>
      <c r="AG383" s="284" t="s">
        <v>864</v>
      </c>
      <c r="AH383" s="284"/>
      <c r="AI383" s="284"/>
      <c r="AJ383" s="284"/>
      <c r="AK383" s="284"/>
      <c r="AL383" s="284"/>
      <c r="AN383" s="107"/>
    </row>
    <row r="384" spans="3:40" ht="12" customHeight="1">
      <c r="C384" s="340"/>
      <c r="D384" s="341"/>
      <c r="E384" s="341"/>
      <c r="F384" s="341"/>
      <c r="G384" s="341"/>
      <c r="H384" s="341"/>
      <c r="I384" s="341"/>
      <c r="J384" s="341"/>
      <c r="K384" s="341"/>
      <c r="L384" s="341"/>
      <c r="M384" s="342"/>
      <c r="N384" s="129"/>
      <c r="O384" s="319"/>
      <c r="P384" s="319"/>
      <c r="Q384" s="319"/>
      <c r="R384" s="319"/>
      <c r="S384" s="319"/>
      <c r="T384" s="319"/>
      <c r="U384" s="319"/>
      <c r="V384" s="319"/>
      <c r="W384" s="319"/>
      <c r="X384" s="319"/>
      <c r="Y384" s="319"/>
      <c r="Z384" s="319"/>
      <c r="AA384" s="284"/>
      <c r="AB384" s="284"/>
      <c r="AC384" s="284"/>
      <c r="AD384" s="284"/>
      <c r="AE384" s="284"/>
      <c r="AF384" s="284"/>
      <c r="AG384" s="284" t="s">
        <v>865</v>
      </c>
      <c r="AH384" s="284"/>
      <c r="AI384" s="284"/>
      <c r="AJ384" s="284"/>
      <c r="AK384" s="284"/>
      <c r="AL384" s="284"/>
      <c r="AN384" s="107"/>
    </row>
    <row r="385" spans="3:40" ht="12" customHeight="1">
      <c r="C385" s="340"/>
      <c r="D385" s="341"/>
      <c r="E385" s="341"/>
      <c r="F385" s="341"/>
      <c r="G385" s="341"/>
      <c r="H385" s="341"/>
      <c r="I385" s="341"/>
      <c r="J385" s="341"/>
      <c r="K385" s="341"/>
      <c r="L385" s="341"/>
      <c r="M385" s="342"/>
      <c r="N385" s="129"/>
      <c r="O385" s="319"/>
      <c r="P385" s="319"/>
      <c r="Q385" s="319"/>
      <c r="R385" s="319"/>
      <c r="S385" s="319"/>
      <c r="T385" s="319"/>
      <c r="U385" s="319"/>
      <c r="V385" s="319"/>
      <c r="W385" s="319"/>
      <c r="X385" s="319"/>
      <c r="Y385" s="319"/>
      <c r="Z385" s="319"/>
      <c r="AA385" s="284"/>
      <c r="AB385" s="284"/>
      <c r="AC385" s="284"/>
      <c r="AD385" s="284"/>
      <c r="AE385" s="284"/>
      <c r="AF385" s="284"/>
      <c r="AG385" s="284" t="s">
        <v>866</v>
      </c>
      <c r="AH385" s="284"/>
      <c r="AI385" s="284"/>
      <c r="AJ385" s="284"/>
      <c r="AK385" s="284"/>
      <c r="AL385" s="284"/>
      <c r="AN385" s="107"/>
    </row>
    <row r="386" spans="3:40" ht="12" customHeight="1">
      <c r="C386" s="340"/>
      <c r="D386" s="341"/>
      <c r="E386" s="341"/>
      <c r="F386" s="341"/>
      <c r="G386" s="341"/>
      <c r="H386" s="341"/>
      <c r="I386" s="341"/>
      <c r="J386" s="341"/>
      <c r="K386" s="341"/>
      <c r="L386" s="341"/>
      <c r="M386" s="342"/>
      <c r="N386" s="129"/>
      <c r="O386" s="305" t="s">
        <v>835</v>
      </c>
      <c r="P386" s="305"/>
      <c r="Q386" s="305"/>
      <c r="R386" s="305"/>
      <c r="S386" s="305"/>
      <c r="T386" s="305"/>
      <c r="U386" s="305"/>
      <c r="V386" s="305"/>
      <c r="W386" s="305"/>
      <c r="X386" s="305"/>
      <c r="Y386" s="305"/>
      <c r="Z386" s="305"/>
      <c r="AA386" s="309" t="s">
        <v>854</v>
      </c>
      <c r="AB386" s="310"/>
      <c r="AC386" s="310"/>
      <c r="AD386" s="310"/>
      <c r="AE386" s="310"/>
      <c r="AF386" s="328"/>
      <c r="AG386" s="285" t="s">
        <v>855</v>
      </c>
      <c r="AH386" s="284"/>
      <c r="AI386" s="284"/>
      <c r="AJ386" s="284"/>
      <c r="AK386" s="284"/>
      <c r="AL386" s="284"/>
      <c r="AN386" s="107"/>
    </row>
    <row r="387" spans="3:40" ht="12" customHeight="1">
      <c r="C387" s="340"/>
      <c r="D387" s="341"/>
      <c r="E387" s="341"/>
      <c r="F387" s="341"/>
      <c r="G387" s="341"/>
      <c r="H387" s="341"/>
      <c r="I387" s="341"/>
      <c r="J387" s="341"/>
      <c r="K387" s="341"/>
      <c r="L387" s="341"/>
      <c r="M387" s="342"/>
      <c r="N387" s="129"/>
      <c r="O387" s="305"/>
      <c r="P387" s="305"/>
      <c r="Q387" s="305"/>
      <c r="R387" s="305"/>
      <c r="S387" s="305"/>
      <c r="T387" s="305"/>
      <c r="U387" s="305"/>
      <c r="V387" s="305"/>
      <c r="W387" s="305"/>
      <c r="X387" s="305"/>
      <c r="Y387" s="305"/>
      <c r="Z387" s="305"/>
      <c r="AA387" s="329"/>
      <c r="AB387" s="330"/>
      <c r="AC387" s="330"/>
      <c r="AD387" s="330"/>
      <c r="AE387" s="330"/>
      <c r="AF387" s="331"/>
      <c r="AG387" s="285" t="s">
        <v>856</v>
      </c>
      <c r="AH387" s="284"/>
      <c r="AI387" s="284"/>
      <c r="AJ387" s="284"/>
      <c r="AK387" s="284"/>
      <c r="AL387" s="284"/>
      <c r="AN387" s="107"/>
    </row>
    <row r="388" spans="3:40" ht="15" customHeight="1">
      <c r="C388" s="340"/>
      <c r="D388" s="341"/>
      <c r="E388" s="341"/>
      <c r="F388" s="341"/>
      <c r="G388" s="341"/>
      <c r="H388" s="341"/>
      <c r="I388" s="341"/>
      <c r="J388" s="341"/>
      <c r="K388" s="341"/>
      <c r="L388" s="341"/>
      <c r="M388" s="342"/>
      <c r="N388" s="129"/>
      <c r="AN388" s="107"/>
    </row>
    <row r="389" spans="3:40" ht="15" customHeight="1">
      <c r="C389" s="340"/>
      <c r="D389" s="341"/>
      <c r="E389" s="341"/>
      <c r="F389" s="341"/>
      <c r="G389" s="341"/>
      <c r="H389" s="341"/>
      <c r="I389" s="341"/>
      <c r="J389" s="341"/>
      <c r="K389" s="341"/>
      <c r="L389" s="341"/>
      <c r="M389" s="342"/>
      <c r="N389" s="326" t="s">
        <v>722</v>
      </c>
      <c r="O389" s="304"/>
      <c r="P389" s="304"/>
      <c r="Q389" s="304"/>
      <c r="R389" s="304"/>
      <c r="S389" s="304"/>
      <c r="T389" s="304"/>
      <c r="U389" s="304"/>
      <c r="V389" s="304"/>
      <c r="W389" s="304"/>
      <c r="X389" s="304"/>
      <c r="Y389" s="304"/>
      <c r="Z389" s="304"/>
      <c r="AA389" s="304"/>
      <c r="AB389" s="304"/>
      <c r="AC389" s="304"/>
      <c r="AD389" s="304"/>
      <c r="AE389" s="304"/>
      <c r="AF389" s="304"/>
      <c r="AG389" s="304"/>
      <c r="AH389" s="304"/>
      <c r="AI389" s="304"/>
      <c r="AJ389" s="304"/>
      <c r="AK389" s="304"/>
      <c r="AL389" s="304"/>
      <c r="AM389" s="304"/>
      <c r="AN389" s="327"/>
    </row>
    <row r="390" spans="3:40" ht="12" customHeight="1">
      <c r="C390" s="340"/>
      <c r="D390" s="341"/>
      <c r="E390" s="341"/>
      <c r="F390" s="341"/>
      <c r="G390" s="341"/>
      <c r="H390" s="341"/>
      <c r="I390" s="341"/>
      <c r="J390" s="341"/>
      <c r="K390" s="341"/>
      <c r="L390" s="341"/>
      <c r="M390" s="342"/>
      <c r="N390" s="129"/>
      <c r="O390" s="306" t="s">
        <v>639</v>
      </c>
      <c r="P390" s="307"/>
      <c r="Q390" s="307"/>
      <c r="R390" s="285"/>
      <c r="S390" s="306" t="s">
        <v>638</v>
      </c>
      <c r="T390" s="307"/>
      <c r="U390" s="307"/>
      <c r="V390" s="307"/>
      <c r="W390" s="307"/>
      <c r="X390" s="307"/>
      <c r="Y390" s="307"/>
      <c r="Z390" s="308"/>
      <c r="AA390" s="320" t="s">
        <v>714</v>
      </c>
      <c r="AB390" s="321"/>
      <c r="AC390" s="321"/>
      <c r="AD390" s="322"/>
      <c r="AE390" s="320" t="s">
        <v>715</v>
      </c>
      <c r="AF390" s="321"/>
      <c r="AG390" s="321"/>
      <c r="AH390" s="322"/>
      <c r="AI390" s="320" t="s">
        <v>637</v>
      </c>
      <c r="AJ390" s="321"/>
      <c r="AK390" s="321"/>
      <c r="AL390" s="322"/>
      <c r="AN390" s="107"/>
    </row>
    <row r="391" spans="3:40" ht="12" customHeight="1">
      <c r="C391" s="340"/>
      <c r="D391" s="341"/>
      <c r="E391" s="341"/>
      <c r="F391" s="341"/>
      <c r="G391" s="341"/>
      <c r="H391" s="341"/>
      <c r="I391" s="341"/>
      <c r="J391" s="341"/>
      <c r="K391" s="341"/>
      <c r="L391" s="341"/>
      <c r="M391" s="342"/>
      <c r="N391" s="129"/>
      <c r="O391" s="306" t="s">
        <v>734</v>
      </c>
      <c r="P391" s="307"/>
      <c r="Q391" s="307"/>
      <c r="R391" s="285"/>
      <c r="S391" s="292"/>
      <c r="T391" s="293"/>
      <c r="U391" s="293"/>
      <c r="V391" s="293"/>
      <c r="W391" s="293"/>
      <c r="X391" s="293"/>
      <c r="Y391" s="113" t="s">
        <v>615</v>
      </c>
      <c r="Z391" s="158"/>
      <c r="AA391" s="286"/>
      <c r="AB391" s="287"/>
      <c r="AC391" s="287"/>
      <c r="AD391" s="288"/>
      <c r="AE391" s="323"/>
      <c r="AF391" s="324"/>
      <c r="AG391" s="324"/>
      <c r="AH391" s="325"/>
      <c r="AI391" s="289"/>
      <c r="AJ391" s="290"/>
      <c r="AK391" s="290"/>
      <c r="AL391" s="291"/>
      <c r="AN391" s="107"/>
    </row>
    <row r="392" spans="3:40" ht="12" customHeight="1">
      <c r="C392" s="340"/>
      <c r="D392" s="341"/>
      <c r="E392" s="341"/>
      <c r="F392" s="341"/>
      <c r="G392" s="341"/>
      <c r="H392" s="341"/>
      <c r="I392" s="341"/>
      <c r="J392" s="341"/>
      <c r="K392" s="341"/>
      <c r="L392" s="341"/>
      <c r="M392" s="342"/>
      <c r="N392" s="129"/>
      <c r="O392" s="306" t="s">
        <v>735</v>
      </c>
      <c r="P392" s="307"/>
      <c r="Q392" s="307"/>
      <c r="R392" s="285"/>
      <c r="S392" s="292"/>
      <c r="T392" s="293"/>
      <c r="U392" s="293"/>
      <c r="V392" s="293"/>
      <c r="W392" s="293"/>
      <c r="X392" s="293"/>
      <c r="Y392" s="113" t="s">
        <v>615</v>
      </c>
      <c r="Z392" s="158"/>
      <c r="AA392" s="286"/>
      <c r="AB392" s="287"/>
      <c r="AC392" s="287"/>
      <c r="AD392" s="288"/>
      <c r="AE392" s="323"/>
      <c r="AF392" s="324"/>
      <c r="AG392" s="324"/>
      <c r="AH392" s="325"/>
      <c r="AI392" s="289"/>
      <c r="AJ392" s="290"/>
      <c r="AK392" s="290"/>
      <c r="AL392" s="291"/>
      <c r="AN392" s="107"/>
    </row>
    <row r="393" spans="3:40" ht="15" customHeight="1">
      <c r="C393" s="340"/>
      <c r="D393" s="341"/>
      <c r="E393" s="341"/>
      <c r="F393" s="341"/>
      <c r="G393" s="341"/>
      <c r="H393" s="341"/>
      <c r="I393" s="341"/>
      <c r="J393" s="341"/>
      <c r="K393" s="341"/>
      <c r="L393" s="341"/>
      <c r="M393" s="342"/>
      <c r="N393" s="129" t="s">
        <v>255</v>
      </c>
      <c r="AN393" s="107"/>
    </row>
    <row r="394" spans="3:40" ht="15" customHeight="1">
      <c r="C394" s="340"/>
      <c r="D394" s="341"/>
      <c r="E394" s="341"/>
      <c r="F394" s="341"/>
      <c r="G394" s="341"/>
      <c r="H394" s="341"/>
      <c r="I394" s="341"/>
      <c r="J394" s="341"/>
      <c r="K394" s="341"/>
      <c r="L394" s="341"/>
      <c r="M394" s="342"/>
      <c r="N394" s="129"/>
      <c r="O394" s="319" t="s">
        <v>619</v>
      </c>
      <c r="P394" s="319"/>
      <c r="Q394" s="319"/>
      <c r="R394" s="319"/>
      <c r="S394" s="319"/>
      <c r="T394" s="319"/>
      <c r="U394" s="319"/>
      <c r="V394" s="319"/>
      <c r="W394" s="319"/>
      <c r="X394" s="319"/>
      <c r="Y394" s="319"/>
      <c r="Z394" s="319"/>
      <c r="AA394" s="306" t="s">
        <v>620</v>
      </c>
      <c r="AB394" s="307"/>
      <c r="AC394" s="307"/>
      <c r="AD394" s="307"/>
      <c r="AE394" s="307"/>
      <c r="AF394" s="307"/>
      <c r="AG394" s="307"/>
      <c r="AH394" s="307"/>
      <c r="AI394" s="307"/>
      <c r="AJ394" s="307"/>
      <c r="AK394" s="307"/>
      <c r="AL394" s="308"/>
      <c r="AN394" s="107"/>
    </row>
    <row r="395" spans="3:40" ht="12" customHeight="1">
      <c r="C395" s="340"/>
      <c r="D395" s="341"/>
      <c r="E395" s="341"/>
      <c r="F395" s="341"/>
      <c r="G395" s="341"/>
      <c r="H395" s="341"/>
      <c r="I395" s="341"/>
      <c r="J395" s="341"/>
      <c r="K395" s="341"/>
      <c r="L395" s="341"/>
      <c r="M395" s="342"/>
      <c r="N395" s="129"/>
      <c r="O395" s="319" t="s">
        <v>857</v>
      </c>
      <c r="P395" s="319"/>
      <c r="Q395" s="319"/>
      <c r="R395" s="319"/>
      <c r="S395" s="319"/>
      <c r="T395" s="319"/>
      <c r="U395" s="319"/>
      <c r="V395" s="319"/>
      <c r="W395" s="319"/>
      <c r="X395" s="319"/>
      <c r="Y395" s="319"/>
      <c r="Z395" s="319"/>
      <c r="AA395" s="309" t="s">
        <v>854</v>
      </c>
      <c r="AB395" s="310"/>
      <c r="AC395" s="310"/>
      <c r="AD395" s="310"/>
      <c r="AE395" s="310"/>
      <c r="AF395" s="311"/>
      <c r="AG395" s="285" t="s">
        <v>855</v>
      </c>
      <c r="AH395" s="284"/>
      <c r="AI395" s="284"/>
      <c r="AJ395" s="284"/>
      <c r="AK395" s="284"/>
      <c r="AL395" s="284"/>
      <c r="AN395" s="107"/>
    </row>
    <row r="396" spans="3:40" ht="12" customHeight="1">
      <c r="C396" s="340"/>
      <c r="D396" s="341"/>
      <c r="E396" s="341"/>
      <c r="F396" s="341"/>
      <c r="G396" s="341"/>
      <c r="H396" s="341"/>
      <c r="I396" s="341"/>
      <c r="J396" s="341"/>
      <c r="K396" s="341"/>
      <c r="L396" s="341"/>
      <c r="M396" s="342"/>
      <c r="N396" s="129"/>
      <c r="O396" s="319"/>
      <c r="P396" s="319"/>
      <c r="Q396" s="319"/>
      <c r="R396" s="319"/>
      <c r="S396" s="319"/>
      <c r="T396" s="319"/>
      <c r="U396" s="319"/>
      <c r="V396" s="319"/>
      <c r="W396" s="319"/>
      <c r="X396" s="319"/>
      <c r="Y396" s="319"/>
      <c r="Z396" s="319"/>
      <c r="AA396" s="312"/>
      <c r="AB396" s="313"/>
      <c r="AC396" s="313"/>
      <c r="AD396" s="313"/>
      <c r="AE396" s="313"/>
      <c r="AF396" s="314"/>
      <c r="AG396" s="285" t="s">
        <v>856</v>
      </c>
      <c r="AH396" s="284"/>
      <c r="AI396" s="284"/>
      <c r="AJ396" s="284"/>
      <c r="AK396" s="284"/>
      <c r="AL396" s="284"/>
      <c r="AN396" s="107"/>
    </row>
    <row r="397" spans="3:40" ht="12" customHeight="1">
      <c r="C397" s="340"/>
      <c r="D397" s="341"/>
      <c r="E397" s="341"/>
      <c r="F397" s="341"/>
      <c r="G397" s="341"/>
      <c r="H397" s="341"/>
      <c r="I397" s="341"/>
      <c r="J397" s="341"/>
      <c r="K397" s="341"/>
      <c r="L397" s="341"/>
      <c r="M397" s="342"/>
      <c r="N397" s="129"/>
      <c r="O397" s="319" t="s">
        <v>858</v>
      </c>
      <c r="P397" s="319"/>
      <c r="Q397" s="319"/>
      <c r="R397" s="319"/>
      <c r="S397" s="319"/>
      <c r="T397" s="319"/>
      <c r="U397" s="319"/>
      <c r="V397" s="319"/>
      <c r="W397" s="319"/>
      <c r="X397" s="319"/>
      <c r="Y397" s="319"/>
      <c r="Z397" s="319"/>
      <c r="AA397" s="309" t="s">
        <v>854</v>
      </c>
      <c r="AB397" s="310"/>
      <c r="AC397" s="310"/>
      <c r="AD397" s="310"/>
      <c r="AE397" s="310"/>
      <c r="AF397" s="311"/>
      <c r="AG397" s="285" t="s">
        <v>855</v>
      </c>
      <c r="AH397" s="284"/>
      <c r="AI397" s="284"/>
      <c r="AJ397" s="284"/>
      <c r="AK397" s="284"/>
      <c r="AL397" s="284"/>
      <c r="AN397" s="107"/>
    </row>
    <row r="398" spans="3:40" ht="12" customHeight="1">
      <c r="C398" s="340"/>
      <c r="D398" s="341"/>
      <c r="E398" s="341"/>
      <c r="F398" s="341"/>
      <c r="G398" s="341"/>
      <c r="H398" s="341"/>
      <c r="I398" s="341"/>
      <c r="J398" s="341"/>
      <c r="K398" s="341"/>
      <c r="L398" s="341"/>
      <c r="M398" s="342"/>
      <c r="N398" s="129"/>
      <c r="O398" s="319"/>
      <c r="P398" s="319"/>
      <c r="Q398" s="319"/>
      <c r="R398" s="319"/>
      <c r="S398" s="319"/>
      <c r="T398" s="319"/>
      <c r="U398" s="319"/>
      <c r="V398" s="319"/>
      <c r="W398" s="319"/>
      <c r="X398" s="319"/>
      <c r="Y398" s="319"/>
      <c r="Z398" s="319"/>
      <c r="AA398" s="312"/>
      <c r="AB398" s="313"/>
      <c r="AC398" s="313"/>
      <c r="AD398" s="313"/>
      <c r="AE398" s="313"/>
      <c r="AF398" s="314"/>
      <c r="AG398" s="285" t="s">
        <v>856</v>
      </c>
      <c r="AH398" s="284"/>
      <c r="AI398" s="284"/>
      <c r="AJ398" s="284"/>
      <c r="AK398" s="284"/>
      <c r="AL398" s="284"/>
      <c r="AN398" s="107"/>
    </row>
    <row r="399" spans="3:40" ht="12" customHeight="1">
      <c r="C399" s="340"/>
      <c r="D399" s="341"/>
      <c r="E399" s="341"/>
      <c r="F399" s="341"/>
      <c r="G399" s="341"/>
      <c r="H399" s="341"/>
      <c r="I399" s="341"/>
      <c r="J399" s="341"/>
      <c r="K399" s="341"/>
      <c r="L399" s="341"/>
      <c r="M399" s="342"/>
      <c r="N399" s="129"/>
      <c r="O399" s="305" t="s">
        <v>623</v>
      </c>
      <c r="P399" s="305"/>
      <c r="Q399" s="305"/>
      <c r="R399" s="305"/>
      <c r="S399" s="305"/>
      <c r="T399" s="305"/>
      <c r="U399" s="305"/>
      <c r="V399" s="305"/>
      <c r="W399" s="305"/>
      <c r="X399" s="305"/>
      <c r="Y399" s="305"/>
      <c r="Z399" s="305"/>
      <c r="AA399" s="306" t="s">
        <v>852</v>
      </c>
      <c r="AB399" s="307"/>
      <c r="AC399" s="307"/>
      <c r="AD399" s="307"/>
      <c r="AE399" s="307"/>
      <c r="AF399" s="307"/>
      <c r="AG399" s="307"/>
      <c r="AH399" s="307"/>
      <c r="AI399" s="307"/>
      <c r="AJ399" s="307"/>
      <c r="AK399" s="307"/>
      <c r="AL399" s="308"/>
      <c r="AN399" s="107"/>
    </row>
    <row r="400" spans="3:40" ht="12" customHeight="1">
      <c r="C400" s="340"/>
      <c r="D400" s="341"/>
      <c r="E400" s="341"/>
      <c r="F400" s="341"/>
      <c r="G400" s="341"/>
      <c r="H400" s="341"/>
      <c r="I400" s="341"/>
      <c r="J400" s="341"/>
      <c r="K400" s="341"/>
      <c r="L400" s="341"/>
      <c r="M400" s="342"/>
      <c r="N400" s="129"/>
      <c r="O400" s="305" t="s">
        <v>860</v>
      </c>
      <c r="P400" s="305"/>
      <c r="Q400" s="305"/>
      <c r="R400" s="305"/>
      <c r="S400" s="305"/>
      <c r="T400" s="305"/>
      <c r="U400" s="305"/>
      <c r="V400" s="305"/>
      <c r="W400" s="305"/>
      <c r="X400" s="305"/>
      <c r="Y400" s="305"/>
      <c r="Z400" s="305"/>
      <c r="AA400" s="306" t="s">
        <v>852</v>
      </c>
      <c r="AB400" s="307"/>
      <c r="AC400" s="307"/>
      <c r="AD400" s="307"/>
      <c r="AE400" s="307"/>
      <c r="AF400" s="307"/>
      <c r="AG400" s="307"/>
      <c r="AH400" s="307"/>
      <c r="AI400" s="307"/>
      <c r="AJ400" s="307"/>
      <c r="AK400" s="307"/>
      <c r="AL400" s="308"/>
      <c r="AN400" s="107"/>
    </row>
    <row r="401" spans="3:40" ht="12" customHeight="1">
      <c r="C401" s="340"/>
      <c r="D401" s="341"/>
      <c r="E401" s="341"/>
      <c r="F401" s="341"/>
      <c r="G401" s="341"/>
      <c r="H401" s="341"/>
      <c r="I401" s="341"/>
      <c r="J401" s="341"/>
      <c r="K401" s="341"/>
      <c r="L401" s="341"/>
      <c r="M401" s="342"/>
      <c r="N401" s="129"/>
      <c r="O401" s="305" t="s">
        <v>624</v>
      </c>
      <c r="P401" s="305"/>
      <c r="Q401" s="305"/>
      <c r="R401" s="305"/>
      <c r="S401" s="305"/>
      <c r="T401" s="305"/>
      <c r="U401" s="305"/>
      <c r="V401" s="305"/>
      <c r="W401" s="305"/>
      <c r="X401" s="305"/>
      <c r="Y401" s="305"/>
      <c r="Z401" s="305"/>
      <c r="AA401" s="306" t="s">
        <v>852</v>
      </c>
      <c r="AB401" s="307"/>
      <c r="AC401" s="307"/>
      <c r="AD401" s="307"/>
      <c r="AE401" s="307"/>
      <c r="AF401" s="307"/>
      <c r="AG401" s="307"/>
      <c r="AH401" s="307"/>
      <c r="AI401" s="307"/>
      <c r="AJ401" s="307"/>
      <c r="AK401" s="307"/>
      <c r="AL401" s="308"/>
      <c r="AN401" s="107"/>
    </row>
    <row r="402" spans="3:40" ht="12" customHeight="1">
      <c r="C402" s="340"/>
      <c r="D402" s="341"/>
      <c r="E402" s="341"/>
      <c r="F402" s="341"/>
      <c r="G402" s="341"/>
      <c r="H402" s="341"/>
      <c r="I402" s="341"/>
      <c r="J402" s="341"/>
      <c r="K402" s="341"/>
      <c r="L402" s="341"/>
      <c r="M402" s="342"/>
      <c r="N402" s="129"/>
      <c r="O402" s="305" t="s">
        <v>625</v>
      </c>
      <c r="P402" s="305"/>
      <c r="Q402" s="305"/>
      <c r="R402" s="305"/>
      <c r="S402" s="305"/>
      <c r="T402" s="305"/>
      <c r="U402" s="305"/>
      <c r="V402" s="305"/>
      <c r="W402" s="305"/>
      <c r="X402" s="305"/>
      <c r="Y402" s="305"/>
      <c r="Z402" s="305"/>
      <c r="AA402" s="306" t="s">
        <v>852</v>
      </c>
      <c r="AB402" s="307"/>
      <c r="AC402" s="307"/>
      <c r="AD402" s="307"/>
      <c r="AE402" s="307"/>
      <c r="AF402" s="307"/>
      <c r="AG402" s="307"/>
      <c r="AH402" s="307"/>
      <c r="AI402" s="307"/>
      <c r="AJ402" s="307"/>
      <c r="AK402" s="307"/>
      <c r="AL402" s="308"/>
      <c r="AN402" s="107"/>
    </row>
    <row r="403" spans="3:40" ht="12" customHeight="1">
      <c r="C403" s="340"/>
      <c r="D403" s="341"/>
      <c r="E403" s="341"/>
      <c r="F403" s="341"/>
      <c r="G403" s="341"/>
      <c r="H403" s="341"/>
      <c r="I403" s="341"/>
      <c r="J403" s="341"/>
      <c r="K403" s="341"/>
      <c r="L403" s="341"/>
      <c r="M403" s="342"/>
      <c r="N403" s="129"/>
      <c r="O403" s="305" t="s">
        <v>861</v>
      </c>
      <c r="P403" s="305"/>
      <c r="Q403" s="305"/>
      <c r="R403" s="305"/>
      <c r="S403" s="305"/>
      <c r="T403" s="305"/>
      <c r="U403" s="305"/>
      <c r="V403" s="305"/>
      <c r="W403" s="305"/>
      <c r="X403" s="305"/>
      <c r="Y403" s="305"/>
      <c r="Z403" s="305"/>
      <c r="AA403" s="306" t="s">
        <v>852</v>
      </c>
      <c r="AB403" s="307"/>
      <c r="AC403" s="307"/>
      <c r="AD403" s="307"/>
      <c r="AE403" s="307"/>
      <c r="AF403" s="307"/>
      <c r="AG403" s="307"/>
      <c r="AH403" s="307"/>
      <c r="AI403" s="307"/>
      <c r="AJ403" s="307"/>
      <c r="AK403" s="307"/>
      <c r="AL403" s="308"/>
      <c r="AN403" s="107"/>
    </row>
    <row r="404" spans="3:40" ht="12" customHeight="1">
      <c r="C404" s="340"/>
      <c r="D404" s="341"/>
      <c r="E404" s="341"/>
      <c r="F404" s="341"/>
      <c r="G404" s="341"/>
      <c r="H404" s="341"/>
      <c r="I404" s="341"/>
      <c r="J404" s="341"/>
      <c r="K404" s="341"/>
      <c r="L404" s="341"/>
      <c r="M404" s="342"/>
      <c r="N404" s="129"/>
      <c r="O404" s="319" t="s">
        <v>100</v>
      </c>
      <c r="P404" s="319"/>
      <c r="Q404" s="319"/>
      <c r="R404" s="319"/>
      <c r="S404" s="319"/>
      <c r="T404" s="319"/>
      <c r="U404" s="319"/>
      <c r="V404" s="319"/>
      <c r="W404" s="319"/>
      <c r="X404" s="319"/>
      <c r="Y404" s="319"/>
      <c r="Z404" s="319"/>
      <c r="AA404" s="309" t="s">
        <v>854</v>
      </c>
      <c r="AB404" s="310"/>
      <c r="AC404" s="310"/>
      <c r="AD404" s="310"/>
      <c r="AE404" s="310"/>
      <c r="AF404" s="311"/>
      <c r="AG404" s="285" t="s">
        <v>855</v>
      </c>
      <c r="AH404" s="284"/>
      <c r="AI404" s="284"/>
      <c r="AJ404" s="284"/>
      <c r="AK404" s="284"/>
      <c r="AL404" s="284"/>
      <c r="AN404" s="107"/>
    </row>
    <row r="405" spans="3:40" ht="12" customHeight="1">
      <c r="C405" s="340"/>
      <c r="D405" s="341"/>
      <c r="E405" s="341"/>
      <c r="F405" s="341"/>
      <c r="G405" s="341"/>
      <c r="H405" s="341"/>
      <c r="I405" s="341"/>
      <c r="J405" s="341"/>
      <c r="K405" s="341"/>
      <c r="L405" s="341"/>
      <c r="M405" s="342"/>
      <c r="N405" s="129"/>
      <c r="O405" s="319"/>
      <c r="P405" s="319"/>
      <c r="Q405" s="319"/>
      <c r="R405" s="319"/>
      <c r="S405" s="319"/>
      <c r="T405" s="319"/>
      <c r="U405" s="319"/>
      <c r="V405" s="319"/>
      <c r="W405" s="319"/>
      <c r="X405" s="319"/>
      <c r="Y405" s="319"/>
      <c r="Z405" s="319"/>
      <c r="AA405" s="312"/>
      <c r="AB405" s="313"/>
      <c r="AC405" s="313"/>
      <c r="AD405" s="313"/>
      <c r="AE405" s="313"/>
      <c r="AF405" s="314"/>
      <c r="AG405" s="285" t="s">
        <v>856</v>
      </c>
      <c r="AH405" s="284"/>
      <c r="AI405" s="284"/>
      <c r="AJ405" s="284"/>
      <c r="AK405" s="284"/>
      <c r="AL405" s="284"/>
      <c r="AN405" s="107"/>
    </row>
    <row r="406" spans="3:40" ht="12" customHeight="1">
      <c r="C406" s="340"/>
      <c r="D406" s="341"/>
      <c r="E406" s="341"/>
      <c r="F406" s="341"/>
      <c r="G406" s="341"/>
      <c r="H406" s="341"/>
      <c r="I406" s="341"/>
      <c r="J406" s="341"/>
      <c r="K406" s="341"/>
      <c r="L406" s="341"/>
      <c r="M406" s="342"/>
      <c r="N406" s="129"/>
      <c r="O406" s="305" t="s">
        <v>101</v>
      </c>
      <c r="P406" s="305"/>
      <c r="Q406" s="305"/>
      <c r="R406" s="305"/>
      <c r="S406" s="305"/>
      <c r="T406" s="305"/>
      <c r="U406" s="305"/>
      <c r="V406" s="305"/>
      <c r="W406" s="305"/>
      <c r="X406" s="305"/>
      <c r="Y406" s="305"/>
      <c r="Z406" s="305"/>
      <c r="AA406" s="318" t="s">
        <v>863</v>
      </c>
      <c r="AB406" s="318"/>
      <c r="AC406" s="318"/>
      <c r="AD406" s="318"/>
      <c r="AE406" s="318"/>
      <c r="AF406" s="318"/>
      <c r="AG406" s="285" t="s">
        <v>855</v>
      </c>
      <c r="AH406" s="284"/>
      <c r="AI406" s="284"/>
      <c r="AJ406" s="284"/>
      <c r="AK406" s="284"/>
      <c r="AL406" s="284"/>
      <c r="AN406" s="107"/>
    </row>
    <row r="407" spans="3:40" ht="12" customHeight="1">
      <c r="C407" s="340"/>
      <c r="D407" s="341"/>
      <c r="E407" s="341"/>
      <c r="F407" s="341"/>
      <c r="G407" s="341"/>
      <c r="H407" s="341"/>
      <c r="I407" s="341"/>
      <c r="J407" s="341"/>
      <c r="K407" s="341"/>
      <c r="L407" s="341"/>
      <c r="M407" s="342"/>
      <c r="N407" s="129"/>
      <c r="O407" s="305"/>
      <c r="P407" s="305"/>
      <c r="Q407" s="305"/>
      <c r="R407" s="305"/>
      <c r="S407" s="305"/>
      <c r="T407" s="305"/>
      <c r="U407" s="305"/>
      <c r="V407" s="305"/>
      <c r="W407" s="305"/>
      <c r="X407" s="305"/>
      <c r="Y407" s="305"/>
      <c r="Z407" s="305"/>
      <c r="AA407" s="284"/>
      <c r="AB407" s="284"/>
      <c r="AC407" s="284"/>
      <c r="AD407" s="284"/>
      <c r="AE407" s="284"/>
      <c r="AF407" s="284"/>
      <c r="AG407" s="285" t="s">
        <v>856</v>
      </c>
      <c r="AH407" s="284"/>
      <c r="AI407" s="284"/>
      <c r="AJ407" s="284"/>
      <c r="AK407" s="284"/>
      <c r="AL407" s="284"/>
      <c r="AN407" s="107"/>
    </row>
    <row r="408" spans="3:40" ht="12" customHeight="1">
      <c r="C408" s="340"/>
      <c r="D408" s="341"/>
      <c r="E408" s="341"/>
      <c r="F408" s="341"/>
      <c r="G408" s="341"/>
      <c r="H408" s="341"/>
      <c r="I408" s="341"/>
      <c r="J408" s="341"/>
      <c r="K408" s="341"/>
      <c r="L408" s="341"/>
      <c r="M408" s="342"/>
      <c r="N408" s="129"/>
      <c r="O408" s="305"/>
      <c r="P408" s="305"/>
      <c r="Q408" s="305"/>
      <c r="R408" s="305"/>
      <c r="S408" s="305"/>
      <c r="T408" s="305"/>
      <c r="U408" s="305"/>
      <c r="V408" s="305"/>
      <c r="W408" s="305"/>
      <c r="X408" s="305"/>
      <c r="Y408" s="305"/>
      <c r="Z408" s="305"/>
      <c r="AA408" s="284"/>
      <c r="AB408" s="284"/>
      <c r="AC408" s="284"/>
      <c r="AD408" s="284"/>
      <c r="AE408" s="284"/>
      <c r="AF408" s="284"/>
      <c r="AG408" s="284" t="s">
        <v>864</v>
      </c>
      <c r="AH408" s="284"/>
      <c r="AI408" s="284"/>
      <c r="AJ408" s="284"/>
      <c r="AK408" s="284"/>
      <c r="AL408" s="284"/>
      <c r="AN408" s="107"/>
    </row>
    <row r="409" spans="3:40" ht="12" customHeight="1">
      <c r="C409" s="340"/>
      <c r="D409" s="341"/>
      <c r="E409" s="341"/>
      <c r="F409" s="341"/>
      <c r="G409" s="341"/>
      <c r="H409" s="341"/>
      <c r="I409" s="341"/>
      <c r="J409" s="341"/>
      <c r="K409" s="341"/>
      <c r="L409" s="341"/>
      <c r="M409" s="342"/>
      <c r="N409" s="129"/>
      <c r="O409" s="319" t="s">
        <v>102</v>
      </c>
      <c r="P409" s="319"/>
      <c r="Q409" s="319"/>
      <c r="R409" s="319"/>
      <c r="S409" s="319"/>
      <c r="T409" s="319"/>
      <c r="U409" s="319"/>
      <c r="V409" s="319"/>
      <c r="W409" s="319"/>
      <c r="X409" s="319"/>
      <c r="Y409" s="319"/>
      <c r="Z409" s="319"/>
      <c r="AA409" s="284" t="s">
        <v>854</v>
      </c>
      <c r="AB409" s="284"/>
      <c r="AC409" s="284"/>
      <c r="AD409" s="284"/>
      <c r="AE409" s="284"/>
      <c r="AF409" s="284"/>
      <c r="AG409" s="284" t="s">
        <v>855</v>
      </c>
      <c r="AH409" s="284"/>
      <c r="AI409" s="284"/>
      <c r="AJ409" s="284"/>
      <c r="AK409" s="284"/>
      <c r="AL409" s="284"/>
      <c r="AN409" s="107"/>
    </row>
    <row r="410" spans="3:40" ht="12" customHeight="1">
      <c r="C410" s="340"/>
      <c r="D410" s="341"/>
      <c r="E410" s="341"/>
      <c r="F410" s="341"/>
      <c r="G410" s="341"/>
      <c r="H410" s="341"/>
      <c r="I410" s="341"/>
      <c r="J410" s="341"/>
      <c r="K410" s="341"/>
      <c r="L410" s="341"/>
      <c r="M410" s="342"/>
      <c r="N410" s="129"/>
      <c r="O410" s="319"/>
      <c r="P410" s="319"/>
      <c r="Q410" s="319"/>
      <c r="R410" s="319"/>
      <c r="S410" s="319"/>
      <c r="T410" s="319"/>
      <c r="U410" s="319"/>
      <c r="V410" s="319"/>
      <c r="W410" s="319"/>
      <c r="X410" s="319"/>
      <c r="Y410" s="319"/>
      <c r="Z410" s="319"/>
      <c r="AA410" s="284"/>
      <c r="AB410" s="284"/>
      <c r="AC410" s="284"/>
      <c r="AD410" s="284"/>
      <c r="AE410" s="284"/>
      <c r="AF410" s="284"/>
      <c r="AG410" s="284" t="s">
        <v>856</v>
      </c>
      <c r="AH410" s="284"/>
      <c r="AI410" s="284"/>
      <c r="AJ410" s="284"/>
      <c r="AK410" s="284"/>
      <c r="AL410" s="284"/>
      <c r="AN410" s="107"/>
    </row>
    <row r="411" spans="3:40" ht="12" customHeight="1">
      <c r="C411" s="340"/>
      <c r="D411" s="341"/>
      <c r="E411" s="341"/>
      <c r="F411" s="341"/>
      <c r="G411" s="341"/>
      <c r="H411" s="341"/>
      <c r="I411" s="341"/>
      <c r="J411" s="341"/>
      <c r="K411" s="341"/>
      <c r="L411" s="341"/>
      <c r="M411" s="342"/>
      <c r="N411" s="129"/>
      <c r="O411" s="319"/>
      <c r="P411" s="319"/>
      <c r="Q411" s="319"/>
      <c r="R411" s="319"/>
      <c r="S411" s="319"/>
      <c r="T411" s="319"/>
      <c r="U411" s="319"/>
      <c r="V411" s="319"/>
      <c r="W411" s="319"/>
      <c r="X411" s="319"/>
      <c r="Y411" s="319"/>
      <c r="Z411" s="319"/>
      <c r="AA411" s="284"/>
      <c r="AB411" s="284"/>
      <c r="AC411" s="284"/>
      <c r="AD411" s="284"/>
      <c r="AE411" s="284"/>
      <c r="AF411" s="284"/>
      <c r="AG411" s="284" t="s">
        <v>864</v>
      </c>
      <c r="AH411" s="284"/>
      <c r="AI411" s="284"/>
      <c r="AJ411" s="284"/>
      <c r="AK411" s="284"/>
      <c r="AL411" s="284"/>
      <c r="AN411" s="107"/>
    </row>
    <row r="412" spans="3:40" ht="12" customHeight="1">
      <c r="C412" s="340"/>
      <c r="D412" s="341"/>
      <c r="E412" s="341"/>
      <c r="F412" s="341"/>
      <c r="G412" s="341"/>
      <c r="H412" s="341"/>
      <c r="I412" s="341"/>
      <c r="J412" s="341"/>
      <c r="K412" s="341"/>
      <c r="L412" s="341"/>
      <c r="M412" s="342"/>
      <c r="N412" s="129"/>
      <c r="O412" s="319"/>
      <c r="P412" s="319"/>
      <c r="Q412" s="319"/>
      <c r="R412" s="319"/>
      <c r="S412" s="319"/>
      <c r="T412" s="319"/>
      <c r="U412" s="319"/>
      <c r="V412" s="319"/>
      <c r="W412" s="319"/>
      <c r="X412" s="319"/>
      <c r="Y412" s="319"/>
      <c r="Z412" s="319"/>
      <c r="AA412" s="284"/>
      <c r="AB412" s="284"/>
      <c r="AC412" s="284"/>
      <c r="AD412" s="284"/>
      <c r="AE412" s="284"/>
      <c r="AF412" s="284"/>
      <c r="AG412" s="284" t="s">
        <v>865</v>
      </c>
      <c r="AH412" s="284"/>
      <c r="AI412" s="284"/>
      <c r="AJ412" s="284"/>
      <c r="AK412" s="284"/>
      <c r="AL412" s="284"/>
      <c r="AN412" s="107"/>
    </row>
    <row r="413" spans="3:40" ht="12" customHeight="1">
      <c r="C413" s="340"/>
      <c r="D413" s="341"/>
      <c r="E413" s="341"/>
      <c r="F413" s="341"/>
      <c r="G413" s="341"/>
      <c r="H413" s="341"/>
      <c r="I413" s="341"/>
      <c r="J413" s="341"/>
      <c r="K413" s="341"/>
      <c r="L413" s="341"/>
      <c r="M413" s="342"/>
      <c r="N413" s="129"/>
      <c r="O413" s="319"/>
      <c r="P413" s="319"/>
      <c r="Q413" s="319"/>
      <c r="R413" s="319"/>
      <c r="S413" s="319"/>
      <c r="T413" s="319"/>
      <c r="U413" s="319"/>
      <c r="V413" s="319"/>
      <c r="W413" s="319"/>
      <c r="X413" s="319"/>
      <c r="Y413" s="319"/>
      <c r="Z413" s="319"/>
      <c r="AA413" s="284"/>
      <c r="AB413" s="284"/>
      <c r="AC413" s="284"/>
      <c r="AD413" s="284"/>
      <c r="AE413" s="284"/>
      <c r="AF413" s="284"/>
      <c r="AG413" s="284" t="s">
        <v>866</v>
      </c>
      <c r="AH413" s="284"/>
      <c r="AI413" s="284"/>
      <c r="AJ413" s="284"/>
      <c r="AK413" s="284"/>
      <c r="AL413" s="284"/>
      <c r="AN413" s="107"/>
    </row>
    <row r="414" spans="3:40" ht="12" customHeight="1">
      <c r="C414" s="340"/>
      <c r="D414" s="341"/>
      <c r="E414" s="341"/>
      <c r="F414" s="341"/>
      <c r="G414" s="341"/>
      <c r="H414" s="341"/>
      <c r="I414" s="341"/>
      <c r="J414" s="341"/>
      <c r="K414" s="341"/>
      <c r="L414" s="341"/>
      <c r="M414" s="342"/>
      <c r="N414" s="129"/>
      <c r="O414" s="305" t="s">
        <v>835</v>
      </c>
      <c r="P414" s="305"/>
      <c r="Q414" s="305"/>
      <c r="R414" s="305"/>
      <c r="S414" s="305"/>
      <c r="T414" s="305"/>
      <c r="U414" s="305"/>
      <c r="V414" s="305"/>
      <c r="W414" s="305"/>
      <c r="X414" s="305"/>
      <c r="Y414" s="305"/>
      <c r="Z414" s="305"/>
      <c r="AA414" s="309" t="s">
        <v>854</v>
      </c>
      <c r="AB414" s="310"/>
      <c r="AC414" s="310"/>
      <c r="AD414" s="310"/>
      <c r="AE414" s="310"/>
      <c r="AF414" s="328"/>
      <c r="AG414" s="285" t="s">
        <v>855</v>
      </c>
      <c r="AH414" s="284"/>
      <c r="AI414" s="284"/>
      <c r="AJ414" s="284"/>
      <c r="AK414" s="284"/>
      <c r="AL414" s="284"/>
      <c r="AN414" s="107"/>
    </row>
    <row r="415" spans="3:40" ht="12" customHeight="1">
      <c r="C415" s="340"/>
      <c r="D415" s="341"/>
      <c r="E415" s="341"/>
      <c r="F415" s="341"/>
      <c r="G415" s="341"/>
      <c r="H415" s="341"/>
      <c r="I415" s="341"/>
      <c r="J415" s="341"/>
      <c r="K415" s="341"/>
      <c r="L415" s="341"/>
      <c r="M415" s="342"/>
      <c r="N415" s="129"/>
      <c r="O415" s="305"/>
      <c r="P415" s="305"/>
      <c r="Q415" s="305"/>
      <c r="R415" s="305"/>
      <c r="S415" s="305"/>
      <c r="T415" s="305"/>
      <c r="U415" s="305"/>
      <c r="V415" s="305"/>
      <c r="W415" s="305"/>
      <c r="X415" s="305"/>
      <c r="Y415" s="305"/>
      <c r="Z415" s="305"/>
      <c r="AA415" s="329"/>
      <c r="AB415" s="330"/>
      <c r="AC415" s="330"/>
      <c r="AD415" s="330"/>
      <c r="AE415" s="330"/>
      <c r="AF415" s="331"/>
      <c r="AG415" s="285" t="s">
        <v>856</v>
      </c>
      <c r="AH415" s="284"/>
      <c r="AI415" s="284"/>
      <c r="AJ415" s="284"/>
      <c r="AK415" s="284"/>
      <c r="AL415" s="284"/>
      <c r="AN415" s="107"/>
    </row>
    <row r="416" spans="3:40" ht="15" customHeight="1">
      <c r="C416" s="343"/>
      <c r="D416" s="344"/>
      <c r="E416" s="344"/>
      <c r="F416" s="344"/>
      <c r="G416" s="344"/>
      <c r="H416" s="344"/>
      <c r="I416" s="344"/>
      <c r="J416" s="344"/>
      <c r="K416" s="344"/>
      <c r="L416" s="344"/>
      <c r="M416" s="345"/>
      <c r="N416" s="130"/>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31"/>
    </row>
    <row r="417" spans="3:40" ht="15" customHeight="1">
      <c r="C417" s="159"/>
      <c r="D417" s="159"/>
      <c r="E417" s="159"/>
      <c r="F417" s="159"/>
      <c r="G417" s="159"/>
      <c r="H417" s="159"/>
      <c r="I417" s="159"/>
      <c r="J417" s="159"/>
      <c r="K417" s="159"/>
      <c r="L417" s="159"/>
      <c r="M417" s="159"/>
    </row>
    <row r="418" spans="3:40" ht="15" customHeight="1">
      <c r="C418" s="103" t="s">
        <v>105</v>
      </c>
    </row>
    <row r="419" spans="3:40" ht="15" customHeight="1">
      <c r="C419" s="347" t="s">
        <v>106</v>
      </c>
      <c r="D419" s="315"/>
      <c r="E419" s="315"/>
      <c r="F419" s="315"/>
      <c r="G419" s="315"/>
      <c r="H419" s="315"/>
      <c r="I419" s="315"/>
      <c r="J419" s="315"/>
      <c r="K419" s="315"/>
      <c r="L419" s="315"/>
      <c r="M419" s="315"/>
      <c r="N419" s="315"/>
      <c r="O419" s="316"/>
      <c r="P419" s="136"/>
      <c r="Q419" s="105" t="s">
        <v>338</v>
      </c>
      <c r="R419" s="105" t="s">
        <v>332</v>
      </c>
      <c r="S419" s="105" t="s">
        <v>334</v>
      </c>
      <c r="T419" s="105"/>
      <c r="U419" s="105" t="s">
        <v>458</v>
      </c>
      <c r="V419" s="105"/>
      <c r="W419" s="105"/>
      <c r="X419" s="105"/>
      <c r="Y419" s="105"/>
      <c r="Z419" s="105"/>
      <c r="AA419" s="105"/>
      <c r="AB419" s="105"/>
      <c r="AC419" s="105"/>
      <c r="AD419" s="105"/>
      <c r="AE419" s="105"/>
      <c r="AF419" s="105"/>
      <c r="AG419" s="105"/>
      <c r="AH419" s="105"/>
      <c r="AI419" s="105"/>
      <c r="AJ419" s="105"/>
      <c r="AK419" s="105"/>
      <c r="AL419" s="105"/>
      <c r="AM419" s="105"/>
      <c r="AN419" s="106"/>
    </row>
    <row r="420" spans="3:40" ht="15" customHeight="1">
      <c r="C420" s="403"/>
      <c r="D420" s="273"/>
      <c r="E420" s="273"/>
      <c r="F420" s="273"/>
      <c r="G420" s="273"/>
      <c r="H420" s="273"/>
      <c r="I420" s="273"/>
      <c r="J420" s="273"/>
      <c r="K420" s="273"/>
      <c r="L420" s="273"/>
      <c r="M420" s="273"/>
      <c r="N420" s="273"/>
      <c r="O420" s="301"/>
      <c r="P420" s="129"/>
      <c r="U420" s="619" t="s">
        <v>887</v>
      </c>
      <c r="V420" s="619"/>
      <c r="W420" s="619"/>
      <c r="X420" s="619"/>
      <c r="Y420" s="619"/>
      <c r="Z420" s="619"/>
      <c r="AA420" s="619"/>
      <c r="AB420" s="619"/>
      <c r="AC420" s="619"/>
      <c r="AD420" s="619"/>
      <c r="AE420" s="619"/>
      <c r="AF420" s="619"/>
      <c r="AG420" s="619"/>
      <c r="AH420" s="619"/>
      <c r="AI420" s="619"/>
      <c r="AJ420" s="619"/>
      <c r="AK420" s="619"/>
      <c r="AL420" s="619"/>
      <c r="AM420" s="619"/>
      <c r="AN420" s="620"/>
    </row>
    <row r="421" spans="3:40" ht="15" customHeight="1">
      <c r="C421" s="403"/>
      <c r="D421" s="273"/>
      <c r="E421" s="273"/>
      <c r="F421" s="273"/>
      <c r="G421" s="273"/>
      <c r="H421" s="273"/>
      <c r="I421" s="273"/>
      <c r="J421" s="273"/>
      <c r="K421" s="273"/>
      <c r="L421" s="273"/>
      <c r="M421" s="273"/>
      <c r="N421" s="273"/>
      <c r="O421" s="301"/>
      <c r="P421" s="129"/>
      <c r="U421" s="619"/>
      <c r="V421" s="619"/>
      <c r="W421" s="619"/>
      <c r="X421" s="619"/>
      <c r="Y421" s="619"/>
      <c r="Z421" s="619"/>
      <c r="AA421" s="619"/>
      <c r="AB421" s="619"/>
      <c r="AC421" s="619"/>
      <c r="AD421" s="619"/>
      <c r="AE421" s="619"/>
      <c r="AF421" s="619"/>
      <c r="AG421" s="619"/>
      <c r="AH421" s="619"/>
      <c r="AI421" s="619"/>
      <c r="AJ421" s="619"/>
      <c r="AK421" s="619"/>
      <c r="AL421" s="619"/>
      <c r="AM421" s="619"/>
      <c r="AN421" s="620"/>
    </row>
    <row r="422" spans="3:40" ht="15" customHeight="1">
      <c r="C422" s="403"/>
      <c r="D422" s="273"/>
      <c r="E422" s="273"/>
      <c r="F422" s="273"/>
      <c r="G422" s="273"/>
      <c r="H422" s="273"/>
      <c r="I422" s="273"/>
      <c r="J422" s="273"/>
      <c r="K422" s="273"/>
      <c r="L422" s="273"/>
      <c r="M422" s="273"/>
      <c r="N422" s="273"/>
      <c r="O422" s="301"/>
      <c r="P422" s="129"/>
      <c r="U422" s="619"/>
      <c r="V422" s="619"/>
      <c r="W422" s="619"/>
      <c r="X422" s="619"/>
      <c r="Y422" s="619"/>
      <c r="Z422" s="619"/>
      <c r="AA422" s="619"/>
      <c r="AB422" s="619"/>
      <c r="AC422" s="619"/>
      <c r="AD422" s="619"/>
      <c r="AE422" s="619"/>
      <c r="AF422" s="619"/>
      <c r="AG422" s="619"/>
      <c r="AH422" s="619"/>
      <c r="AI422" s="619"/>
      <c r="AJ422" s="619"/>
      <c r="AK422" s="619"/>
      <c r="AL422" s="619"/>
      <c r="AM422" s="619"/>
      <c r="AN422" s="620"/>
    </row>
    <row r="423" spans="3:40" ht="15" customHeight="1">
      <c r="C423" s="403"/>
      <c r="D423" s="273"/>
      <c r="E423" s="273"/>
      <c r="F423" s="273"/>
      <c r="G423" s="273"/>
      <c r="H423" s="273"/>
      <c r="I423" s="273"/>
      <c r="J423" s="273"/>
      <c r="K423" s="273"/>
      <c r="L423" s="273"/>
      <c r="M423" s="273"/>
      <c r="N423" s="273"/>
      <c r="O423" s="301"/>
      <c r="P423" s="129"/>
      <c r="U423" s="619"/>
      <c r="V423" s="619"/>
      <c r="W423" s="619"/>
      <c r="X423" s="619"/>
      <c r="Y423" s="619"/>
      <c r="Z423" s="619"/>
      <c r="AA423" s="619"/>
      <c r="AB423" s="619"/>
      <c r="AC423" s="619"/>
      <c r="AD423" s="619"/>
      <c r="AE423" s="619"/>
      <c r="AF423" s="619"/>
      <c r="AG423" s="619"/>
      <c r="AH423" s="619"/>
      <c r="AI423" s="619"/>
      <c r="AJ423" s="619"/>
      <c r="AK423" s="619"/>
      <c r="AL423" s="619"/>
      <c r="AM423" s="619"/>
      <c r="AN423" s="620"/>
    </row>
    <row r="424" spans="3:40" ht="15" customHeight="1">
      <c r="C424" s="403"/>
      <c r="D424" s="273"/>
      <c r="E424" s="273"/>
      <c r="F424" s="273"/>
      <c r="G424" s="273"/>
      <c r="H424" s="273"/>
      <c r="I424" s="273"/>
      <c r="J424" s="273"/>
      <c r="K424" s="273"/>
      <c r="L424" s="273"/>
      <c r="M424" s="273"/>
      <c r="N424" s="273"/>
      <c r="O424" s="301"/>
      <c r="P424" s="129"/>
      <c r="U424" s="619"/>
      <c r="V424" s="619"/>
      <c r="W424" s="619"/>
      <c r="X424" s="619"/>
      <c r="Y424" s="619"/>
      <c r="Z424" s="619"/>
      <c r="AA424" s="619"/>
      <c r="AB424" s="619"/>
      <c r="AC424" s="619"/>
      <c r="AD424" s="619"/>
      <c r="AE424" s="619"/>
      <c r="AF424" s="619"/>
      <c r="AG424" s="619"/>
      <c r="AH424" s="619"/>
      <c r="AI424" s="619"/>
      <c r="AJ424" s="619"/>
      <c r="AK424" s="619"/>
      <c r="AL424" s="619"/>
      <c r="AM424" s="619"/>
      <c r="AN424" s="620"/>
    </row>
    <row r="425" spans="3:40" ht="15" customHeight="1">
      <c r="C425" s="404"/>
      <c r="D425" s="302"/>
      <c r="E425" s="302"/>
      <c r="F425" s="302"/>
      <c r="G425" s="302"/>
      <c r="H425" s="302"/>
      <c r="I425" s="302"/>
      <c r="J425" s="302"/>
      <c r="K425" s="302"/>
      <c r="L425" s="302"/>
      <c r="M425" s="302"/>
      <c r="N425" s="302"/>
      <c r="O425" s="303"/>
      <c r="P425" s="130"/>
      <c r="Q425" s="116"/>
      <c r="R425" s="116"/>
      <c r="S425" s="116"/>
      <c r="T425" s="116"/>
      <c r="U425" s="621"/>
      <c r="V425" s="621"/>
      <c r="W425" s="621"/>
      <c r="X425" s="621"/>
      <c r="Y425" s="621"/>
      <c r="Z425" s="621"/>
      <c r="AA425" s="621"/>
      <c r="AB425" s="621"/>
      <c r="AC425" s="621"/>
      <c r="AD425" s="621"/>
      <c r="AE425" s="621"/>
      <c r="AF425" s="621"/>
      <c r="AG425" s="621"/>
      <c r="AH425" s="621"/>
      <c r="AI425" s="621"/>
      <c r="AJ425" s="621"/>
      <c r="AK425" s="621"/>
      <c r="AL425" s="621"/>
      <c r="AM425" s="621"/>
      <c r="AN425" s="622"/>
    </row>
    <row r="426" spans="3:40" ht="15" customHeight="1">
      <c r="C426" s="267" t="s">
        <v>107</v>
      </c>
      <c r="D426" s="268"/>
      <c r="E426" s="268"/>
      <c r="F426" s="268"/>
      <c r="G426" s="268"/>
      <c r="H426" s="268"/>
      <c r="I426" s="268"/>
      <c r="J426" s="268"/>
      <c r="K426" s="268"/>
      <c r="L426" s="268"/>
      <c r="M426" s="268"/>
      <c r="N426" s="268"/>
      <c r="O426" s="269"/>
      <c r="P426" s="136"/>
      <c r="Q426" s="105"/>
      <c r="R426" s="105"/>
      <c r="S426" s="105"/>
      <c r="T426" s="105"/>
      <c r="U426" s="268" t="s">
        <v>339</v>
      </c>
      <c r="V426" s="268"/>
      <c r="W426" s="268"/>
      <c r="X426" s="268"/>
      <c r="Y426" s="268"/>
      <c r="Z426" s="268"/>
      <c r="AA426" s="268"/>
      <c r="AB426" s="268"/>
      <c r="AC426" s="268"/>
      <c r="AD426" s="268"/>
      <c r="AE426" s="268"/>
      <c r="AF426" s="268"/>
      <c r="AG426" s="268"/>
      <c r="AH426" s="268"/>
      <c r="AI426" s="268"/>
      <c r="AJ426" s="268"/>
      <c r="AK426" s="268"/>
      <c r="AL426" s="268"/>
      <c r="AM426" s="268"/>
      <c r="AN426" s="269"/>
    </row>
    <row r="427" spans="3:40" ht="15" customHeight="1">
      <c r="C427" s="295"/>
      <c r="D427" s="296"/>
      <c r="E427" s="296"/>
      <c r="F427" s="296"/>
      <c r="G427" s="296"/>
      <c r="H427" s="296"/>
      <c r="I427" s="296"/>
      <c r="J427" s="296"/>
      <c r="K427" s="296"/>
      <c r="L427" s="296"/>
      <c r="M427" s="296"/>
      <c r="N427" s="296"/>
      <c r="O427" s="317"/>
      <c r="P427" s="129"/>
      <c r="Q427" s="103" t="s">
        <v>330</v>
      </c>
      <c r="R427" s="103" t="s">
        <v>331</v>
      </c>
      <c r="S427" s="103" t="s">
        <v>333</v>
      </c>
      <c r="U427" s="296" t="s">
        <v>736</v>
      </c>
      <c r="V427" s="273"/>
      <c r="W427" s="273"/>
      <c r="X427" s="273"/>
      <c r="Y427" s="273"/>
      <c r="Z427" s="273"/>
      <c r="AA427" s="273"/>
      <c r="AB427" s="273"/>
      <c r="AC427" s="273"/>
      <c r="AD427" s="273"/>
      <c r="AE427" s="273"/>
      <c r="AF427" s="273"/>
      <c r="AG427" s="273"/>
      <c r="AH427" s="273"/>
      <c r="AI427" s="273"/>
      <c r="AJ427" s="273"/>
      <c r="AK427" s="273"/>
      <c r="AL427" s="273"/>
      <c r="AM427" s="273"/>
      <c r="AN427" s="301"/>
    </row>
    <row r="428" spans="3:40" ht="15" customHeight="1">
      <c r="C428" s="270"/>
      <c r="D428" s="271"/>
      <c r="E428" s="271"/>
      <c r="F428" s="271"/>
      <c r="G428" s="271"/>
      <c r="H428" s="271"/>
      <c r="I428" s="271"/>
      <c r="J428" s="271"/>
      <c r="K428" s="271"/>
      <c r="L428" s="271"/>
      <c r="M428" s="271"/>
      <c r="N428" s="271"/>
      <c r="O428" s="272"/>
      <c r="P428" s="130"/>
      <c r="Q428" s="116"/>
      <c r="R428" s="116"/>
      <c r="S428" s="116"/>
      <c r="T428" s="116"/>
      <c r="U428" s="302"/>
      <c r="V428" s="302"/>
      <c r="W428" s="302"/>
      <c r="X428" s="302"/>
      <c r="Y428" s="302"/>
      <c r="Z428" s="302"/>
      <c r="AA428" s="302"/>
      <c r="AB428" s="302"/>
      <c r="AC428" s="302"/>
      <c r="AD428" s="302"/>
      <c r="AE428" s="302"/>
      <c r="AF428" s="302"/>
      <c r="AG428" s="302"/>
      <c r="AH428" s="302"/>
      <c r="AI428" s="302"/>
      <c r="AJ428" s="302"/>
      <c r="AK428" s="302"/>
      <c r="AL428" s="302"/>
      <c r="AM428" s="302"/>
      <c r="AN428" s="303"/>
    </row>
    <row r="429" spans="3:40" ht="15" customHeight="1">
      <c r="C429" s="623" t="s">
        <v>109</v>
      </c>
      <c r="D429" s="624"/>
      <c r="E429" s="624"/>
      <c r="F429" s="624"/>
      <c r="G429" s="624"/>
      <c r="H429" s="624"/>
      <c r="I429" s="624"/>
      <c r="J429" s="624"/>
      <c r="K429" s="624"/>
      <c r="L429" s="624"/>
      <c r="M429" s="624"/>
      <c r="N429" s="624"/>
      <c r="O429" s="625"/>
      <c r="P429" s="136"/>
      <c r="Q429" s="310" t="s">
        <v>335</v>
      </c>
      <c r="R429" s="310" t="s">
        <v>332</v>
      </c>
      <c r="S429" s="310" t="s">
        <v>334</v>
      </c>
      <c r="T429" s="105"/>
      <c r="U429" s="268" t="s">
        <v>446</v>
      </c>
      <c r="V429" s="315"/>
      <c r="W429" s="315"/>
      <c r="X429" s="315"/>
      <c r="Y429" s="315"/>
      <c r="Z429" s="315"/>
      <c r="AA429" s="315"/>
      <c r="AB429" s="315"/>
      <c r="AC429" s="315"/>
      <c r="AD429" s="315"/>
      <c r="AE429" s="315"/>
      <c r="AF429" s="315"/>
      <c r="AG429" s="315"/>
      <c r="AH429" s="315"/>
      <c r="AI429" s="315"/>
      <c r="AJ429" s="315"/>
      <c r="AK429" s="315"/>
      <c r="AL429" s="315"/>
      <c r="AM429" s="315"/>
      <c r="AN429" s="316"/>
    </row>
    <row r="430" spans="3:40" ht="15" customHeight="1">
      <c r="C430" s="626"/>
      <c r="D430" s="627"/>
      <c r="E430" s="627"/>
      <c r="F430" s="627"/>
      <c r="G430" s="627"/>
      <c r="H430" s="627"/>
      <c r="I430" s="627"/>
      <c r="J430" s="627"/>
      <c r="K430" s="627"/>
      <c r="L430" s="627"/>
      <c r="M430" s="627"/>
      <c r="N430" s="627"/>
      <c r="O430" s="628"/>
      <c r="P430" s="130"/>
      <c r="Q430" s="313"/>
      <c r="R430" s="313"/>
      <c r="S430" s="313"/>
      <c r="T430" s="116"/>
      <c r="U430" s="302"/>
      <c r="V430" s="302"/>
      <c r="W430" s="302"/>
      <c r="X430" s="302"/>
      <c r="Y430" s="302"/>
      <c r="Z430" s="302"/>
      <c r="AA430" s="302"/>
      <c r="AB430" s="302"/>
      <c r="AC430" s="302"/>
      <c r="AD430" s="302"/>
      <c r="AE430" s="302"/>
      <c r="AF430" s="302"/>
      <c r="AG430" s="302"/>
      <c r="AH430" s="302"/>
      <c r="AI430" s="302"/>
      <c r="AJ430" s="302"/>
      <c r="AK430" s="302"/>
      <c r="AL430" s="302"/>
      <c r="AM430" s="302"/>
      <c r="AN430" s="303"/>
    </row>
    <row r="431" spans="3:40" ht="15" customHeight="1">
      <c r="C431" s="611" t="s">
        <v>737</v>
      </c>
      <c r="D431" s="611"/>
      <c r="E431" s="315" t="s">
        <v>110</v>
      </c>
      <c r="F431" s="315"/>
      <c r="G431" s="315"/>
      <c r="H431" s="315"/>
      <c r="I431" s="315"/>
      <c r="J431" s="315"/>
      <c r="K431" s="315"/>
      <c r="L431" s="315"/>
      <c r="M431" s="315"/>
      <c r="N431" s="315"/>
      <c r="O431" s="315"/>
      <c r="P431" s="315"/>
      <c r="Q431" s="315"/>
      <c r="R431" s="315"/>
      <c r="S431" s="315"/>
      <c r="T431" s="315"/>
      <c r="U431" s="315"/>
      <c r="V431" s="315"/>
      <c r="W431" s="315"/>
      <c r="X431" s="315"/>
      <c r="Y431" s="315"/>
      <c r="Z431" s="315"/>
      <c r="AA431" s="315"/>
      <c r="AB431" s="315"/>
      <c r="AC431" s="315"/>
      <c r="AD431" s="315"/>
      <c r="AE431" s="315"/>
      <c r="AF431" s="315"/>
      <c r="AG431" s="315"/>
      <c r="AH431" s="315"/>
      <c r="AI431" s="315"/>
      <c r="AJ431" s="315"/>
      <c r="AK431" s="315"/>
      <c r="AL431" s="315"/>
      <c r="AM431" s="315"/>
      <c r="AN431" s="315"/>
    </row>
    <row r="432" spans="3:40" ht="15" customHeight="1">
      <c r="C432" s="304" t="s">
        <v>738</v>
      </c>
      <c r="D432" s="304"/>
      <c r="E432" s="273" t="s">
        <v>111</v>
      </c>
      <c r="F432" s="273"/>
      <c r="G432" s="273"/>
      <c r="H432" s="273"/>
      <c r="I432" s="273"/>
      <c r="J432" s="273"/>
      <c r="K432" s="273"/>
      <c r="L432" s="273"/>
      <c r="M432" s="273"/>
      <c r="N432" s="273"/>
      <c r="O432" s="273"/>
      <c r="P432" s="273"/>
      <c r="Q432" s="273"/>
      <c r="R432" s="273"/>
      <c r="S432" s="273"/>
      <c r="T432" s="273"/>
      <c r="U432" s="273"/>
      <c r="V432" s="273"/>
      <c r="W432" s="273"/>
      <c r="X432" s="273"/>
      <c r="Y432" s="273"/>
      <c r="Z432" s="273"/>
      <c r="AA432" s="273"/>
      <c r="AB432" s="273"/>
      <c r="AC432" s="273"/>
      <c r="AD432" s="273"/>
      <c r="AE432" s="273"/>
      <c r="AF432" s="273"/>
      <c r="AG432" s="273"/>
      <c r="AH432" s="273"/>
      <c r="AI432" s="273"/>
      <c r="AJ432" s="273"/>
      <c r="AK432" s="273"/>
      <c r="AL432" s="273"/>
      <c r="AM432" s="273"/>
      <c r="AN432" s="273"/>
    </row>
    <row r="433" spans="3:40" ht="15" customHeight="1">
      <c r="C433" s="304" t="s">
        <v>739</v>
      </c>
      <c r="D433" s="304"/>
      <c r="E433" s="273" t="s">
        <v>112</v>
      </c>
      <c r="F433" s="273"/>
      <c r="G433" s="273"/>
      <c r="H433" s="273"/>
      <c r="I433" s="273"/>
      <c r="J433" s="273"/>
      <c r="K433" s="273"/>
      <c r="L433" s="273"/>
      <c r="M433" s="273"/>
      <c r="N433" s="273"/>
      <c r="O433" s="273"/>
      <c r="P433" s="273"/>
      <c r="Q433" s="273"/>
      <c r="R433" s="273"/>
      <c r="S433" s="273"/>
      <c r="T433" s="273"/>
      <c r="U433" s="273"/>
      <c r="V433" s="273"/>
      <c r="W433" s="273"/>
      <c r="X433" s="273"/>
      <c r="Y433" s="273"/>
      <c r="Z433" s="273"/>
      <c r="AA433" s="273"/>
      <c r="AB433" s="273"/>
      <c r="AC433" s="273"/>
      <c r="AD433" s="273"/>
      <c r="AE433" s="273"/>
      <c r="AF433" s="273"/>
      <c r="AG433" s="273"/>
      <c r="AH433" s="273"/>
      <c r="AI433" s="273"/>
      <c r="AJ433" s="273"/>
      <c r="AK433" s="273"/>
      <c r="AL433" s="273"/>
      <c r="AM433" s="273"/>
      <c r="AN433" s="273"/>
    </row>
    <row r="434" spans="3:40" ht="15" customHeight="1">
      <c r="C434" s="304" t="s">
        <v>740</v>
      </c>
      <c r="D434" s="304"/>
      <c r="E434" s="273" t="s">
        <v>113</v>
      </c>
      <c r="F434" s="273"/>
      <c r="G434" s="273"/>
      <c r="H434" s="273"/>
      <c r="I434" s="273"/>
      <c r="J434" s="273"/>
      <c r="K434" s="273"/>
      <c r="L434" s="273"/>
      <c r="M434" s="273"/>
      <c r="N434" s="273"/>
      <c r="O434" s="273"/>
      <c r="P434" s="273"/>
      <c r="Q434" s="273"/>
      <c r="R434" s="273"/>
      <c r="S434" s="273"/>
      <c r="T434" s="273"/>
      <c r="U434" s="273"/>
      <c r="V434" s="273"/>
      <c r="W434" s="273"/>
      <c r="X434" s="273"/>
      <c r="Y434" s="273"/>
      <c r="Z434" s="273"/>
      <c r="AA434" s="273"/>
      <c r="AB434" s="273"/>
      <c r="AC434" s="273"/>
      <c r="AD434" s="273"/>
      <c r="AE434" s="273"/>
      <c r="AF434" s="273"/>
      <c r="AG434" s="273"/>
      <c r="AH434" s="273"/>
      <c r="AI434" s="273"/>
      <c r="AJ434" s="273"/>
      <c r="AK434" s="273"/>
      <c r="AL434" s="273"/>
      <c r="AM434" s="273"/>
      <c r="AN434" s="273"/>
    </row>
    <row r="435" spans="3:40" ht="15" customHeight="1">
      <c r="C435" s="108"/>
      <c r="D435" s="108"/>
      <c r="E435" s="273" t="s">
        <v>114</v>
      </c>
      <c r="F435" s="273"/>
      <c r="G435" s="273"/>
      <c r="H435" s="273"/>
      <c r="I435" s="273"/>
      <c r="J435" s="273"/>
      <c r="K435" s="273"/>
      <c r="L435" s="273"/>
      <c r="M435" s="273"/>
      <c r="N435" s="273"/>
      <c r="O435" s="273"/>
      <c r="P435" s="273"/>
      <c r="Q435" s="273"/>
      <c r="R435" s="273"/>
      <c r="S435" s="273"/>
      <c r="T435" s="273"/>
      <c r="U435" s="273"/>
      <c r="V435" s="273"/>
      <c r="W435" s="273"/>
      <c r="X435" s="273"/>
      <c r="Y435" s="273"/>
      <c r="Z435" s="273"/>
      <c r="AA435" s="273"/>
      <c r="AB435" s="273"/>
      <c r="AC435" s="273"/>
      <c r="AD435" s="273"/>
      <c r="AE435" s="273"/>
      <c r="AF435" s="273"/>
      <c r="AG435" s="273"/>
      <c r="AH435" s="273"/>
      <c r="AI435" s="273"/>
      <c r="AJ435" s="273"/>
      <c r="AK435" s="273"/>
      <c r="AL435" s="273"/>
      <c r="AM435" s="273"/>
      <c r="AN435" s="273"/>
    </row>
    <row r="436" spans="3:40" ht="15" customHeight="1">
      <c r="C436" s="108"/>
      <c r="D436" s="108"/>
      <c r="E436" s="273" t="s">
        <v>115</v>
      </c>
      <c r="F436" s="273"/>
      <c r="G436" s="273"/>
      <c r="H436" s="273"/>
      <c r="I436" s="273"/>
      <c r="J436" s="273"/>
      <c r="K436" s="273"/>
      <c r="L436" s="273"/>
      <c r="M436" s="273"/>
      <c r="N436" s="273"/>
      <c r="O436" s="273"/>
      <c r="P436" s="273"/>
      <c r="Q436" s="273"/>
      <c r="R436" s="273"/>
      <c r="S436" s="273"/>
      <c r="T436" s="273"/>
      <c r="U436" s="273"/>
      <c r="V436" s="273"/>
      <c r="W436" s="273"/>
      <c r="X436" s="273"/>
      <c r="Y436" s="273"/>
      <c r="Z436" s="273"/>
      <c r="AA436" s="273"/>
      <c r="AB436" s="273"/>
      <c r="AC436" s="273"/>
      <c r="AD436" s="273"/>
      <c r="AE436" s="273"/>
      <c r="AF436" s="273"/>
      <c r="AG436" s="273"/>
      <c r="AH436" s="273"/>
      <c r="AI436" s="273"/>
      <c r="AJ436" s="273"/>
      <c r="AK436" s="273"/>
      <c r="AL436" s="273"/>
      <c r="AM436" s="273"/>
      <c r="AN436" s="273"/>
    </row>
    <row r="437" spans="3:40" ht="15" customHeight="1">
      <c r="C437" s="304" t="s">
        <v>741</v>
      </c>
      <c r="D437" s="304"/>
      <c r="E437" s="304" t="s">
        <v>742</v>
      </c>
      <c r="F437" s="304"/>
      <c r="G437" s="304"/>
      <c r="H437" s="304"/>
      <c r="I437" s="304"/>
      <c r="J437" s="304"/>
      <c r="K437" s="304"/>
      <c r="L437" s="304"/>
      <c r="M437" s="304"/>
      <c r="N437" s="304"/>
      <c r="O437" s="304"/>
      <c r="P437" s="304"/>
      <c r="Q437" s="304"/>
      <c r="R437" s="304"/>
      <c r="S437" s="304"/>
      <c r="T437" s="304"/>
      <c r="U437" s="304"/>
      <c r="V437" s="304"/>
      <c r="W437" s="304"/>
      <c r="X437" s="304"/>
      <c r="Y437" s="304"/>
      <c r="Z437" s="304"/>
      <c r="AA437" s="304"/>
      <c r="AB437" s="304"/>
      <c r="AC437" s="304"/>
      <c r="AD437" s="304"/>
      <c r="AE437" s="304"/>
      <c r="AF437" s="304"/>
      <c r="AG437" s="304"/>
      <c r="AH437" s="304"/>
      <c r="AI437" s="304"/>
      <c r="AJ437" s="304"/>
      <c r="AK437" s="304"/>
      <c r="AL437" s="304"/>
      <c r="AM437" s="304"/>
      <c r="AN437" s="304"/>
    </row>
    <row r="438" spans="3:40" ht="15" customHeight="1">
      <c r="C438" s="108"/>
      <c r="D438" s="108"/>
      <c r="E438" s="273" t="s">
        <v>116</v>
      </c>
      <c r="F438" s="273"/>
      <c r="G438" s="273"/>
      <c r="H438" s="273"/>
      <c r="I438" s="273"/>
      <c r="J438" s="273"/>
      <c r="K438" s="273"/>
      <c r="L438" s="273"/>
      <c r="M438" s="273"/>
      <c r="N438" s="273"/>
      <c r="O438" s="273"/>
      <c r="P438" s="273"/>
      <c r="Q438" s="273"/>
      <c r="R438" s="273"/>
      <c r="S438" s="273"/>
      <c r="T438" s="273"/>
      <c r="U438" s="273"/>
      <c r="V438" s="273"/>
      <c r="W438" s="273"/>
      <c r="X438" s="273"/>
      <c r="Y438" s="273"/>
      <c r="Z438" s="273"/>
      <c r="AA438" s="273"/>
      <c r="AB438" s="273"/>
      <c r="AC438" s="273"/>
      <c r="AD438" s="273"/>
      <c r="AE438" s="273"/>
      <c r="AF438" s="273"/>
      <c r="AG438" s="273"/>
      <c r="AH438" s="273"/>
      <c r="AI438" s="273"/>
      <c r="AJ438" s="273"/>
      <c r="AK438" s="273"/>
      <c r="AL438" s="273"/>
      <c r="AM438" s="273"/>
      <c r="AN438" s="273"/>
    </row>
    <row r="439" spans="3:40" ht="15" customHeight="1">
      <c r="C439" s="108"/>
      <c r="D439" s="108"/>
      <c r="E439" s="273" t="s">
        <v>117</v>
      </c>
      <c r="F439" s="273"/>
      <c r="G439" s="273"/>
      <c r="H439" s="273"/>
      <c r="I439" s="273"/>
      <c r="J439" s="273"/>
      <c r="K439" s="273"/>
      <c r="L439" s="273"/>
      <c r="M439" s="273"/>
      <c r="N439" s="273"/>
      <c r="O439" s="273"/>
      <c r="P439" s="273"/>
      <c r="Q439" s="273"/>
      <c r="R439" s="273"/>
      <c r="S439" s="273"/>
      <c r="T439" s="273"/>
      <c r="U439" s="273"/>
      <c r="V439" s="273"/>
      <c r="W439" s="273"/>
      <c r="X439" s="273"/>
      <c r="Y439" s="273"/>
      <c r="Z439" s="273"/>
      <c r="AA439" s="273"/>
      <c r="AB439" s="273"/>
      <c r="AC439" s="273"/>
      <c r="AD439" s="273"/>
      <c r="AE439" s="273"/>
      <c r="AF439" s="273"/>
      <c r="AG439" s="273"/>
      <c r="AH439" s="273"/>
      <c r="AI439" s="273"/>
      <c r="AJ439" s="273"/>
      <c r="AK439" s="273"/>
      <c r="AL439" s="273"/>
      <c r="AM439" s="273"/>
      <c r="AN439" s="273"/>
    </row>
    <row r="440" spans="3:40" ht="15" customHeight="1">
      <c r="C440" s="304" t="s">
        <v>743</v>
      </c>
      <c r="D440" s="304"/>
      <c r="E440" s="273" t="s">
        <v>118</v>
      </c>
      <c r="F440" s="273"/>
      <c r="G440" s="273"/>
      <c r="H440" s="273"/>
      <c r="I440" s="273"/>
      <c r="J440" s="273"/>
      <c r="K440" s="273"/>
      <c r="L440" s="273"/>
      <c r="M440" s="273"/>
      <c r="N440" s="273"/>
      <c r="O440" s="273"/>
      <c r="P440" s="273"/>
      <c r="Q440" s="273"/>
      <c r="R440" s="273"/>
      <c r="S440" s="273"/>
      <c r="T440" s="273"/>
      <c r="U440" s="273"/>
      <c r="V440" s="273"/>
      <c r="W440" s="273"/>
      <c r="X440" s="273"/>
      <c r="Y440" s="273"/>
      <c r="Z440" s="273"/>
      <c r="AA440" s="273"/>
      <c r="AB440" s="273"/>
      <c r="AC440" s="273"/>
      <c r="AD440" s="273"/>
      <c r="AE440" s="273"/>
      <c r="AF440" s="273"/>
      <c r="AG440" s="273"/>
      <c r="AH440" s="273"/>
      <c r="AI440" s="273"/>
      <c r="AJ440" s="273"/>
      <c r="AK440" s="273"/>
      <c r="AL440" s="273"/>
      <c r="AM440" s="273"/>
      <c r="AN440" s="273"/>
    </row>
    <row r="441" spans="3:40" ht="15" customHeight="1">
      <c r="C441" s="304" t="s">
        <v>744</v>
      </c>
      <c r="D441" s="304"/>
      <c r="E441" s="273" t="s">
        <v>119</v>
      </c>
      <c r="F441" s="273"/>
      <c r="G441" s="273"/>
      <c r="H441" s="273"/>
      <c r="I441" s="273"/>
      <c r="J441" s="273"/>
      <c r="K441" s="273"/>
      <c r="L441" s="273"/>
      <c r="M441" s="273"/>
      <c r="N441" s="273"/>
      <c r="O441" s="273"/>
      <c r="P441" s="273"/>
      <c r="Q441" s="273"/>
      <c r="R441" s="273"/>
      <c r="S441" s="273"/>
      <c r="T441" s="273"/>
      <c r="U441" s="273"/>
      <c r="V441" s="273"/>
      <c r="W441" s="273"/>
      <c r="X441" s="273"/>
      <c r="Y441" s="273"/>
      <c r="Z441" s="273"/>
      <c r="AA441" s="273"/>
      <c r="AB441" s="273"/>
      <c r="AC441" s="273"/>
      <c r="AD441" s="273"/>
      <c r="AE441" s="273"/>
      <c r="AF441" s="273"/>
      <c r="AG441" s="273"/>
      <c r="AH441" s="273"/>
      <c r="AI441" s="273"/>
      <c r="AJ441" s="273"/>
      <c r="AK441" s="273"/>
      <c r="AL441" s="273"/>
      <c r="AM441" s="273"/>
      <c r="AN441" s="273"/>
    </row>
    <row r="442" spans="3:40" ht="15" customHeight="1">
      <c r="C442" s="108"/>
      <c r="D442" s="108"/>
      <c r="E442" s="273" t="s">
        <v>120</v>
      </c>
      <c r="F442" s="273"/>
      <c r="G442" s="273"/>
      <c r="H442" s="273"/>
      <c r="I442" s="273"/>
      <c r="J442" s="273"/>
      <c r="K442" s="273"/>
      <c r="L442" s="273"/>
      <c r="M442" s="273"/>
      <c r="N442" s="273"/>
      <c r="O442" s="273"/>
      <c r="P442" s="273"/>
      <c r="Q442" s="273"/>
      <c r="R442" s="273"/>
      <c r="S442" s="273"/>
      <c r="T442" s="273"/>
      <c r="U442" s="273"/>
      <c r="V442" s="273"/>
      <c r="W442" s="273"/>
      <c r="X442" s="273"/>
      <c r="Y442" s="273"/>
      <c r="Z442" s="273"/>
      <c r="AA442" s="273"/>
      <c r="AB442" s="273"/>
      <c r="AC442" s="273"/>
      <c r="AD442" s="273"/>
      <c r="AE442" s="273"/>
      <c r="AF442" s="273"/>
      <c r="AG442" s="273"/>
      <c r="AH442" s="273"/>
      <c r="AI442" s="273"/>
      <c r="AJ442" s="273"/>
      <c r="AK442" s="273"/>
      <c r="AL442" s="273"/>
      <c r="AM442" s="273"/>
      <c r="AN442" s="273"/>
    </row>
    <row r="443" spans="3:40" ht="15" customHeight="1">
      <c r="C443" s="108"/>
      <c r="D443" s="108"/>
      <c r="E443" s="99"/>
      <c r="F443" s="99"/>
      <c r="G443" s="99"/>
      <c r="H443" s="99"/>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c r="AK443" s="99"/>
      <c r="AL443" s="99"/>
      <c r="AM443" s="99"/>
      <c r="AN443" s="99"/>
    </row>
    <row r="444" spans="3:40" ht="15" customHeight="1">
      <c r="C444" s="103" t="s">
        <v>121</v>
      </c>
    </row>
    <row r="445" spans="3:40" ht="15" customHeight="1">
      <c r="C445" s="103" t="s">
        <v>122</v>
      </c>
    </row>
    <row r="446" spans="3:40" ht="15" customHeight="1">
      <c r="C446" s="347" t="s">
        <v>123</v>
      </c>
      <c r="D446" s="315"/>
      <c r="E446" s="315"/>
      <c r="F446" s="315"/>
      <c r="G446" s="315"/>
      <c r="H446" s="315"/>
      <c r="I446" s="315"/>
      <c r="J446" s="315"/>
      <c r="K446" s="315"/>
      <c r="L446" s="315"/>
      <c r="M446" s="315"/>
      <c r="N446" s="315"/>
      <c r="O446" s="315"/>
      <c r="P446" s="315"/>
      <c r="Q446" s="315"/>
      <c r="R446" s="315"/>
      <c r="S446" s="316"/>
      <c r="T446" s="136"/>
      <c r="U446" s="290">
        <v>1</v>
      </c>
      <c r="V446" s="290"/>
      <c r="W446" s="290" t="s">
        <v>745</v>
      </c>
      <c r="X446" s="290"/>
      <c r="Y446" s="290"/>
      <c r="Z446" s="290"/>
      <c r="AA446" s="290">
        <v>2</v>
      </c>
      <c r="AB446" s="290"/>
      <c r="AC446" s="290" t="s">
        <v>746</v>
      </c>
      <c r="AD446" s="290"/>
      <c r="AE446" s="290"/>
      <c r="AF446" s="290">
        <v>3</v>
      </c>
      <c r="AG446" s="290"/>
      <c r="AH446" s="290" t="s">
        <v>747</v>
      </c>
      <c r="AI446" s="290"/>
      <c r="AJ446" s="290"/>
      <c r="AK446" s="290"/>
      <c r="AL446" s="290"/>
      <c r="AM446" s="105"/>
      <c r="AN446" s="106"/>
    </row>
    <row r="447" spans="3:40" ht="15" customHeight="1">
      <c r="C447" s="347" t="s">
        <v>124</v>
      </c>
      <c r="D447" s="315"/>
      <c r="E447" s="315"/>
      <c r="F447" s="315"/>
      <c r="G447" s="315"/>
      <c r="H447" s="315"/>
      <c r="I447" s="315"/>
      <c r="J447" s="315"/>
      <c r="K447" s="315"/>
      <c r="L447" s="315"/>
      <c r="M447" s="315"/>
      <c r="N447" s="315"/>
      <c r="O447" s="315"/>
      <c r="P447" s="315"/>
      <c r="Q447" s="315"/>
      <c r="R447" s="315"/>
      <c r="S447" s="316"/>
      <c r="T447" s="136"/>
      <c r="U447" s="290">
        <v>1</v>
      </c>
      <c r="V447" s="290"/>
      <c r="W447" s="290" t="s">
        <v>745</v>
      </c>
      <c r="X447" s="290"/>
      <c r="Y447" s="290"/>
      <c r="Z447" s="290"/>
      <c r="AA447" s="290">
        <v>2</v>
      </c>
      <c r="AB447" s="290"/>
      <c r="AC447" s="290" t="s">
        <v>746</v>
      </c>
      <c r="AD447" s="290"/>
      <c r="AE447" s="290"/>
      <c r="AF447" s="290">
        <v>3</v>
      </c>
      <c r="AG447" s="290"/>
      <c r="AH447" s="290" t="s">
        <v>747</v>
      </c>
      <c r="AI447" s="290"/>
      <c r="AJ447" s="290"/>
      <c r="AK447" s="290"/>
      <c r="AL447" s="290"/>
      <c r="AM447" s="105"/>
      <c r="AN447" s="106"/>
    </row>
    <row r="448" spans="3:40" ht="15" customHeight="1">
      <c r="C448" s="347" t="s">
        <v>125</v>
      </c>
      <c r="D448" s="315"/>
      <c r="E448" s="315"/>
      <c r="F448" s="315"/>
      <c r="G448" s="315"/>
      <c r="H448" s="315"/>
      <c r="I448" s="315"/>
      <c r="J448" s="315"/>
      <c r="K448" s="315"/>
      <c r="L448" s="315"/>
      <c r="M448" s="315"/>
      <c r="N448" s="315"/>
      <c r="O448" s="315"/>
      <c r="P448" s="315"/>
      <c r="Q448" s="315"/>
      <c r="R448" s="315"/>
      <c r="S448" s="316"/>
      <c r="T448" s="136"/>
      <c r="U448" s="290">
        <v>1</v>
      </c>
      <c r="V448" s="290"/>
      <c r="W448" s="290" t="s">
        <v>745</v>
      </c>
      <c r="X448" s="290"/>
      <c r="Y448" s="290"/>
      <c r="Z448" s="290"/>
      <c r="AA448" s="290">
        <v>2</v>
      </c>
      <c r="AB448" s="290"/>
      <c r="AC448" s="290" t="s">
        <v>746</v>
      </c>
      <c r="AD448" s="290"/>
      <c r="AE448" s="290"/>
      <c r="AF448" s="290">
        <v>3</v>
      </c>
      <c r="AG448" s="290"/>
      <c r="AH448" s="290" t="s">
        <v>747</v>
      </c>
      <c r="AI448" s="290"/>
      <c r="AJ448" s="290"/>
      <c r="AK448" s="290"/>
      <c r="AL448" s="290"/>
      <c r="AM448" s="105"/>
      <c r="AN448" s="106"/>
    </row>
    <row r="449" spans="3:40" ht="15" customHeight="1">
      <c r="C449" s="347" t="s">
        <v>126</v>
      </c>
      <c r="D449" s="315"/>
      <c r="E449" s="315"/>
      <c r="F449" s="315"/>
      <c r="G449" s="315"/>
      <c r="H449" s="315"/>
      <c r="I449" s="315"/>
      <c r="J449" s="315"/>
      <c r="K449" s="315"/>
      <c r="L449" s="315"/>
      <c r="M449" s="315"/>
      <c r="N449" s="315"/>
      <c r="O449" s="315"/>
      <c r="P449" s="315"/>
      <c r="Q449" s="315"/>
      <c r="R449" s="315"/>
      <c r="S449" s="316"/>
      <c r="T449" s="136"/>
      <c r="U449" s="290">
        <v>1</v>
      </c>
      <c r="V449" s="290"/>
      <c r="W449" s="290" t="s">
        <v>745</v>
      </c>
      <c r="X449" s="290"/>
      <c r="Y449" s="290"/>
      <c r="Z449" s="290"/>
      <c r="AA449" s="290">
        <v>2</v>
      </c>
      <c r="AB449" s="290"/>
      <c r="AC449" s="290" t="s">
        <v>746</v>
      </c>
      <c r="AD449" s="290"/>
      <c r="AE449" s="290"/>
      <c r="AF449" s="290">
        <v>3</v>
      </c>
      <c r="AG449" s="290"/>
      <c r="AH449" s="290" t="s">
        <v>747</v>
      </c>
      <c r="AI449" s="290"/>
      <c r="AJ449" s="290"/>
      <c r="AK449" s="290"/>
      <c r="AL449" s="290"/>
      <c r="AM449" s="105"/>
      <c r="AN449" s="106"/>
    </row>
    <row r="450" spans="3:40" ht="15" customHeight="1">
      <c r="C450" s="347" t="s">
        <v>127</v>
      </c>
      <c r="D450" s="315"/>
      <c r="E450" s="315"/>
      <c r="F450" s="315"/>
      <c r="G450" s="315"/>
      <c r="H450" s="315"/>
      <c r="I450" s="315"/>
      <c r="J450" s="315"/>
      <c r="K450" s="315"/>
      <c r="L450" s="315"/>
      <c r="M450" s="315"/>
      <c r="N450" s="315"/>
      <c r="O450" s="315"/>
      <c r="P450" s="315"/>
      <c r="Q450" s="315"/>
      <c r="R450" s="315"/>
      <c r="S450" s="316"/>
      <c r="T450" s="136"/>
      <c r="U450" s="290">
        <v>1</v>
      </c>
      <c r="V450" s="290"/>
      <c r="W450" s="290" t="s">
        <v>745</v>
      </c>
      <c r="X450" s="290"/>
      <c r="Y450" s="290"/>
      <c r="Z450" s="290"/>
      <c r="AA450" s="290">
        <v>2</v>
      </c>
      <c r="AB450" s="290"/>
      <c r="AC450" s="290" t="s">
        <v>746</v>
      </c>
      <c r="AD450" s="290"/>
      <c r="AE450" s="290"/>
      <c r="AF450" s="290">
        <v>3</v>
      </c>
      <c r="AG450" s="290"/>
      <c r="AH450" s="290" t="s">
        <v>747</v>
      </c>
      <c r="AI450" s="290"/>
      <c r="AJ450" s="290"/>
      <c r="AK450" s="290"/>
      <c r="AL450" s="290"/>
      <c r="AM450" s="105"/>
      <c r="AN450" s="106"/>
    </row>
    <row r="451" spans="3:40" ht="15" customHeight="1">
      <c r="C451" s="359" t="s">
        <v>128</v>
      </c>
      <c r="D451" s="380"/>
      <c r="E451" s="380"/>
      <c r="F451" s="380"/>
      <c r="G451" s="380"/>
      <c r="H451" s="380"/>
      <c r="I451" s="380"/>
      <c r="J451" s="380"/>
      <c r="K451" s="380"/>
      <c r="L451" s="380"/>
      <c r="M451" s="380"/>
      <c r="N451" s="380"/>
      <c r="O451" s="380"/>
      <c r="P451" s="380"/>
      <c r="Q451" s="380"/>
      <c r="R451" s="380"/>
      <c r="S451" s="381"/>
      <c r="T451" s="127"/>
      <c r="U451" s="290">
        <v>1</v>
      </c>
      <c r="V451" s="290"/>
      <c r="W451" s="290" t="s">
        <v>745</v>
      </c>
      <c r="X451" s="290"/>
      <c r="Y451" s="290"/>
      <c r="Z451" s="290"/>
      <c r="AA451" s="290">
        <v>2</v>
      </c>
      <c r="AB451" s="290"/>
      <c r="AC451" s="290" t="s">
        <v>746</v>
      </c>
      <c r="AD451" s="290"/>
      <c r="AE451" s="290"/>
      <c r="AF451" s="290">
        <v>3</v>
      </c>
      <c r="AG451" s="290"/>
      <c r="AH451" s="290" t="s">
        <v>747</v>
      </c>
      <c r="AI451" s="290"/>
      <c r="AJ451" s="290"/>
      <c r="AK451" s="290"/>
      <c r="AL451" s="290"/>
      <c r="AM451" s="113"/>
      <c r="AN451" s="128"/>
    </row>
    <row r="452" spans="3:40" ht="15" customHeight="1"/>
    <row r="453" spans="3:40" ht="15" customHeight="1">
      <c r="C453" s="103" t="s">
        <v>129</v>
      </c>
    </row>
    <row r="454" spans="3:40" ht="15" customHeight="1">
      <c r="C454" s="610" t="s">
        <v>130</v>
      </c>
      <c r="D454" s="610"/>
      <c r="E454" s="610"/>
      <c r="F454" s="610"/>
      <c r="G454" s="610"/>
      <c r="H454" s="610"/>
      <c r="I454" s="610"/>
      <c r="J454" s="610"/>
      <c r="K454" s="610"/>
      <c r="L454" s="610"/>
      <c r="M454" s="610"/>
      <c r="N454" s="610"/>
      <c r="O454" s="610"/>
      <c r="P454" s="387" t="s">
        <v>131</v>
      </c>
      <c r="Q454" s="388"/>
      <c r="R454" s="388"/>
      <c r="S454" s="389"/>
      <c r="T454" s="274" t="s">
        <v>341</v>
      </c>
      <c r="U454" s="275"/>
      <c r="V454" s="275"/>
      <c r="W454" s="275"/>
      <c r="X454" s="275"/>
      <c r="Y454" s="275"/>
      <c r="Z454" s="275"/>
      <c r="AA454" s="275"/>
      <c r="AB454" s="275"/>
      <c r="AC454" s="275"/>
      <c r="AD454" s="275"/>
      <c r="AE454" s="275"/>
      <c r="AF454" s="275"/>
      <c r="AG454" s="275"/>
      <c r="AH454" s="275"/>
      <c r="AI454" s="275"/>
      <c r="AJ454" s="275"/>
      <c r="AK454" s="275"/>
      <c r="AL454" s="275"/>
      <c r="AM454" s="275"/>
      <c r="AN454" s="276"/>
    </row>
    <row r="455" spans="3:40" ht="15" customHeight="1">
      <c r="C455" s="610"/>
      <c r="D455" s="610"/>
      <c r="E455" s="610"/>
      <c r="F455" s="610"/>
      <c r="G455" s="610"/>
      <c r="H455" s="610"/>
      <c r="I455" s="610"/>
      <c r="J455" s="610"/>
      <c r="K455" s="610"/>
      <c r="L455" s="610"/>
      <c r="M455" s="610"/>
      <c r="N455" s="610"/>
      <c r="O455" s="610"/>
      <c r="P455" s="453"/>
      <c r="Q455" s="454"/>
      <c r="R455" s="454"/>
      <c r="S455" s="455"/>
      <c r="T455" s="277"/>
      <c r="U455" s="278"/>
      <c r="V455" s="278"/>
      <c r="W455" s="278"/>
      <c r="X455" s="278"/>
      <c r="Y455" s="278"/>
      <c r="Z455" s="278"/>
      <c r="AA455" s="278"/>
      <c r="AB455" s="278"/>
      <c r="AC455" s="278"/>
      <c r="AD455" s="278"/>
      <c r="AE455" s="278"/>
      <c r="AF455" s="278"/>
      <c r="AG455" s="278"/>
      <c r="AH455" s="278"/>
      <c r="AI455" s="278"/>
      <c r="AJ455" s="278"/>
      <c r="AK455" s="278"/>
      <c r="AL455" s="278"/>
      <c r="AM455" s="278"/>
      <c r="AN455" s="279"/>
    </row>
    <row r="456" spans="3:40" ht="15" customHeight="1">
      <c r="C456" s="610"/>
      <c r="D456" s="610"/>
      <c r="E456" s="610"/>
      <c r="F456" s="610"/>
      <c r="G456" s="610"/>
      <c r="H456" s="610"/>
      <c r="I456" s="610"/>
      <c r="J456" s="610"/>
      <c r="K456" s="610"/>
      <c r="L456" s="610"/>
      <c r="M456" s="610"/>
      <c r="N456" s="610"/>
      <c r="O456" s="610"/>
      <c r="P456" s="390"/>
      <c r="Q456" s="391"/>
      <c r="R456" s="391"/>
      <c r="S456" s="392"/>
      <c r="T456" s="280"/>
      <c r="U456" s="281"/>
      <c r="V456" s="281"/>
      <c r="W456" s="281"/>
      <c r="X456" s="281"/>
      <c r="Y456" s="281"/>
      <c r="Z456" s="281"/>
      <c r="AA456" s="281"/>
      <c r="AB456" s="281"/>
      <c r="AC456" s="281"/>
      <c r="AD456" s="281"/>
      <c r="AE456" s="281"/>
      <c r="AF456" s="281"/>
      <c r="AG456" s="281"/>
      <c r="AH456" s="281"/>
      <c r="AI456" s="281"/>
      <c r="AJ456" s="281"/>
      <c r="AK456" s="281"/>
      <c r="AL456" s="281"/>
      <c r="AM456" s="281"/>
      <c r="AN456" s="282"/>
    </row>
    <row r="457" spans="3:40" ht="15" customHeight="1">
      <c r="C457" s="610"/>
      <c r="D457" s="610"/>
      <c r="E457" s="610"/>
      <c r="F457" s="610"/>
      <c r="G457" s="610"/>
      <c r="H457" s="610"/>
      <c r="I457" s="610"/>
      <c r="J457" s="610"/>
      <c r="K457" s="610"/>
      <c r="L457" s="610"/>
      <c r="M457" s="610"/>
      <c r="N457" s="610"/>
      <c r="O457" s="610"/>
      <c r="P457" s="284" t="s">
        <v>132</v>
      </c>
      <c r="Q457" s="284"/>
      <c r="R457" s="284"/>
      <c r="S457" s="284"/>
      <c r="T457" s="335" t="s">
        <v>748</v>
      </c>
      <c r="U457" s="335"/>
      <c r="V457" s="335"/>
      <c r="W457" s="335"/>
      <c r="X457" s="335"/>
      <c r="Y457" s="335"/>
      <c r="Z457" s="335"/>
      <c r="AA457" s="335"/>
      <c r="AB457" s="335"/>
      <c r="AC457" s="335"/>
      <c r="AD457" s="335"/>
      <c r="AE457" s="335"/>
      <c r="AF457" s="335"/>
      <c r="AG457" s="335"/>
      <c r="AH457" s="335"/>
      <c r="AI457" s="335"/>
      <c r="AJ457" s="335"/>
      <c r="AK457" s="335"/>
      <c r="AL457" s="335"/>
      <c r="AM457" s="335"/>
      <c r="AN457" s="335"/>
    </row>
    <row r="458" spans="3:40" ht="15" customHeight="1">
      <c r="C458" s="610"/>
      <c r="D458" s="610"/>
      <c r="E458" s="610"/>
      <c r="F458" s="610"/>
      <c r="G458" s="610"/>
      <c r="H458" s="610"/>
      <c r="I458" s="610"/>
      <c r="J458" s="610"/>
      <c r="K458" s="610"/>
      <c r="L458" s="610"/>
      <c r="M458" s="610"/>
      <c r="N458" s="610"/>
      <c r="O458" s="610"/>
      <c r="P458" s="284" t="s">
        <v>133</v>
      </c>
      <c r="Q458" s="284"/>
      <c r="R458" s="284"/>
      <c r="S458" s="284"/>
      <c r="T458" s="283" t="s">
        <v>342</v>
      </c>
      <c r="U458" s="283"/>
      <c r="V458" s="283"/>
      <c r="W458" s="283"/>
      <c r="X458" s="283"/>
      <c r="Y458" s="283"/>
      <c r="Z458" s="283"/>
      <c r="AA458" s="283"/>
      <c r="AB458" s="283"/>
      <c r="AC458" s="283"/>
      <c r="AD458" s="283"/>
      <c r="AE458" s="283"/>
      <c r="AF458" s="283"/>
      <c r="AG458" s="283"/>
      <c r="AH458" s="283"/>
      <c r="AI458" s="283"/>
      <c r="AJ458" s="283"/>
      <c r="AK458" s="283"/>
      <c r="AL458" s="283"/>
      <c r="AM458" s="283"/>
      <c r="AN458" s="283"/>
    </row>
    <row r="459" spans="3:40" ht="15" customHeight="1">
      <c r="C459" s="267" t="s">
        <v>134</v>
      </c>
      <c r="D459" s="268"/>
      <c r="E459" s="268"/>
      <c r="F459" s="268"/>
      <c r="G459" s="268"/>
      <c r="H459" s="268"/>
      <c r="I459" s="268"/>
      <c r="J459" s="268"/>
      <c r="K459" s="268"/>
      <c r="L459" s="268"/>
      <c r="M459" s="268"/>
      <c r="N459" s="268"/>
      <c r="O459" s="269"/>
      <c r="P459" s="136"/>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c r="AN459" s="106"/>
    </row>
    <row r="460" spans="3:40" ht="15" customHeight="1">
      <c r="C460" s="295"/>
      <c r="D460" s="296"/>
      <c r="E460" s="296"/>
      <c r="F460" s="296"/>
      <c r="G460" s="296"/>
      <c r="H460" s="296"/>
      <c r="I460" s="296"/>
      <c r="J460" s="296"/>
      <c r="K460" s="296"/>
      <c r="L460" s="296"/>
      <c r="M460" s="296"/>
      <c r="N460" s="296"/>
      <c r="O460" s="317"/>
      <c r="P460" s="129"/>
      <c r="Q460" s="273" t="s">
        <v>135</v>
      </c>
      <c r="R460" s="273"/>
      <c r="S460" s="273"/>
      <c r="T460" s="273"/>
      <c r="U460" s="273"/>
      <c r="V460" s="273"/>
      <c r="W460" s="273"/>
      <c r="X460" s="273"/>
      <c r="Y460" s="273"/>
      <c r="Z460" s="273"/>
      <c r="AA460" s="273"/>
      <c r="AB460" s="273"/>
      <c r="AC460" s="273"/>
      <c r="AD460" s="273"/>
      <c r="AE460" s="273"/>
      <c r="AF460" s="273"/>
      <c r="AG460" s="273"/>
      <c r="AH460" s="273"/>
      <c r="AI460" s="273"/>
      <c r="AJ460" s="273"/>
      <c r="AK460" s="273"/>
      <c r="AL460" s="273"/>
      <c r="AM460" s="273"/>
      <c r="AN460" s="107"/>
    </row>
    <row r="461" spans="3:40" ht="15" customHeight="1">
      <c r="C461" s="295"/>
      <c r="D461" s="296"/>
      <c r="E461" s="296"/>
      <c r="F461" s="296"/>
      <c r="G461" s="296"/>
      <c r="H461" s="296"/>
      <c r="I461" s="296"/>
      <c r="J461" s="296"/>
      <c r="K461" s="296"/>
      <c r="L461" s="296"/>
      <c r="M461" s="296"/>
      <c r="N461" s="296"/>
      <c r="O461" s="317"/>
      <c r="P461" s="129"/>
      <c r="Q461" s="273"/>
      <c r="R461" s="273"/>
      <c r="S461" s="273"/>
      <c r="T461" s="273"/>
      <c r="U461" s="273"/>
      <c r="V461" s="273"/>
      <c r="W461" s="273"/>
      <c r="X461" s="273"/>
      <c r="Y461" s="273"/>
      <c r="Z461" s="273"/>
      <c r="AA461" s="273"/>
      <c r="AB461" s="273"/>
      <c r="AC461" s="273"/>
      <c r="AD461" s="273"/>
      <c r="AE461" s="273"/>
      <c r="AF461" s="273"/>
      <c r="AG461" s="273"/>
      <c r="AH461" s="273"/>
      <c r="AI461" s="273"/>
      <c r="AJ461" s="273"/>
      <c r="AK461" s="273"/>
      <c r="AL461" s="273"/>
      <c r="AM461" s="273"/>
      <c r="AN461" s="107"/>
    </row>
    <row r="462" spans="3:40" ht="15" customHeight="1">
      <c r="C462" s="270"/>
      <c r="D462" s="271"/>
      <c r="E462" s="271"/>
      <c r="F462" s="271"/>
      <c r="G462" s="271"/>
      <c r="H462" s="271"/>
      <c r="I462" s="271"/>
      <c r="J462" s="271"/>
      <c r="K462" s="271"/>
      <c r="L462" s="271"/>
      <c r="M462" s="271"/>
      <c r="N462" s="271"/>
      <c r="O462" s="272"/>
      <c r="P462" s="130"/>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31"/>
    </row>
    <row r="463" spans="3:40" ht="15" customHeight="1">
      <c r="C463" s="267" t="s">
        <v>136</v>
      </c>
      <c r="D463" s="268"/>
      <c r="E463" s="268"/>
      <c r="F463" s="268"/>
      <c r="G463" s="268"/>
      <c r="H463" s="268"/>
      <c r="I463" s="268"/>
      <c r="J463" s="268"/>
      <c r="K463" s="268"/>
      <c r="L463" s="268"/>
      <c r="M463" s="268"/>
      <c r="N463" s="268"/>
      <c r="O463" s="269"/>
      <c r="P463" s="136"/>
      <c r="Q463" s="315" t="s">
        <v>137</v>
      </c>
      <c r="R463" s="315"/>
      <c r="S463" s="315"/>
      <c r="T463" s="315"/>
      <c r="U463" s="315"/>
      <c r="V463" s="315"/>
      <c r="W463" s="315"/>
      <c r="X463" s="315"/>
      <c r="Y463" s="315"/>
      <c r="Z463" s="315"/>
      <c r="AA463" s="315"/>
      <c r="AB463" s="315"/>
      <c r="AC463" s="315"/>
      <c r="AD463" s="315"/>
      <c r="AE463" s="315"/>
      <c r="AF463" s="315"/>
      <c r="AG463" s="315"/>
      <c r="AH463" s="315"/>
      <c r="AI463" s="315"/>
      <c r="AJ463" s="315"/>
      <c r="AK463" s="315"/>
      <c r="AL463" s="315"/>
      <c r="AM463" s="315"/>
      <c r="AN463" s="316"/>
    </row>
    <row r="464" spans="3:40" ht="15" customHeight="1">
      <c r="C464" s="270"/>
      <c r="D464" s="271"/>
      <c r="E464" s="271"/>
      <c r="F464" s="271"/>
      <c r="G464" s="271"/>
      <c r="H464" s="271"/>
      <c r="I464" s="271"/>
      <c r="J464" s="271"/>
      <c r="K464" s="271"/>
      <c r="L464" s="271"/>
      <c r="M464" s="271"/>
      <c r="N464" s="271"/>
      <c r="O464" s="272"/>
      <c r="P464" s="130"/>
      <c r="Q464" s="302"/>
      <c r="R464" s="302"/>
      <c r="S464" s="302"/>
      <c r="T464" s="302"/>
      <c r="U464" s="302"/>
      <c r="V464" s="302"/>
      <c r="W464" s="302"/>
      <c r="X464" s="302"/>
      <c r="Y464" s="302"/>
      <c r="Z464" s="302"/>
      <c r="AA464" s="302"/>
      <c r="AB464" s="302"/>
      <c r="AC464" s="302"/>
      <c r="AD464" s="302"/>
      <c r="AE464" s="302"/>
      <c r="AF464" s="302"/>
      <c r="AG464" s="302"/>
      <c r="AH464" s="302"/>
      <c r="AI464" s="302"/>
      <c r="AJ464" s="302"/>
      <c r="AK464" s="302"/>
      <c r="AL464" s="302"/>
      <c r="AM464" s="302"/>
      <c r="AN464" s="303"/>
    </row>
    <row r="465" spans="3:40" ht="15" customHeight="1">
      <c r="C465" s="267" t="s">
        <v>749</v>
      </c>
      <c r="D465" s="268"/>
      <c r="E465" s="268"/>
      <c r="F465" s="268"/>
      <c r="G465" s="268"/>
      <c r="H465" s="268"/>
      <c r="I465" s="268"/>
      <c r="J465" s="268"/>
      <c r="K465" s="268"/>
      <c r="L465" s="268"/>
      <c r="M465" s="268"/>
      <c r="N465" s="268"/>
      <c r="O465" s="269"/>
      <c r="P465" s="267" t="s">
        <v>612</v>
      </c>
      <c r="Q465" s="315"/>
      <c r="R465" s="315"/>
      <c r="S465" s="315"/>
      <c r="T465" s="315"/>
      <c r="U465" s="315"/>
      <c r="V465" s="315"/>
      <c r="W465" s="315"/>
      <c r="X465" s="315"/>
      <c r="Y465" s="315"/>
      <c r="Z465" s="315"/>
      <c r="AA465" s="315"/>
      <c r="AB465" s="315"/>
      <c r="AC465" s="315"/>
      <c r="AD465" s="315"/>
      <c r="AE465" s="315"/>
      <c r="AF465" s="315"/>
      <c r="AG465" s="315"/>
      <c r="AH465" s="315"/>
      <c r="AI465" s="315"/>
      <c r="AJ465" s="315"/>
      <c r="AK465" s="315"/>
      <c r="AL465" s="315"/>
      <c r="AM465" s="315"/>
      <c r="AN465" s="316"/>
    </row>
    <row r="466" spans="3:40" ht="15" customHeight="1">
      <c r="C466" s="295"/>
      <c r="D466" s="296"/>
      <c r="E466" s="296"/>
      <c r="F466" s="296"/>
      <c r="G466" s="296"/>
      <c r="H466" s="296"/>
      <c r="I466" s="296"/>
      <c r="J466" s="296"/>
      <c r="K466" s="296"/>
      <c r="L466" s="296"/>
      <c r="M466" s="296"/>
      <c r="N466" s="296"/>
      <c r="O466" s="317"/>
      <c r="P466" s="295"/>
      <c r="Q466" s="273"/>
      <c r="R466" s="273"/>
      <c r="S466" s="273"/>
      <c r="T466" s="273"/>
      <c r="U466" s="273"/>
      <c r="V466" s="273"/>
      <c r="W466" s="273"/>
      <c r="X466" s="273"/>
      <c r="Y466" s="273"/>
      <c r="Z466" s="273"/>
      <c r="AA466" s="273"/>
      <c r="AB466" s="273"/>
      <c r="AC466" s="273"/>
      <c r="AD466" s="273"/>
      <c r="AE466" s="273"/>
      <c r="AF466" s="273"/>
      <c r="AG466" s="273"/>
      <c r="AH466" s="273"/>
      <c r="AI466" s="273"/>
      <c r="AJ466" s="273"/>
      <c r="AK466" s="273"/>
      <c r="AL466" s="273"/>
      <c r="AM466" s="273"/>
      <c r="AN466" s="301"/>
    </row>
    <row r="467" spans="3:40" ht="15" customHeight="1">
      <c r="C467" s="295"/>
      <c r="D467" s="296"/>
      <c r="E467" s="296"/>
      <c r="F467" s="296"/>
      <c r="G467" s="296"/>
      <c r="H467" s="296"/>
      <c r="I467" s="296"/>
      <c r="J467" s="296"/>
      <c r="K467" s="296"/>
      <c r="L467" s="296"/>
      <c r="M467" s="296"/>
      <c r="N467" s="296"/>
      <c r="O467" s="317"/>
      <c r="P467" s="403"/>
      <c r="Q467" s="273"/>
      <c r="R467" s="273"/>
      <c r="S467" s="273"/>
      <c r="T467" s="273"/>
      <c r="U467" s="273"/>
      <c r="V467" s="273"/>
      <c r="W467" s="273"/>
      <c r="X467" s="273"/>
      <c r="Y467" s="273"/>
      <c r="Z467" s="273"/>
      <c r="AA467" s="273"/>
      <c r="AB467" s="273"/>
      <c r="AC467" s="273"/>
      <c r="AD467" s="273"/>
      <c r="AE467" s="273"/>
      <c r="AF467" s="273"/>
      <c r="AG467" s="273"/>
      <c r="AH467" s="273"/>
      <c r="AI467" s="273"/>
      <c r="AJ467" s="273"/>
      <c r="AK467" s="273"/>
      <c r="AL467" s="273"/>
      <c r="AM467" s="273"/>
      <c r="AN467" s="301"/>
    </row>
    <row r="468" spans="3:40" ht="15" customHeight="1">
      <c r="C468" s="270"/>
      <c r="D468" s="271"/>
      <c r="E468" s="271"/>
      <c r="F468" s="271"/>
      <c r="G468" s="271"/>
      <c r="H468" s="271"/>
      <c r="I468" s="271"/>
      <c r="J468" s="271"/>
      <c r="K468" s="271"/>
      <c r="L468" s="271"/>
      <c r="M468" s="271"/>
      <c r="N468" s="271"/>
      <c r="O468" s="272"/>
      <c r="P468" s="404"/>
      <c r="Q468" s="302"/>
      <c r="R468" s="302"/>
      <c r="S468" s="302"/>
      <c r="T468" s="302"/>
      <c r="U468" s="302"/>
      <c r="V468" s="302"/>
      <c r="W468" s="302"/>
      <c r="X468" s="302"/>
      <c r="Y468" s="302"/>
      <c r="Z468" s="302"/>
      <c r="AA468" s="302"/>
      <c r="AB468" s="302"/>
      <c r="AC468" s="302"/>
      <c r="AD468" s="302"/>
      <c r="AE468" s="302"/>
      <c r="AF468" s="302"/>
      <c r="AG468" s="302"/>
      <c r="AH468" s="302"/>
      <c r="AI468" s="302"/>
      <c r="AJ468" s="302"/>
      <c r="AK468" s="302"/>
      <c r="AL468" s="302"/>
      <c r="AM468" s="302"/>
      <c r="AN468" s="303"/>
    </row>
    <row r="469" spans="3:40" ht="15" customHeight="1">
      <c r="C469" s="295" t="s">
        <v>836</v>
      </c>
      <c r="D469" s="296"/>
      <c r="E469" s="296"/>
      <c r="F469" s="296"/>
      <c r="G469" s="296"/>
      <c r="H469" s="296"/>
      <c r="I469" s="296"/>
      <c r="J469" s="296"/>
      <c r="K469" s="296"/>
      <c r="L469" s="296"/>
      <c r="M469" s="296"/>
      <c r="N469" s="296"/>
      <c r="O469" s="317"/>
      <c r="P469" s="129" t="s">
        <v>343</v>
      </c>
      <c r="AN469" s="106"/>
    </row>
    <row r="470" spans="3:40" ht="15" customHeight="1">
      <c r="C470" s="295"/>
      <c r="D470" s="296"/>
      <c r="E470" s="296"/>
      <c r="F470" s="296"/>
      <c r="G470" s="296"/>
      <c r="H470" s="296"/>
      <c r="I470" s="296"/>
      <c r="J470" s="296"/>
      <c r="K470" s="296"/>
      <c r="L470" s="296"/>
      <c r="M470" s="296"/>
      <c r="N470" s="296"/>
      <c r="O470" s="317"/>
      <c r="P470" s="129" t="s">
        <v>332</v>
      </c>
      <c r="Q470" s="273" t="s">
        <v>345</v>
      </c>
      <c r="R470" s="273"/>
      <c r="S470" s="273"/>
      <c r="T470" s="273"/>
      <c r="U470" s="273"/>
      <c r="V470" s="108" t="s">
        <v>519</v>
      </c>
      <c r="AN470" s="107"/>
    </row>
    <row r="471" spans="3:40" ht="15" customHeight="1">
      <c r="C471" s="295"/>
      <c r="D471" s="296"/>
      <c r="E471" s="296"/>
      <c r="F471" s="296"/>
      <c r="G471" s="296"/>
      <c r="H471" s="296"/>
      <c r="I471" s="296"/>
      <c r="J471" s="296"/>
      <c r="K471" s="296"/>
      <c r="L471" s="296"/>
      <c r="M471" s="296"/>
      <c r="N471" s="296"/>
      <c r="O471" s="317"/>
      <c r="P471" s="129" t="s">
        <v>331</v>
      </c>
      <c r="Q471" s="103" t="s">
        <v>842</v>
      </c>
      <c r="AN471" s="107"/>
    </row>
    <row r="472" spans="3:40" ht="15" customHeight="1">
      <c r="C472" s="295"/>
      <c r="D472" s="296"/>
      <c r="E472" s="296"/>
      <c r="F472" s="296"/>
      <c r="G472" s="296"/>
      <c r="H472" s="296"/>
      <c r="I472" s="296"/>
      <c r="J472" s="296"/>
      <c r="K472" s="296"/>
      <c r="L472" s="296"/>
      <c r="M472" s="296"/>
      <c r="N472" s="296"/>
      <c r="O472" s="317"/>
      <c r="P472" s="129" t="s">
        <v>278</v>
      </c>
      <c r="Q472" s="103" t="s">
        <v>841</v>
      </c>
      <c r="AN472" s="107"/>
    </row>
    <row r="473" spans="3:40" ht="15" customHeight="1">
      <c r="C473" s="295"/>
      <c r="D473" s="296"/>
      <c r="E473" s="296"/>
      <c r="F473" s="296"/>
      <c r="G473" s="296"/>
      <c r="H473" s="296"/>
      <c r="I473" s="296"/>
      <c r="J473" s="296"/>
      <c r="K473" s="296"/>
      <c r="L473" s="296"/>
      <c r="M473" s="296"/>
      <c r="N473" s="296"/>
      <c r="O473" s="317"/>
      <c r="P473" s="129" t="s">
        <v>346</v>
      </c>
      <c r="Q473" s="103" t="s">
        <v>397</v>
      </c>
      <c r="AN473" s="107"/>
    </row>
    <row r="474" spans="3:40" ht="15" customHeight="1">
      <c r="C474" s="295"/>
      <c r="D474" s="296"/>
      <c r="E474" s="296"/>
      <c r="F474" s="296"/>
      <c r="G474" s="296"/>
      <c r="H474" s="296"/>
      <c r="I474" s="296"/>
      <c r="J474" s="296"/>
      <c r="K474" s="296"/>
      <c r="L474" s="296"/>
      <c r="M474" s="296"/>
      <c r="N474" s="296"/>
      <c r="O474" s="317"/>
      <c r="P474" s="129"/>
      <c r="Q474" s="103" t="s">
        <v>398</v>
      </c>
      <c r="AN474" s="107"/>
    </row>
    <row r="475" spans="3:40" ht="15" customHeight="1">
      <c r="C475" s="295"/>
      <c r="D475" s="296"/>
      <c r="E475" s="296"/>
      <c r="F475" s="296"/>
      <c r="G475" s="296"/>
      <c r="H475" s="296"/>
      <c r="I475" s="296"/>
      <c r="J475" s="296"/>
      <c r="K475" s="296"/>
      <c r="L475" s="296"/>
      <c r="M475" s="296"/>
      <c r="N475" s="296"/>
      <c r="O475" s="317"/>
      <c r="P475" s="129" t="s">
        <v>344</v>
      </c>
      <c r="AN475" s="107"/>
    </row>
    <row r="476" spans="3:40" ht="15" customHeight="1">
      <c r="C476" s="295"/>
      <c r="D476" s="296"/>
      <c r="E476" s="296"/>
      <c r="F476" s="296"/>
      <c r="G476" s="296"/>
      <c r="H476" s="296"/>
      <c r="I476" s="296"/>
      <c r="J476" s="296"/>
      <c r="K476" s="296"/>
      <c r="L476" s="296"/>
      <c r="M476" s="296"/>
      <c r="N476" s="296"/>
      <c r="O476" s="317"/>
      <c r="P476" s="129" t="s">
        <v>332</v>
      </c>
      <c r="Q476" s="568" t="s">
        <v>824</v>
      </c>
      <c r="R476" s="568"/>
      <c r="S476" s="568"/>
      <c r="T476" s="568"/>
      <c r="U476" s="568"/>
      <c r="V476" s="568"/>
      <c r="W476" s="568"/>
      <c r="X476" s="568"/>
      <c r="Y476" s="568"/>
      <c r="Z476" s="568"/>
      <c r="AA476" s="568"/>
      <c r="AB476" s="568"/>
      <c r="AC476" s="568"/>
      <c r="AD476" s="568"/>
      <c r="AE476" s="568"/>
      <c r="AF476" s="568"/>
      <c r="AG476" s="568"/>
      <c r="AH476" s="568"/>
      <c r="AI476" s="568"/>
      <c r="AJ476" s="568"/>
      <c r="AK476" s="568"/>
      <c r="AL476" s="568"/>
      <c r="AM476" s="568"/>
      <c r="AN476" s="605"/>
    </row>
    <row r="477" spans="3:40" ht="15" customHeight="1">
      <c r="C477" s="295"/>
      <c r="D477" s="296"/>
      <c r="E477" s="296"/>
      <c r="F477" s="296"/>
      <c r="G477" s="296"/>
      <c r="H477" s="296"/>
      <c r="I477" s="296"/>
      <c r="J477" s="296"/>
      <c r="K477" s="296"/>
      <c r="L477" s="296"/>
      <c r="M477" s="296"/>
      <c r="N477" s="296"/>
      <c r="O477" s="317"/>
      <c r="P477" s="129"/>
      <c r="AA477" s="108" t="s">
        <v>750</v>
      </c>
      <c r="AN477" s="107"/>
    </row>
    <row r="478" spans="3:40" ht="15" customHeight="1">
      <c r="C478" s="267" t="s">
        <v>138</v>
      </c>
      <c r="D478" s="268"/>
      <c r="E478" s="268"/>
      <c r="F478" s="268"/>
      <c r="G478" s="268"/>
      <c r="H478" s="268"/>
      <c r="I478" s="268"/>
      <c r="J478" s="268"/>
      <c r="K478" s="268"/>
      <c r="L478" s="268"/>
      <c r="M478" s="268"/>
      <c r="N478" s="268"/>
      <c r="O478" s="269"/>
      <c r="P478" s="267" t="s">
        <v>347</v>
      </c>
      <c r="Q478" s="268"/>
      <c r="R478" s="268"/>
      <c r="S478" s="268"/>
      <c r="T478" s="268"/>
      <c r="U478" s="268"/>
      <c r="V478" s="268"/>
      <c r="W478" s="268"/>
      <c r="X478" s="268"/>
      <c r="Y478" s="268"/>
      <c r="Z478" s="268"/>
      <c r="AA478" s="268"/>
      <c r="AB478" s="268"/>
      <c r="AC478" s="268"/>
      <c r="AD478" s="268"/>
      <c r="AE478" s="268"/>
      <c r="AF478" s="268"/>
      <c r="AG478" s="268"/>
      <c r="AH478" s="268"/>
      <c r="AI478" s="268"/>
      <c r="AJ478" s="268"/>
      <c r="AK478" s="268"/>
      <c r="AL478" s="268"/>
      <c r="AM478" s="268"/>
      <c r="AN478" s="269"/>
    </row>
    <row r="479" spans="3:40" ht="15" customHeight="1">
      <c r="C479" s="295"/>
      <c r="D479" s="296"/>
      <c r="E479" s="296"/>
      <c r="F479" s="296"/>
      <c r="G479" s="296"/>
      <c r="H479" s="296"/>
      <c r="I479" s="296"/>
      <c r="J479" s="296"/>
      <c r="K479" s="296"/>
      <c r="L479" s="296"/>
      <c r="M479" s="296"/>
      <c r="N479" s="296"/>
      <c r="O479" s="317"/>
      <c r="P479" s="295"/>
      <c r="Q479" s="296"/>
      <c r="R479" s="296"/>
      <c r="S479" s="296"/>
      <c r="T479" s="296"/>
      <c r="U479" s="296"/>
      <c r="V479" s="296"/>
      <c r="W479" s="296"/>
      <c r="X479" s="296"/>
      <c r="Y479" s="296"/>
      <c r="Z479" s="296"/>
      <c r="AA479" s="296"/>
      <c r="AB479" s="296"/>
      <c r="AC479" s="296"/>
      <c r="AD479" s="296"/>
      <c r="AE479" s="296"/>
      <c r="AF479" s="296"/>
      <c r="AG479" s="296"/>
      <c r="AH479" s="296"/>
      <c r="AI479" s="296"/>
      <c r="AJ479" s="296"/>
      <c r="AK479" s="296"/>
      <c r="AL479" s="296"/>
      <c r="AM479" s="296"/>
      <c r="AN479" s="317"/>
    </row>
    <row r="480" spans="3:40" ht="15" customHeight="1">
      <c r="C480" s="295"/>
      <c r="D480" s="296"/>
      <c r="E480" s="296"/>
      <c r="F480" s="296"/>
      <c r="G480" s="296"/>
      <c r="H480" s="296"/>
      <c r="I480" s="296"/>
      <c r="J480" s="296"/>
      <c r="K480" s="296"/>
      <c r="L480" s="296"/>
      <c r="M480" s="296"/>
      <c r="N480" s="296"/>
      <c r="O480" s="317"/>
      <c r="P480" s="295"/>
      <c r="Q480" s="296"/>
      <c r="R480" s="296"/>
      <c r="S480" s="296"/>
      <c r="T480" s="296"/>
      <c r="U480" s="296"/>
      <c r="V480" s="296"/>
      <c r="W480" s="296"/>
      <c r="X480" s="296"/>
      <c r="Y480" s="296"/>
      <c r="Z480" s="296"/>
      <c r="AA480" s="296"/>
      <c r="AB480" s="296"/>
      <c r="AC480" s="296"/>
      <c r="AD480" s="296"/>
      <c r="AE480" s="296"/>
      <c r="AF480" s="296"/>
      <c r="AG480" s="296"/>
      <c r="AH480" s="296"/>
      <c r="AI480" s="296"/>
      <c r="AJ480" s="296"/>
      <c r="AK480" s="296"/>
      <c r="AL480" s="296"/>
      <c r="AM480" s="296"/>
      <c r="AN480" s="317"/>
    </row>
    <row r="481" spans="3:40" ht="15" customHeight="1">
      <c r="C481" s="270"/>
      <c r="D481" s="271"/>
      <c r="E481" s="271"/>
      <c r="F481" s="271"/>
      <c r="G481" s="271"/>
      <c r="H481" s="271"/>
      <c r="I481" s="271"/>
      <c r="J481" s="271"/>
      <c r="K481" s="271"/>
      <c r="L481" s="271"/>
      <c r="M481" s="271"/>
      <c r="N481" s="271"/>
      <c r="O481" s="272"/>
      <c r="P481" s="270"/>
      <c r="Q481" s="271"/>
      <c r="R481" s="271"/>
      <c r="S481" s="271"/>
      <c r="T481" s="271"/>
      <c r="U481" s="271"/>
      <c r="V481" s="271"/>
      <c r="W481" s="271"/>
      <c r="X481" s="271"/>
      <c r="Y481" s="271"/>
      <c r="Z481" s="271"/>
      <c r="AA481" s="271"/>
      <c r="AB481" s="271"/>
      <c r="AC481" s="271"/>
      <c r="AD481" s="271"/>
      <c r="AE481" s="271"/>
      <c r="AF481" s="271"/>
      <c r="AG481" s="271"/>
      <c r="AH481" s="271"/>
      <c r="AI481" s="271"/>
      <c r="AJ481" s="271"/>
      <c r="AK481" s="271"/>
      <c r="AL481" s="271"/>
      <c r="AM481" s="271"/>
      <c r="AN481" s="272"/>
    </row>
    <row r="482" spans="3:40" ht="15" customHeight="1">
      <c r="C482" s="347" t="s">
        <v>139</v>
      </c>
      <c r="D482" s="315"/>
      <c r="E482" s="315"/>
      <c r="F482" s="315"/>
      <c r="G482" s="315"/>
      <c r="H482" s="315"/>
      <c r="I482" s="315"/>
      <c r="J482" s="315"/>
      <c r="K482" s="315"/>
      <c r="L482" s="315"/>
      <c r="M482" s="315"/>
      <c r="N482" s="315"/>
      <c r="O482" s="316"/>
      <c r="P482" s="136"/>
      <c r="Q482" s="310" t="s">
        <v>338</v>
      </c>
      <c r="R482" s="310" t="s">
        <v>332</v>
      </c>
      <c r="S482" s="310" t="s">
        <v>334</v>
      </c>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6"/>
    </row>
    <row r="483" spans="3:40" ht="15" customHeight="1">
      <c r="C483" s="404"/>
      <c r="D483" s="302"/>
      <c r="E483" s="302"/>
      <c r="F483" s="302"/>
      <c r="G483" s="302"/>
      <c r="H483" s="302"/>
      <c r="I483" s="302"/>
      <c r="J483" s="302"/>
      <c r="K483" s="302"/>
      <c r="L483" s="302"/>
      <c r="M483" s="302"/>
      <c r="N483" s="302"/>
      <c r="O483" s="303"/>
      <c r="P483" s="130"/>
      <c r="Q483" s="313"/>
      <c r="R483" s="313"/>
      <c r="S483" s="313"/>
      <c r="T483" s="116"/>
      <c r="U483" s="116"/>
      <c r="V483" s="116"/>
      <c r="W483" s="116"/>
      <c r="X483" s="116"/>
      <c r="Y483" s="116"/>
      <c r="Z483" s="116"/>
      <c r="AA483" s="116"/>
      <c r="AB483" s="116"/>
      <c r="AC483" s="116"/>
      <c r="AD483" s="116"/>
      <c r="AE483" s="116"/>
      <c r="AF483" s="116"/>
      <c r="AG483" s="116"/>
      <c r="AH483" s="116"/>
      <c r="AI483" s="116"/>
      <c r="AJ483" s="116"/>
      <c r="AK483" s="116"/>
      <c r="AL483" s="116"/>
      <c r="AM483" s="116"/>
      <c r="AN483" s="131"/>
    </row>
    <row r="484" spans="3:40" ht="15" customHeight="1">
      <c r="C484" s="267" t="s">
        <v>140</v>
      </c>
      <c r="D484" s="268"/>
      <c r="E484" s="268"/>
      <c r="F484" s="268"/>
      <c r="G484" s="268"/>
      <c r="H484" s="268"/>
      <c r="I484" s="268"/>
      <c r="J484" s="268"/>
      <c r="K484" s="268"/>
      <c r="L484" s="268"/>
      <c r="M484" s="268"/>
      <c r="N484" s="268"/>
      <c r="O484" s="269"/>
      <c r="P484" s="267" t="s">
        <v>349</v>
      </c>
      <c r="Q484" s="268"/>
      <c r="R484" s="268"/>
      <c r="S484" s="268"/>
      <c r="T484" s="268"/>
      <c r="U484" s="268"/>
      <c r="V484" s="268"/>
      <c r="W484" s="268"/>
      <c r="X484" s="268"/>
      <c r="Y484" s="268"/>
      <c r="Z484" s="268"/>
      <c r="AA484" s="268"/>
      <c r="AB484" s="268"/>
      <c r="AC484" s="268"/>
      <c r="AD484" s="268"/>
      <c r="AE484" s="268"/>
      <c r="AF484" s="268"/>
      <c r="AG484" s="268"/>
      <c r="AH484" s="268"/>
      <c r="AI484" s="268"/>
      <c r="AJ484" s="268"/>
      <c r="AK484" s="268"/>
      <c r="AL484" s="268"/>
      <c r="AM484" s="268"/>
      <c r="AN484" s="269"/>
    </row>
    <row r="485" spans="3:40" ht="15" customHeight="1">
      <c r="C485" s="295"/>
      <c r="D485" s="296"/>
      <c r="E485" s="296"/>
      <c r="F485" s="296"/>
      <c r="G485" s="296"/>
      <c r="H485" s="296"/>
      <c r="I485" s="296"/>
      <c r="J485" s="296"/>
      <c r="K485" s="296"/>
      <c r="L485" s="296"/>
      <c r="M485" s="296"/>
      <c r="N485" s="296"/>
      <c r="O485" s="317"/>
      <c r="P485" s="295"/>
      <c r="Q485" s="296"/>
      <c r="R485" s="296"/>
      <c r="S485" s="296"/>
      <c r="T485" s="296"/>
      <c r="U485" s="296"/>
      <c r="V485" s="296"/>
      <c r="W485" s="296"/>
      <c r="X485" s="296"/>
      <c r="Y485" s="296"/>
      <c r="Z485" s="296"/>
      <c r="AA485" s="296"/>
      <c r="AB485" s="296"/>
      <c r="AC485" s="296"/>
      <c r="AD485" s="296"/>
      <c r="AE485" s="296"/>
      <c r="AF485" s="296"/>
      <c r="AG485" s="296"/>
      <c r="AH485" s="296"/>
      <c r="AI485" s="296"/>
      <c r="AJ485" s="296"/>
      <c r="AK485" s="296"/>
      <c r="AL485" s="296"/>
      <c r="AM485" s="296"/>
      <c r="AN485" s="317"/>
    </row>
    <row r="486" spans="3:40" ht="15" customHeight="1">
      <c r="C486" s="295"/>
      <c r="D486" s="296"/>
      <c r="E486" s="296"/>
      <c r="F486" s="296"/>
      <c r="G486" s="296"/>
      <c r="H486" s="296"/>
      <c r="I486" s="296"/>
      <c r="J486" s="296"/>
      <c r="K486" s="296"/>
      <c r="L486" s="296"/>
      <c r="M486" s="296"/>
      <c r="N486" s="296"/>
      <c r="O486" s="317"/>
      <c r="P486" s="295"/>
      <c r="Q486" s="296"/>
      <c r="R486" s="296"/>
      <c r="S486" s="296"/>
      <c r="T486" s="296"/>
      <c r="U486" s="296"/>
      <c r="V486" s="296"/>
      <c r="W486" s="296"/>
      <c r="X486" s="296"/>
      <c r="Y486" s="296"/>
      <c r="Z486" s="296"/>
      <c r="AA486" s="296"/>
      <c r="AB486" s="296"/>
      <c r="AC486" s="296"/>
      <c r="AD486" s="296"/>
      <c r="AE486" s="296"/>
      <c r="AF486" s="296"/>
      <c r="AG486" s="296"/>
      <c r="AH486" s="296"/>
      <c r="AI486" s="296"/>
      <c r="AJ486" s="296"/>
      <c r="AK486" s="296"/>
      <c r="AL486" s="296"/>
      <c r="AM486" s="296"/>
      <c r="AN486" s="317"/>
    </row>
    <row r="487" spans="3:40" ht="15" customHeight="1">
      <c r="C487" s="295"/>
      <c r="D487" s="296"/>
      <c r="E487" s="296"/>
      <c r="F487" s="296"/>
      <c r="G487" s="296"/>
      <c r="H487" s="296"/>
      <c r="I487" s="296"/>
      <c r="J487" s="296"/>
      <c r="K487" s="296"/>
      <c r="L487" s="296"/>
      <c r="M487" s="296"/>
      <c r="N487" s="296"/>
      <c r="O487" s="317"/>
      <c r="P487" s="129" t="s">
        <v>348</v>
      </c>
      <c r="AN487" s="107"/>
    </row>
    <row r="488" spans="3:40" ht="15" customHeight="1">
      <c r="C488" s="270"/>
      <c r="D488" s="271"/>
      <c r="E488" s="271"/>
      <c r="F488" s="271"/>
      <c r="G488" s="271"/>
      <c r="H488" s="271"/>
      <c r="I488" s="271"/>
      <c r="J488" s="271"/>
      <c r="K488" s="271"/>
      <c r="L488" s="271"/>
      <c r="M488" s="271"/>
      <c r="N488" s="271"/>
      <c r="O488" s="272"/>
      <c r="P488" s="130" t="s">
        <v>751</v>
      </c>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6"/>
      <c r="AL488" s="116"/>
      <c r="AM488" s="116"/>
      <c r="AN488" s="131"/>
    </row>
    <row r="489" spans="3:40" ht="15" customHeight="1">
      <c r="C489" s="267" t="s">
        <v>141</v>
      </c>
      <c r="D489" s="268"/>
      <c r="E489" s="268"/>
      <c r="F489" s="268"/>
      <c r="G489" s="268"/>
      <c r="H489" s="268"/>
      <c r="I489" s="268"/>
      <c r="J489" s="268"/>
      <c r="K489" s="268"/>
      <c r="L489" s="268"/>
      <c r="M489" s="268"/>
      <c r="N489" s="268"/>
      <c r="O489" s="269"/>
      <c r="P489" s="136"/>
      <c r="Q489" s="310" t="s">
        <v>350</v>
      </c>
      <c r="R489" s="310"/>
      <c r="S489" s="310"/>
      <c r="T489" s="310"/>
      <c r="U489" s="310"/>
      <c r="V489" s="310"/>
      <c r="W489" s="310"/>
      <c r="X489" s="310"/>
      <c r="Y489" s="310" t="s">
        <v>338</v>
      </c>
      <c r="Z489" s="310" t="s">
        <v>332</v>
      </c>
      <c r="AA489" s="310" t="s">
        <v>334</v>
      </c>
      <c r="AB489" s="105"/>
      <c r="AC489" s="105"/>
      <c r="AD489" s="105"/>
      <c r="AE489" s="105"/>
      <c r="AF489" s="105"/>
      <c r="AG489" s="105"/>
      <c r="AH489" s="105"/>
      <c r="AI489" s="105"/>
      <c r="AJ489" s="105"/>
      <c r="AK489" s="105"/>
      <c r="AL489" s="105"/>
      <c r="AM489" s="105"/>
      <c r="AN489" s="106"/>
    </row>
    <row r="490" spans="3:40" ht="15" customHeight="1">
      <c r="C490" s="295"/>
      <c r="D490" s="296"/>
      <c r="E490" s="296"/>
      <c r="F490" s="296"/>
      <c r="G490" s="296"/>
      <c r="H490" s="296"/>
      <c r="I490" s="296"/>
      <c r="J490" s="296"/>
      <c r="K490" s="296"/>
      <c r="L490" s="296"/>
      <c r="M490" s="296"/>
      <c r="N490" s="296"/>
      <c r="O490" s="317"/>
      <c r="P490" s="129"/>
      <c r="Q490" s="357"/>
      <c r="R490" s="357"/>
      <c r="S490" s="357"/>
      <c r="T490" s="357"/>
      <c r="U490" s="357"/>
      <c r="V490" s="357"/>
      <c r="W490" s="357"/>
      <c r="X490" s="357"/>
      <c r="Y490" s="357"/>
      <c r="Z490" s="357"/>
      <c r="AA490" s="357"/>
      <c r="AN490" s="107"/>
    </row>
    <row r="491" spans="3:40" ht="15" customHeight="1">
      <c r="C491" s="295"/>
      <c r="D491" s="296"/>
      <c r="E491" s="296"/>
      <c r="F491" s="296"/>
      <c r="G491" s="296"/>
      <c r="H491" s="296"/>
      <c r="I491" s="296"/>
      <c r="J491" s="296"/>
      <c r="K491" s="296"/>
      <c r="L491" s="296"/>
      <c r="M491" s="296"/>
      <c r="N491" s="296"/>
      <c r="O491" s="317"/>
      <c r="P491" s="129"/>
      <c r="Q491" s="357" t="s">
        <v>351</v>
      </c>
      <c r="R491" s="357"/>
      <c r="S491" s="357"/>
      <c r="T491" s="357"/>
      <c r="U491" s="357"/>
      <c r="V491" s="357"/>
      <c r="W491" s="357"/>
      <c r="X491" s="357"/>
      <c r="Y491" s="357" t="s">
        <v>338</v>
      </c>
      <c r="Z491" s="357" t="s">
        <v>332</v>
      </c>
      <c r="AA491" s="357" t="s">
        <v>334</v>
      </c>
      <c r="AN491" s="107"/>
    </row>
    <row r="492" spans="3:40" ht="15" customHeight="1">
      <c r="C492" s="270"/>
      <c r="D492" s="271"/>
      <c r="E492" s="271"/>
      <c r="F492" s="271"/>
      <c r="G492" s="271"/>
      <c r="H492" s="271"/>
      <c r="I492" s="271"/>
      <c r="J492" s="271"/>
      <c r="K492" s="271"/>
      <c r="L492" s="271"/>
      <c r="M492" s="271"/>
      <c r="N492" s="271"/>
      <c r="O492" s="272"/>
      <c r="P492" s="130"/>
      <c r="Q492" s="313"/>
      <c r="R492" s="313"/>
      <c r="S492" s="313"/>
      <c r="T492" s="313"/>
      <c r="U492" s="313"/>
      <c r="V492" s="313"/>
      <c r="W492" s="313"/>
      <c r="X492" s="313"/>
      <c r="Y492" s="313"/>
      <c r="Z492" s="313"/>
      <c r="AA492" s="313"/>
      <c r="AB492" s="116"/>
      <c r="AC492" s="116"/>
      <c r="AD492" s="116"/>
      <c r="AE492" s="116"/>
      <c r="AF492" s="116"/>
      <c r="AG492" s="116"/>
      <c r="AH492" s="116"/>
      <c r="AI492" s="116"/>
      <c r="AJ492" s="116"/>
      <c r="AK492" s="116"/>
      <c r="AL492" s="116"/>
      <c r="AM492" s="116"/>
      <c r="AN492" s="131"/>
    </row>
    <row r="493" spans="3:40" ht="15" customHeight="1">
      <c r="C493" s="267" t="s">
        <v>626</v>
      </c>
      <c r="D493" s="268"/>
      <c r="E493" s="268"/>
      <c r="F493" s="268"/>
      <c r="G493" s="268"/>
      <c r="H493" s="268"/>
      <c r="I493" s="268"/>
      <c r="J493" s="268"/>
      <c r="K493" s="268"/>
      <c r="L493" s="268"/>
      <c r="M493" s="268"/>
      <c r="N493" s="268"/>
      <c r="O493" s="294"/>
      <c r="P493" s="668" t="s">
        <v>286</v>
      </c>
      <c r="Q493" s="310"/>
      <c r="R493" s="310"/>
      <c r="S493" s="310"/>
      <c r="T493" s="310"/>
      <c r="U493" s="310"/>
      <c r="V493" s="328"/>
      <c r="W493" s="494" t="s">
        <v>627</v>
      </c>
      <c r="X493" s="495"/>
      <c r="Y493" s="495"/>
      <c r="Z493" s="495"/>
      <c r="AA493" s="495"/>
      <c r="AB493" s="495"/>
      <c r="AC493" s="658" t="s">
        <v>870</v>
      </c>
      <c r="AD493" s="659"/>
      <c r="AE493" s="659"/>
      <c r="AF493" s="659"/>
      <c r="AG493" s="659"/>
      <c r="AH493" s="659"/>
      <c r="AI493" s="659"/>
      <c r="AJ493" s="659"/>
      <c r="AK493" s="659"/>
      <c r="AL493" s="659"/>
      <c r="AM493" s="659"/>
      <c r="AN493" s="660"/>
    </row>
    <row r="494" spans="3:40" ht="15" customHeight="1">
      <c r="C494" s="295"/>
      <c r="D494" s="296"/>
      <c r="E494" s="296"/>
      <c r="F494" s="296"/>
      <c r="G494" s="296"/>
      <c r="H494" s="296"/>
      <c r="I494" s="296"/>
      <c r="J494" s="296"/>
      <c r="K494" s="296"/>
      <c r="L494" s="296"/>
      <c r="M494" s="296"/>
      <c r="N494" s="296"/>
      <c r="O494" s="297"/>
      <c r="P494" s="666"/>
      <c r="Q494" s="330"/>
      <c r="R494" s="330"/>
      <c r="S494" s="330"/>
      <c r="T494" s="330"/>
      <c r="U494" s="330"/>
      <c r="V494" s="331"/>
      <c r="W494" s="494" t="s">
        <v>628</v>
      </c>
      <c r="X494" s="495"/>
      <c r="Y494" s="495"/>
      <c r="Z494" s="495"/>
      <c r="AA494" s="495"/>
      <c r="AB494" s="495"/>
      <c r="AC494" s="474" t="s">
        <v>629</v>
      </c>
      <c r="AD494" s="475"/>
      <c r="AE494" s="475"/>
      <c r="AF494" s="475"/>
      <c r="AG494" s="475"/>
      <c r="AH494" s="475"/>
      <c r="AI494" s="475"/>
      <c r="AJ494" s="475"/>
      <c r="AK494" s="475"/>
      <c r="AL494" s="475"/>
      <c r="AM494" s="475"/>
      <c r="AN494" s="476"/>
    </row>
    <row r="495" spans="3:40" ht="15" customHeight="1">
      <c r="C495" s="298"/>
      <c r="D495" s="299"/>
      <c r="E495" s="299"/>
      <c r="F495" s="299"/>
      <c r="G495" s="299"/>
      <c r="H495" s="299"/>
      <c r="I495" s="299"/>
      <c r="J495" s="299"/>
      <c r="K495" s="299"/>
      <c r="L495" s="299"/>
      <c r="M495" s="299"/>
      <c r="N495" s="299"/>
      <c r="O495" s="300"/>
      <c r="P495" s="477" t="s">
        <v>285</v>
      </c>
      <c r="Q495" s="478"/>
      <c r="R495" s="478"/>
      <c r="S495" s="478"/>
      <c r="T495" s="478"/>
      <c r="U495" s="478"/>
      <c r="V495" s="478"/>
      <c r="W495" s="475"/>
      <c r="X495" s="475"/>
      <c r="Y495" s="475"/>
      <c r="Z495" s="475"/>
      <c r="AA495" s="475"/>
      <c r="AB495" s="475"/>
      <c r="AC495" s="475"/>
      <c r="AD495" s="475"/>
      <c r="AE495" s="475"/>
      <c r="AF495" s="475"/>
      <c r="AG495" s="475"/>
      <c r="AH495" s="475"/>
      <c r="AI495" s="475"/>
      <c r="AJ495" s="475"/>
      <c r="AK495" s="475"/>
      <c r="AL495" s="475"/>
      <c r="AM495" s="475"/>
      <c r="AN495" s="476"/>
    </row>
    <row r="496" spans="3:40" ht="15" customHeight="1">
      <c r="C496" s="491" t="s">
        <v>630</v>
      </c>
      <c r="D496" s="492"/>
      <c r="E496" s="492"/>
      <c r="F496" s="492"/>
      <c r="G496" s="492"/>
      <c r="H496" s="492"/>
      <c r="I496" s="492"/>
      <c r="J496" s="492"/>
      <c r="K496" s="492"/>
      <c r="L496" s="492"/>
      <c r="M496" s="492"/>
      <c r="N496" s="492"/>
      <c r="O496" s="493"/>
      <c r="P496" s="661" t="s">
        <v>333</v>
      </c>
      <c r="Q496" s="662"/>
      <c r="R496" s="662"/>
      <c r="S496" s="662"/>
      <c r="T496" s="662"/>
      <c r="U496" s="662"/>
      <c r="V496" s="663"/>
      <c r="W496" s="494" t="s">
        <v>627</v>
      </c>
      <c r="X496" s="495"/>
      <c r="Y496" s="495"/>
      <c r="Z496" s="495"/>
      <c r="AA496" s="495"/>
      <c r="AB496" s="495"/>
      <c r="AC496" s="474"/>
      <c r="AD496" s="475"/>
      <c r="AE496" s="475"/>
      <c r="AF496" s="475"/>
      <c r="AG496" s="475"/>
      <c r="AH496" s="475"/>
      <c r="AI496" s="475"/>
      <c r="AJ496" s="475"/>
      <c r="AK496" s="475"/>
      <c r="AL496" s="475"/>
      <c r="AM496" s="475"/>
      <c r="AN496" s="476"/>
    </row>
    <row r="497" spans="3:40" ht="15" customHeight="1">
      <c r="C497" s="295"/>
      <c r="D497" s="296"/>
      <c r="E497" s="296"/>
      <c r="F497" s="296"/>
      <c r="G497" s="296"/>
      <c r="H497" s="296"/>
      <c r="I497" s="296"/>
      <c r="J497" s="296"/>
      <c r="K497" s="296"/>
      <c r="L497" s="296"/>
      <c r="M497" s="296"/>
      <c r="N497" s="296"/>
      <c r="O497" s="297"/>
      <c r="P497" s="664"/>
      <c r="Q497" s="357"/>
      <c r="R497" s="357"/>
      <c r="S497" s="357"/>
      <c r="T497" s="357"/>
      <c r="U497" s="357"/>
      <c r="V497" s="665"/>
      <c r="W497" s="494" t="s">
        <v>631</v>
      </c>
      <c r="X497" s="495"/>
      <c r="Y497" s="495"/>
      <c r="Z497" s="495"/>
      <c r="AA497" s="495"/>
      <c r="AB497" s="495"/>
      <c r="AC497" s="474"/>
      <c r="AD497" s="475"/>
      <c r="AE497" s="475"/>
      <c r="AF497" s="475"/>
      <c r="AG497" s="475"/>
      <c r="AH497" s="475"/>
      <c r="AI497" s="475"/>
      <c r="AJ497" s="475"/>
      <c r="AK497" s="475"/>
      <c r="AL497" s="475"/>
      <c r="AM497" s="475"/>
      <c r="AN497" s="476"/>
    </row>
    <row r="498" spans="3:40" ht="15" customHeight="1">
      <c r="C498" s="295"/>
      <c r="D498" s="296"/>
      <c r="E498" s="296"/>
      <c r="F498" s="296"/>
      <c r="G498" s="296"/>
      <c r="H498" s="296"/>
      <c r="I498" s="296"/>
      <c r="J498" s="296"/>
      <c r="K498" s="296"/>
      <c r="L498" s="296"/>
      <c r="M498" s="296"/>
      <c r="N498" s="296"/>
      <c r="O498" s="297"/>
      <c r="P498" s="666"/>
      <c r="Q498" s="330"/>
      <c r="R498" s="330"/>
      <c r="S498" s="330"/>
      <c r="T498" s="330"/>
      <c r="U498" s="330"/>
      <c r="V498" s="331"/>
      <c r="W498" s="494" t="s">
        <v>628</v>
      </c>
      <c r="X498" s="495"/>
      <c r="Y498" s="495"/>
      <c r="Z498" s="495"/>
      <c r="AA498" s="495"/>
      <c r="AB498" s="495"/>
      <c r="AC498" s="474" t="s">
        <v>629</v>
      </c>
      <c r="AD498" s="475"/>
      <c r="AE498" s="475"/>
      <c r="AF498" s="475"/>
      <c r="AG498" s="475"/>
      <c r="AH498" s="475"/>
      <c r="AI498" s="475"/>
      <c r="AJ498" s="475"/>
      <c r="AK498" s="475"/>
      <c r="AL498" s="475"/>
      <c r="AM498" s="475"/>
      <c r="AN498" s="476"/>
    </row>
    <row r="499" spans="3:40" ht="15" customHeight="1">
      <c r="C499" s="295"/>
      <c r="D499" s="296"/>
      <c r="E499" s="296"/>
      <c r="F499" s="296"/>
      <c r="G499" s="296"/>
      <c r="H499" s="296"/>
      <c r="I499" s="296"/>
      <c r="J499" s="296"/>
      <c r="K499" s="296"/>
      <c r="L499" s="296"/>
      <c r="M499" s="296"/>
      <c r="N499" s="296"/>
      <c r="O499" s="297"/>
      <c r="P499" s="477" t="s">
        <v>330</v>
      </c>
      <c r="Q499" s="478"/>
      <c r="R499" s="478"/>
      <c r="S499" s="478"/>
      <c r="T499" s="478"/>
      <c r="U499" s="478"/>
      <c r="V499" s="478"/>
      <c r="W499" s="475"/>
      <c r="X499" s="475"/>
      <c r="Y499" s="475"/>
      <c r="Z499" s="475"/>
      <c r="AA499" s="475"/>
      <c r="AB499" s="475"/>
      <c r="AC499" s="475"/>
      <c r="AD499" s="475"/>
      <c r="AE499" s="475"/>
      <c r="AF499" s="475"/>
      <c r="AG499" s="475"/>
      <c r="AH499" s="475"/>
      <c r="AI499" s="475"/>
      <c r="AJ499" s="475"/>
      <c r="AK499" s="475"/>
      <c r="AL499" s="475"/>
      <c r="AM499" s="475"/>
      <c r="AN499" s="667"/>
    </row>
    <row r="500" spans="3:40" ht="15" customHeight="1">
      <c r="C500" s="358" t="s">
        <v>425</v>
      </c>
      <c r="D500" s="358"/>
      <c r="E500" s="358"/>
      <c r="F500" s="358"/>
      <c r="G500" s="358"/>
      <c r="H500" s="358"/>
      <c r="I500" s="358"/>
      <c r="J500" s="358"/>
      <c r="K500" s="358"/>
      <c r="L500" s="358"/>
      <c r="M500" s="358"/>
      <c r="N500" s="358"/>
      <c r="O500" s="358"/>
      <c r="P500" s="492" t="s">
        <v>966</v>
      </c>
      <c r="Q500" s="496"/>
      <c r="R500" s="496"/>
      <c r="S500" s="496"/>
      <c r="T500" s="496"/>
      <c r="U500" s="496"/>
      <c r="V500" s="496"/>
      <c r="W500" s="496"/>
      <c r="X500" s="496"/>
      <c r="Y500" s="496"/>
      <c r="Z500" s="496"/>
      <c r="AA500" s="496"/>
      <c r="AB500" s="496"/>
      <c r="AC500" s="496"/>
      <c r="AD500" s="496"/>
      <c r="AE500" s="496"/>
      <c r="AF500" s="496"/>
      <c r="AG500" s="496"/>
      <c r="AH500" s="496"/>
      <c r="AI500" s="496"/>
      <c r="AJ500" s="496"/>
      <c r="AK500" s="496"/>
      <c r="AL500" s="496"/>
      <c r="AM500" s="496"/>
      <c r="AN500" s="497"/>
    </row>
    <row r="501" spans="3:40" ht="15" customHeight="1">
      <c r="C501" s="358"/>
      <c r="D501" s="358"/>
      <c r="E501" s="358"/>
      <c r="F501" s="358"/>
      <c r="G501" s="358"/>
      <c r="H501" s="358"/>
      <c r="I501" s="358"/>
      <c r="J501" s="358"/>
      <c r="K501" s="358"/>
      <c r="L501" s="358"/>
      <c r="M501" s="358"/>
      <c r="N501" s="358"/>
      <c r="O501" s="358"/>
      <c r="P501" s="273"/>
      <c r="Q501" s="273"/>
      <c r="R501" s="273"/>
      <c r="S501" s="273"/>
      <c r="T501" s="273"/>
      <c r="U501" s="273"/>
      <c r="V501" s="273"/>
      <c r="W501" s="273"/>
      <c r="X501" s="273"/>
      <c r="Y501" s="273"/>
      <c r="Z501" s="273"/>
      <c r="AA501" s="273"/>
      <c r="AB501" s="273"/>
      <c r="AC501" s="273"/>
      <c r="AD501" s="273"/>
      <c r="AE501" s="273"/>
      <c r="AF501" s="273"/>
      <c r="AG501" s="273"/>
      <c r="AH501" s="273"/>
      <c r="AI501" s="273"/>
      <c r="AJ501" s="273"/>
      <c r="AK501" s="273"/>
      <c r="AL501" s="273"/>
      <c r="AM501" s="273"/>
      <c r="AN501" s="301"/>
    </row>
    <row r="502" spans="3:40" ht="15" customHeight="1">
      <c r="C502" s="358"/>
      <c r="D502" s="358"/>
      <c r="E502" s="358"/>
      <c r="F502" s="358"/>
      <c r="G502" s="358"/>
      <c r="H502" s="358"/>
      <c r="I502" s="358"/>
      <c r="J502" s="358"/>
      <c r="K502" s="358"/>
      <c r="L502" s="358"/>
      <c r="M502" s="358"/>
      <c r="N502" s="358"/>
      <c r="O502" s="358"/>
      <c r="P502" s="273"/>
      <c r="Q502" s="273"/>
      <c r="R502" s="273"/>
      <c r="S502" s="273"/>
      <c r="T502" s="273"/>
      <c r="U502" s="273"/>
      <c r="V502" s="273"/>
      <c r="W502" s="273"/>
      <c r="X502" s="273"/>
      <c r="Y502" s="273"/>
      <c r="Z502" s="273"/>
      <c r="AA502" s="273"/>
      <c r="AB502" s="273"/>
      <c r="AC502" s="273"/>
      <c r="AD502" s="273"/>
      <c r="AE502" s="273"/>
      <c r="AF502" s="273"/>
      <c r="AG502" s="273"/>
      <c r="AH502" s="273"/>
      <c r="AI502" s="273"/>
      <c r="AJ502" s="273"/>
      <c r="AK502" s="273"/>
      <c r="AL502" s="273"/>
      <c r="AM502" s="273"/>
      <c r="AN502" s="301"/>
    </row>
    <row r="503" spans="3:40" ht="15" customHeight="1">
      <c r="C503" s="358"/>
      <c r="D503" s="358"/>
      <c r="E503" s="358"/>
      <c r="F503" s="358"/>
      <c r="G503" s="358"/>
      <c r="H503" s="358"/>
      <c r="I503" s="358"/>
      <c r="J503" s="358"/>
      <c r="K503" s="358"/>
      <c r="L503" s="358"/>
      <c r="M503" s="358"/>
      <c r="N503" s="358"/>
      <c r="O503" s="358"/>
      <c r="P503" s="498"/>
      <c r="Q503" s="498"/>
      <c r="R503" s="498"/>
      <c r="S503" s="498"/>
      <c r="T503" s="498"/>
      <c r="U503" s="498"/>
      <c r="V503" s="498"/>
      <c r="W503" s="498"/>
      <c r="X503" s="498"/>
      <c r="Y503" s="498"/>
      <c r="Z503" s="498"/>
      <c r="AA503" s="498"/>
      <c r="AB503" s="498"/>
      <c r="AC503" s="498"/>
      <c r="AD503" s="498"/>
      <c r="AE503" s="498"/>
      <c r="AF503" s="498"/>
      <c r="AG503" s="498"/>
      <c r="AH503" s="498"/>
      <c r="AI503" s="498"/>
      <c r="AJ503" s="498"/>
      <c r="AK503" s="498"/>
      <c r="AL503" s="498"/>
      <c r="AM503" s="498"/>
      <c r="AN503" s="499"/>
    </row>
    <row r="504" spans="3:40" ht="15" customHeight="1">
      <c r="C504" s="304" t="s">
        <v>752</v>
      </c>
      <c r="D504" s="304"/>
      <c r="E504" s="273" t="s">
        <v>142</v>
      </c>
      <c r="F504" s="273"/>
      <c r="G504" s="273"/>
      <c r="H504" s="273"/>
      <c r="I504" s="273"/>
      <c r="J504" s="273"/>
      <c r="K504" s="273"/>
      <c r="L504" s="273"/>
      <c r="M504" s="273"/>
      <c r="N504" s="273"/>
      <c r="O504" s="273"/>
      <c r="P504" s="273"/>
      <c r="Q504" s="273"/>
      <c r="R504" s="273"/>
      <c r="S504" s="273"/>
      <c r="T504" s="273"/>
      <c r="U504" s="273"/>
      <c r="V504" s="273"/>
      <c r="W504" s="273"/>
      <c r="X504" s="273"/>
      <c r="Y504" s="273"/>
      <c r="Z504" s="273"/>
      <c r="AA504" s="273"/>
      <c r="AB504" s="273"/>
      <c r="AC504" s="273"/>
      <c r="AD504" s="273"/>
      <c r="AE504" s="273"/>
      <c r="AF504" s="273"/>
      <c r="AG504" s="273"/>
      <c r="AH504" s="273"/>
      <c r="AI504" s="273"/>
      <c r="AJ504" s="273"/>
      <c r="AK504" s="273"/>
      <c r="AL504" s="273"/>
      <c r="AM504" s="273"/>
      <c r="AN504" s="273"/>
    </row>
    <row r="505" spans="3:40" ht="15" customHeight="1">
      <c r="C505" s="304" t="s">
        <v>753</v>
      </c>
      <c r="D505" s="304"/>
      <c r="E505" s="273" t="s">
        <v>143</v>
      </c>
      <c r="F505" s="273"/>
      <c r="G505" s="273"/>
      <c r="H505" s="273"/>
      <c r="I505" s="273"/>
      <c r="J505" s="273"/>
      <c r="K505" s="273"/>
      <c r="L505" s="273"/>
      <c r="M505" s="273"/>
      <c r="N505" s="273"/>
      <c r="O505" s="273"/>
      <c r="P505" s="273"/>
      <c r="Q505" s="273"/>
      <c r="R505" s="273"/>
      <c r="S505" s="273"/>
      <c r="T505" s="273"/>
      <c r="U505" s="273"/>
      <c r="V505" s="273"/>
      <c r="W505" s="273"/>
      <c r="X505" s="273"/>
      <c r="Y505" s="273"/>
      <c r="Z505" s="273"/>
      <c r="AA505" s="273"/>
      <c r="AB505" s="273"/>
      <c r="AC505" s="273"/>
      <c r="AD505" s="273"/>
      <c r="AE505" s="273"/>
      <c r="AF505" s="273"/>
      <c r="AG505" s="273"/>
      <c r="AH505" s="273"/>
      <c r="AI505" s="273"/>
      <c r="AJ505" s="273"/>
      <c r="AK505" s="273"/>
      <c r="AL505" s="273"/>
      <c r="AM505" s="273"/>
      <c r="AN505" s="273"/>
    </row>
    <row r="506" spans="3:40" ht="15" customHeight="1">
      <c r="E506" s="273" t="s">
        <v>144</v>
      </c>
      <c r="F506" s="273"/>
      <c r="G506" s="273"/>
      <c r="H506" s="273"/>
      <c r="I506" s="273"/>
      <c r="J506" s="273"/>
      <c r="K506" s="273"/>
      <c r="L506" s="273"/>
      <c r="M506" s="273"/>
      <c r="N506" s="273"/>
      <c r="O506" s="273"/>
      <c r="P506" s="273"/>
      <c r="Q506" s="273"/>
      <c r="R506" s="273"/>
      <c r="S506" s="273"/>
      <c r="T506" s="273"/>
      <c r="U506" s="273"/>
      <c r="V506" s="273"/>
      <c r="W506" s="273"/>
      <c r="X506" s="273"/>
      <c r="Y506" s="273"/>
      <c r="Z506" s="273"/>
      <c r="AA506" s="273"/>
      <c r="AB506" s="273"/>
      <c r="AC506" s="273"/>
      <c r="AD506" s="273"/>
      <c r="AE506" s="273"/>
      <c r="AF506" s="273"/>
      <c r="AG506" s="273"/>
      <c r="AH506" s="273"/>
      <c r="AI506" s="273"/>
      <c r="AJ506" s="273"/>
      <c r="AK506" s="273"/>
      <c r="AL506" s="273"/>
      <c r="AM506" s="273"/>
      <c r="AN506" s="273"/>
    </row>
    <row r="507" spans="3:40" ht="15" customHeight="1">
      <c r="E507" s="273" t="s">
        <v>145</v>
      </c>
      <c r="F507" s="273"/>
      <c r="G507" s="273"/>
      <c r="H507" s="273"/>
      <c r="I507" s="273"/>
      <c r="J507" s="273"/>
      <c r="K507" s="273"/>
      <c r="L507" s="273"/>
      <c r="M507" s="273"/>
      <c r="N507" s="273"/>
      <c r="O507" s="273"/>
      <c r="P507" s="273"/>
      <c r="Q507" s="273"/>
      <c r="R507" s="273"/>
      <c r="S507" s="273"/>
      <c r="T507" s="273"/>
      <c r="U507" s="273"/>
      <c r="V507" s="273"/>
      <c r="W507" s="273"/>
      <c r="X507" s="273"/>
      <c r="Y507" s="273"/>
      <c r="Z507" s="273"/>
      <c r="AA507" s="273"/>
      <c r="AB507" s="273"/>
      <c r="AC507" s="273"/>
      <c r="AD507" s="273"/>
      <c r="AE507" s="273"/>
      <c r="AF507" s="273"/>
      <c r="AG507" s="273"/>
      <c r="AH507" s="273"/>
      <c r="AI507" s="273"/>
      <c r="AJ507" s="273"/>
      <c r="AK507" s="273"/>
      <c r="AL507" s="273"/>
      <c r="AM507" s="273"/>
      <c r="AN507" s="273"/>
    </row>
    <row r="508" spans="3:40" ht="15" customHeight="1">
      <c r="E508" s="99"/>
      <c r="F508" s="99"/>
      <c r="G508" s="99"/>
      <c r="H508" s="99"/>
      <c r="I508" s="99"/>
      <c r="J508" s="99"/>
      <c r="K508" s="99"/>
      <c r="L508" s="99"/>
      <c r="M508" s="99"/>
      <c r="N508" s="99"/>
      <c r="O508" s="99"/>
      <c r="P508" s="99"/>
      <c r="Q508" s="99"/>
      <c r="R508" s="99"/>
      <c r="S508" s="99"/>
      <c r="T508" s="99"/>
      <c r="U508" s="99"/>
      <c r="V508" s="99"/>
      <c r="W508" s="99"/>
      <c r="X508" s="99"/>
      <c r="Y508" s="99"/>
      <c r="Z508" s="99"/>
      <c r="AA508" s="99"/>
      <c r="AB508" s="99"/>
      <c r="AC508" s="99"/>
      <c r="AD508" s="99"/>
      <c r="AE508" s="99"/>
      <c r="AF508" s="99"/>
      <c r="AG508" s="99"/>
      <c r="AH508" s="99"/>
      <c r="AI508" s="99"/>
      <c r="AJ508" s="99"/>
      <c r="AK508" s="99"/>
      <c r="AL508" s="99"/>
      <c r="AM508" s="99"/>
      <c r="AN508" s="99"/>
    </row>
    <row r="509" spans="3:40" ht="15" customHeight="1">
      <c r="C509" s="103" t="s">
        <v>146</v>
      </c>
    </row>
    <row r="510" spans="3:40" ht="15" customHeight="1">
      <c r="C510" s="267" t="s">
        <v>147</v>
      </c>
      <c r="D510" s="268"/>
      <c r="E510" s="268"/>
      <c r="F510" s="268"/>
      <c r="G510" s="268"/>
      <c r="H510" s="268"/>
      <c r="I510" s="268"/>
      <c r="J510" s="268"/>
      <c r="K510" s="268"/>
      <c r="L510" s="268"/>
      <c r="M510" s="269"/>
      <c r="N510" s="347" t="s">
        <v>520</v>
      </c>
      <c r="O510" s="315"/>
      <c r="P510" s="315"/>
      <c r="Q510" s="315"/>
      <c r="R510" s="315"/>
      <c r="S510" s="315"/>
      <c r="T510" s="315"/>
      <c r="U510" s="315"/>
      <c r="V510" s="315"/>
      <c r="W510" s="315"/>
      <c r="X510" s="315"/>
      <c r="Y510" s="315"/>
      <c r="Z510" s="315"/>
      <c r="AA510" s="315"/>
      <c r="AB510" s="315"/>
      <c r="AC510" s="315"/>
      <c r="AD510" s="315"/>
      <c r="AE510" s="315"/>
      <c r="AF510" s="315"/>
      <c r="AG510" s="315"/>
      <c r="AH510" s="315"/>
      <c r="AI510" s="315"/>
      <c r="AJ510" s="315"/>
      <c r="AK510" s="315"/>
      <c r="AL510" s="315"/>
      <c r="AM510" s="315"/>
      <c r="AN510" s="316"/>
    </row>
    <row r="511" spans="3:40" ht="15" customHeight="1">
      <c r="C511" s="270"/>
      <c r="D511" s="271"/>
      <c r="E511" s="271"/>
      <c r="F511" s="271"/>
      <c r="G511" s="271"/>
      <c r="H511" s="271"/>
      <c r="I511" s="271"/>
      <c r="J511" s="271"/>
      <c r="K511" s="271"/>
      <c r="L511" s="271"/>
      <c r="M511" s="272"/>
      <c r="N511" s="404"/>
      <c r="O511" s="302"/>
      <c r="P511" s="302"/>
      <c r="Q511" s="302"/>
      <c r="R511" s="302"/>
      <c r="S511" s="302"/>
      <c r="T511" s="302"/>
      <c r="U511" s="302"/>
      <c r="V511" s="302"/>
      <c r="W511" s="302"/>
      <c r="X511" s="302"/>
      <c r="Y511" s="302"/>
      <c r="Z511" s="302"/>
      <c r="AA511" s="302"/>
      <c r="AB511" s="302"/>
      <c r="AC511" s="302"/>
      <c r="AD511" s="302"/>
      <c r="AE511" s="302"/>
      <c r="AF511" s="302"/>
      <c r="AG511" s="302"/>
      <c r="AH511" s="302"/>
      <c r="AI511" s="302"/>
      <c r="AJ511" s="302"/>
      <c r="AK511" s="302"/>
      <c r="AL511" s="302"/>
      <c r="AM511" s="302"/>
      <c r="AN511" s="303"/>
    </row>
    <row r="512" spans="3:40" ht="15" customHeight="1">
      <c r="C512" s="479" t="s">
        <v>151</v>
      </c>
      <c r="D512" s="479"/>
      <c r="E512" s="358" t="s">
        <v>148</v>
      </c>
      <c r="F512" s="358"/>
      <c r="G512" s="358"/>
      <c r="H512" s="358"/>
      <c r="I512" s="358"/>
      <c r="J512" s="358"/>
      <c r="K512" s="358"/>
      <c r="L512" s="358"/>
      <c r="M512" s="358"/>
      <c r="N512" s="480"/>
      <c r="O512" s="481"/>
      <c r="P512" s="481"/>
      <c r="Q512" s="481"/>
      <c r="R512" s="481"/>
      <c r="S512" s="481"/>
      <c r="T512" s="481"/>
      <c r="U512" s="481"/>
      <c r="V512" s="481"/>
      <c r="W512" s="481"/>
      <c r="X512" s="481"/>
      <c r="Y512" s="481"/>
      <c r="Z512" s="481"/>
      <c r="AA512" s="481"/>
      <c r="AB512" s="481"/>
      <c r="AC512" s="481"/>
      <c r="AD512" s="481"/>
      <c r="AE512" s="481"/>
      <c r="AF512" s="481"/>
      <c r="AG512" s="481"/>
      <c r="AH512" s="481"/>
      <c r="AI512" s="481"/>
      <c r="AJ512" s="481"/>
      <c r="AK512" s="481"/>
      <c r="AL512" s="481"/>
      <c r="AM512" s="481"/>
      <c r="AN512" s="482"/>
    </row>
    <row r="513" spans="3:40" ht="15" customHeight="1">
      <c r="C513" s="479"/>
      <c r="D513" s="479"/>
      <c r="E513" s="358"/>
      <c r="F513" s="358"/>
      <c r="G513" s="358"/>
      <c r="H513" s="358"/>
      <c r="I513" s="358"/>
      <c r="J513" s="358"/>
      <c r="K513" s="358"/>
      <c r="L513" s="358"/>
      <c r="M513" s="358"/>
      <c r="N513" s="483"/>
      <c r="O513" s="484"/>
      <c r="P513" s="484"/>
      <c r="Q513" s="484"/>
      <c r="R513" s="484"/>
      <c r="S513" s="484"/>
      <c r="T513" s="484"/>
      <c r="U513" s="484"/>
      <c r="V513" s="484"/>
      <c r="W513" s="484"/>
      <c r="X513" s="484"/>
      <c r="Y513" s="484"/>
      <c r="Z513" s="484"/>
      <c r="AA513" s="484"/>
      <c r="AB513" s="484"/>
      <c r="AC513" s="484"/>
      <c r="AD513" s="484"/>
      <c r="AE513" s="484"/>
      <c r="AF513" s="484"/>
      <c r="AG513" s="484"/>
      <c r="AH513" s="484"/>
      <c r="AI513" s="484"/>
      <c r="AJ513" s="484"/>
      <c r="AK513" s="484"/>
      <c r="AL513" s="484"/>
      <c r="AM513" s="484"/>
      <c r="AN513" s="485"/>
    </row>
    <row r="514" spans="3:40" ht="15" customHeight="1">
      <c r="C514" s="479"/>
      <c r="D514" s="479"/>
      <c r="E514" s="358"/>
      <c r="F514" s="358"/>
      <c r="G514" s="358"/>
      <c r="H514" s="358"/>
      <c r="I514" s="358"/>
      <c r="J514" s="358"/>
      <c r="K514" s="358"/>
      <c r="L514" s="358"/>
      <c r="M514" s="358"/>
      <c r="N514" s="483"/>
      <c r="O514" s="484"/>
      <c r="P514" s="484"/>
      <c r="Q514" s="484"/>
      <c r="R514" s="484"/>
      <c r="S514" s="484"/>
      <c r="T514" s="484"/>
      <c r="U514" s="484"/>
      <c r="V514" s="484"/>
      <c r="W514" s="484"/>
      <c r="X514" s="484"/>
      <c r="Y514" s="484"/>
      <c r="Z514" s="484"/>
      <c r="AA514" s="484"/>
      <c r="AB514" s="484"/>
      <c r="AC514" s="484"/>
      <c r="AD514" s="484"/>
      <c r="AE514" s="484"/>
      <c r="AF514" s="484"/>
      <c r="AG514" s="484"/>
      <c r="AH514" s="484"/>
      <c r="AI514" s="484"/>
      <c r="AJ514" s="484"/>
      <c r="AK514" s="484"/>
      <c r="AL514" s="484"/>
      <c r="AM514" s="484"/>
      <c r="AN514" s="485"/>
    </row>
    <row r="515" spans="3:40" ht="15" customHeight="1">
      <c r="C515" s="479"/>
      <c r="D515" s="479"/>
      <c r="E515" s="358"/>
      <c r="F515" s="358"/>
      <c r="G515" s="358"/>
      <c r="H515" s="358"/>
      <c r="I515" s="358"/>
      <c r="J515" s="358"/>
      <c r="K515" s="358"/>
      <c r="L515" s="358"/>
      <c r="M515" s="358"/>
      <c r="N515" s="486"/>
      <c r="O515" s="487"/>
      <c r="P515" s="487"/>
      <c r="Q515" s="487"/>
      <c r="R515" s="487"/>
      <c r="S515" s="487"/>
      <c r="T515" s="487"/>
      <c r="U515" s="487"/>
      <c r="V515" s="487"/>
      <c r="W515" s="487"/>
      <c r="X515" s="487"/>
      <c r="Y515" s="487"/>
      <c r="Z515" s="487"/>
      <c r="AA515" s="487"/>
      <c r="AB515" s="487"/>
      <c r="AC515" s="487"/>
      <c r="AD515" s="487"/>
      <c r="AE515" s="487"/>
      <c r="AF515" s="487"/>
      <c r="AG515" s="487"/>
      <c r="AH515" s="487"/>
      <c r="AI515" s="487"/>
      <c r="AJ515" s="487"/>
      <c r="AK515" s="487"/>
      <c r="AL515" s="487"/>
      <c r="AM515" s="487"/>
      <c r="AN515" s="488"/>
    </row>
    <row r="516" spans="3:40" ht="15" customHeight="1">
      <c r="C516" s="479"/>
      <c r="D516" s="479"/>
      <c r="E516" s="358" t="s">
        <v>149</v>
      </c>
      <c r="F516" s="358"/>
      <c r="G516" s="358"/>
      <c r="H516" s="358"/>
      <c r="I516" s="358"/>
      <c r="J516" s="358"/>
      <c r="K516" s="358"/>
      <c r="L516" s="358"/>
      <c r="M516" s="358"/>
      <c r="N516" s="267" t="s">
        <v>967</v>
      </c>
      <c r="O516" s="315"/>
      <c r="P516" s="315"/>
      <c r="Q516" s="315"/>
      <c r="R516" s="315"/>
      <c r="S516" s="315"/>
      <c r="T516" s="315"/>
      <c r="U516" s="315"/>
      <c r="V516" s="315"/>
      <c r="W516" s="315"/>
      <c r="X516" s="315"/>
      <c r="Y516" s="315"/>
      <c r="Z516" s="315"/>
      <c r="AA516" s="315"/>
      <c r="AB516" s="315"/>
      <c r="AC516" s="315"/>
      <c r="AD516" s="315"/>
      <c r="AE516" s="315"/>
      <c r="AF516" s="315"/>
      <c r="AG516" s="315"/>
      <c r="AH516" s="315"/>
      <c r="AI516" s="315"/>
      <c r="AJ516" s="315"/>
      <c r="AK516" s="315"/>
      <c r="AL516" s="315"/>
      <c r="AM516" s="315"/>
      <c r="AN516" s="316"/>
    </row>
    <row r="517" spans="3:40" ht="15" customHeight="1">
      <c r="C517" s="479"/>
      <c r="D517" s="479"/>
      <c r="E517" s="358"/>
      <c r="F517" s="358"/>
      <c r="G517" s="358"/>
      <c r="H517" s="358"/>
      <c r="I517" s="358"/>
      <c r="J517" s="358"/>
      <c r="K517" s="358"/>
      <c r="L517" s="358"/>
      <c r="M517" s="358"/>
      <c r="N517" s="403"/>
      <c r="O517" s="273"/>
      <c r="P517" s="273"/>
      <c r="Q517" s="273"/>
      <c r="R517" s="273"/>
      <c r="S517" s="273"/>
      <c r="T517" s="273"/>
      <c r="U517" s="273"/>
      <c r="V517" s="273"/>
      <c r="W517" s="273"/>
      <c r="X517" s="273"/>
      <c r="Y517" s="273"/>
      <c r="Z517" s="273"/>
      <c r="AA517" s="273"/>
      <c r="AB517" s="273"/>
      <c r="AC517" s="273"/>
      <c r="AD517" s="273"/>
      <c r="AE517" s="273"/>
      <c r="AF517" s="273"/>
      <c r="AG517" s="273"/>
      <c r="AH517" s="273"/>
      <c r="AI517" s="273"/>
      <c r="AJ517" s="273"/>
      <c r="AK517" s="273"/>
      <c r="AL517" s="273"/>
      <c r="AM517" s="273"/>
      <c r="AN517" s="301"/>
    </row>
    <row r="518" spans="3:40" ht="15" customHeight="1">
      <c r="C518" s="479"/>
      <c r="D518" s="479"/>
      <c r="E518" s="358"/>
      <c r="F518" s="358"/>
      <c r="G518" s="358"/>
      <c r="H518" s="358"/>
      <c r="I518" s="358"/>
      <c r="J518" s="358"/>
      <c r="K518" s="358"/>
      <c r="L518" s="358"/>
      <c r="M518" s="358"/>
      <c r="N518" s="403"/>
      <c r="O518" s="273"/>
      <c r="P518" s="273"/>
      <c r="Q518" s="273"/>
      <c r="R518" s="273"/>
      <c r="S518" s="273"/>
      <c r="T518" s="273"/>
      <c r="U518" s="273"/>
      <c r="V518" s="273"/>
      <c r="W518" s="273"/>
      <c r="X518" s="273"/>
      <c r="Y518" s="273"/>
      <c r="Z518" s="273"/>
      <c r="AA518" s="273"/>
      <c r="AB518" s="273"/>
      <c r="AC518" s="273"/>
      <c r="AD518" s="273"/>
      <c r="AE518" s="273"/>
      <c r="AF518" s="273"/>
      <c r="AG518" s="273"/>
      <c r="AH518" s="273"/>
      <c r="AI518" s="273"/>
      <c r="AJ518" s="273"/>
      <c r="AK518" s="273"/>
      <c r="AL518" s="273"/>
      <c r="AM518" s="273"/>
      <c r="AN518" s="301"/>
    </row>
    <row r="519" spans="3:40" ht="15" customHeight="1">
      <c r="C519" s="479"/>
      <c r="D519" s="479"/>
      <c r="E519" s="358"/>
      <c r="F519" s="358"/>
      <c r="G519" s="358"/>
      <c r="H519" s="358"/>
      <c r="I519" s="358"/>
      <c r="J519" s="358"/>
      <c r="K519" s="358"/>
      <c r="L519" s="358"/>
      <c r="M519" s="358"/>
      <c r="N519" s="403"/>
      <c r="O519" s="273"/>
      <c r="P519" s="273"/>
      <c r="Q519" s="273"/>
      <c r="R519" s="273"/>
      <c r="S519" s="273"/>
      <c r="T519" s="273"/>
      <c r="U519" s="273"/>
      <c r="V519" s="273"/>
      <c r="W519" s="273"/>
      <c r="X519" s="273"/>
      <c r="Y519" s="273"/>
      <c r="Z519" s="273"/>
      <c r="AA519" s="273"/>
      <c r="AB519" s="273"/>
      <c r="AC519" s="273"/>
      <c r="AD519" s="273"/>
      <c r="AE519" s="273"/>
      <c r="AF519" s="273"/>
      <c r="AG519" s="273"/>
      <c r="AH519" s="273"/>
      <c r="AI519" s="273"/>
      <c r="AJ519" s="273"/>
      <c r="AK519" s="273"/>
      <c r="AL519" s="273"/>
      <c r="AM519" s="273"/>
      <c r="AN519" s="301"/>
    </row>
    <row r="520" spans="3:40" ht="15" customHeight="1">
      <c r="C520" s="479"/>
      <c r="D520" s="479"/>
      <c r="E520" s="358"/>
      <c r="F520" s="358"/>
      <c r="G520" s="358"/>
      <c r="H520" s="358"/>
      <c r="I520" s="358"/>
      <c r="J520" s="358"/>
      <c r="K520" s="358"/>
      <c r="L520" s="358"/>
      <c r="M520" s="358"/>
      <c r="N520" s="403"/>
      <c r="O520" s="273"/>
      <c r="P520" s="273"/>
      <c r="Q520" s="273"/>
      <c r="R520" s="273"/>
      <c r="S520" s="273"/>
      <c r="T520" s="273"/>
      <c r="U520" s="273"/>
      <c r="V520" s="273"/>
      <c r="W520" s="273"/>
      <c r="X520" s="273"/>
      <c r="Y520" s="273"/>
      <c r="Z520" s="273"/>
      <c r="AA520" s="273"/>
      <c r="AB520" s="273"/>
      <c r="AC520" s="273"/>
      <c r="AD520" s="273"/>
      <c r="AE520" s="273"/>
      <c r="AF520" s="273"/>
      <c r="AG520" s="273"/>
      <c r="AH520" s="273"/>
      <c r="AI520" s="273"/>
      <c r="AJ520" s="273"/>
      <c r="AK520" s="273"/>
      <c r="AL520" s="273"/>
      <c r="AM520" s="273"/>
      <c r="AN520" s="301"/>
    </row>
    <row r="521" spans="3:40" ht="15" customHeight="1">
      <c r="C521" s="479"/>
      <c r="D521" s="479"/>
      <c r="E521" s="358"/>
      <c r="F521" s="358"/>
      <c r="G521" s="358"/>
      <c r="H521" s="358"/>
      <c r="I521" s="358"/>
      <c r="J521" s="358"/>
      <c r="K521" s="358"/>
      <c r="L521" s="358"/>
      <c r="M521" s="358"/>
      <c r="N521" s="403"/>
      <c r="O521" s="273"/>
      <c r="P521" s="273"/>
      <c r="Q521" s="273"/>
      <c r="R521" s="273"/>
      <c r="S521" s="273"/>
      <c r="T521" s="273"/>
      <c r="U521" s="273"/>
      <c r="V521" s="273"/>
      <c r="W521" s="273"/>
      <c r="X521" s="273"/>
      <c r="Y521" s="273"/>
      <c r="Z521" s="273"/>
      <c r="AA521" s="273"/>
      <c r="AB521" s="273"/>
      <c r="AC521" s="273"/>
      <c r="AD521" s="273"/>
      <c r="AE521" s="273"/>
      <c r="AF521" s="273"/>
      <c r="AG521" s="273"/>
      <c r="AH521" s="273"/>
      <c r="AI521" s="273"/>
      <c r="AJ521" s="273"/>
      <c r="AK521" s="273"/>
      <c r="AL521" s="273"/>
      <c r="AM521" s="273"/>
      <c r="AN521" s="301"/>
    </row>
    <row r="522" spans="3:40" ht="15" customHeight="1">
      <c r="C522" s="479"/>
      <c r="D522" s="479"/>
      <c r="E522" s="358"/>
      <c r="F522" s="358"/>
      <c r="G522" s="358"/>
      <c r="H522" s="358"/>
      <c r="I522" s="358"/>
      <c r="J522" s="358"/>
      <c r="K522" s="358"/>
      <c r="L522" s="358"/>
      <c r="M522" s="358"/>
      <c r="N522" s="403"/>
      <c r="O522" s="273"/>
      <c r="P522" s="273"/>
      <c r="Q522" s="273"/>
      <c r="R522" s="273"/>
      <c r="S522" s="273"/>
      <c r="T522" s="273"/>
      <c r="U522" s="273"/>
      <c r="V522" s="273"/>
      <c r="W522" s="273"/>
      <c r="X522" s="273"/>
      <c r="Y522" s="273"/>
      <c r="Z522" s="273"/>
      <c r="AA522" s="273"/>
      <c r="AB522" s="273"/>
      <c r="AC522" s="273"/>
      <c r="AD522" s="273"/>
      <c r="AE522" s="273"/>
      <c r="AF522" s="273"/>
      <c r="AG522" s="273"/>
      <c r="AH522" s="273"/>
      <c r="AI522" s="273"/>
      <c r="AJ522" s="273"/>
      <c r="AK522" s="273"/>
      <c r="AL522" s="273"/>
      <c r="AM522" s="273"/>
      <c r="AN522" s="301"/>
    </row>
    <row r="523" spans="3:40" ht="15" customHeight="1">
      <c r="C523" s="479"/>
      <c r="D523" s="479"/>
      <c r="E523" s="358"/>
      <c r="F523" s="358"/>
      <c r="G523" s="358"/>
      <c r="H523" s="358"/>
      <c r="I523" s="358"/>
      <c r="J523" s="358"/>
      <c r="K523" s="358"/>
      <c r="L523" s="358"/>
      <c r="M523" s="358"/>
      <c r="N523" s="404"/>
      <c r="O523" s="302"/>
      <c r="P523" s="302"/>
      <c r="Q523" s="302"/>
      <c r="R523" s="302"/>
      <c r="S523" s="302"/>
      <c r="T523" s="302"/>
      <c r="U523" s="302"/>
      <c r="V523" s="302"/>
      <c r="W523" s="302"/>
      <c r="X523" s="302"/>
      <c r="Y523" s="302"/>
      <c r="Z523" s="302"/>
      <c r="AA523" s="302"/>
      <c r="AB523" s="302"/>
      <c r="AC523" s="302"/>
      <c r="AD523" s="302"/>
      <c r="AE523" s="302"/>
      <c r="AF523" s="302"/>
      <c r="AG523" s="302"/>
      <c r="AH523" s="302"/>
      <c r="AI523" s="302"/>
      <c r="AJ523" s="302"/>
      <c r="AK523" s="302"/>
      <c r="AL523" s="302"/>
      <c r="AM523" s="302"/>
      <c r="AN523" s="303"/>
    </row>
    <row r="524" spans="3:40" ht="15" customHeight="1">
      <c r="C524" s="479"/>
      <c r="D524" s="479"/>
      <c r="E524" s="358" t="s">
        <v>150</v>
      </c>
      <c r="F524" s="358"/>
      <c r="G524" s="358"/>
      <c r="H524" s="358"/>
      <c r="I524" s="358"/>
      <c r="J524" s="358"/>
      <c r="K524" s="358"/>
      <c r="L524" s="358"/>
      <c r="M524" s="358"/>
      <c r="N524" s="267" t="s">
        <v>754</v>
      </c>
      <c r="O524" s="315"/>
      <c r="P524" s="315"/>
      <c r="Q524" s="315"/>
      <c r="R524" s="315"/>
      <c r="S524" s="315"/>
      <c r="T524" s="315"/>
      <c r="U524" s="315"/>
      <c r="V524" s="315"/>
      <c r="W524" s="315"/>
      <c r="X524" s="315"/>
      <c r="Y524" s="315"/>
      <c r="Z524" s="315"/>
      <c r="AA524" s="315"/>
      <c r="AB524" s="315"/>
      <c r="AC524" s="315"/>
      <c r="AD524" s="315"/>
      <c r="AE524" s="315"/>
      <c r="AF524" s="315"/>
      <c r="AG524" s="315"/>
      <c r="AH524" s="315"/>
      <c r="AI524" s="315"/>
      <c r="AJ524" s="315"/>
      <c r="AK524" s="315"/>
      <c r="AL524" s="315"/>
      <c r="AM524" s="315"/>
      <c r="AN524" s="316"/>
    </row>
    <row r="525" spans="3:40" ht="15" customHeight="1">
      <c r="C525" s="479"/>
      <c r="D525" s="479"/>
      <c r="E525" s="358"/>
      <c r="F525" s="358"/>
      <c r="G525" s="358"/>
      <c r="H525" s="358"/>
      <c r="I525" s="358"/>
      <c r="J525" s="358"/>
      <c r="K525" s="358"/>
      <c r="L525" s="358"/>
      <c r="M525" s="358"/>
      <c r="N525" s="403"/>
      <c r="O525" s="273"/>
      <c r="P525" s="273"/>
      <c r="Q525" s="273"/>
      <c r="R525" s="273"/>
      <c r="S525" s="273"/>
      <c r="T525" s="273"/>
      <c r="U525" s="273"/>
      <c r="V525" s="273"/>
      <c r="W525" s="273"/>
      <c r="X525" s="273"/>
      <c r="Y525" s="273"/>
      <c r="Z525" s="273"/>
      <c r="AA525" s="273"/>
      <c r="AB525" s="273"/>
      <c r="AC525" s="273"/>
      <c r="AD525" s="273"/>
      <c r="AE525" s="273"/>
      <c r="AF525" s="273"/>
      <c r="AG525" s="273"/>
      <c r="AH525" s="273"/>
      <c r="AI525" s="273"/>
      <c r="AJ525" s="273"/>
      <c r="AK525" s="273"/>
      <c r="AL525" s="273"/>
      <c r="AM525" s="273"/>
      <c r="AN525" s="301"/>
    </row>
    <row r="526" spans="3:40" ht="15" customHeight="1">
      <c r="C526" s="479"/>
      <c r="D526" s="479"/>
      <c r="E526" s="358"/>
      <c r="F526" s="358"/>
      <c r="G526" s="358"/>
      <c r="H526" s="358"/>
      <c r="I526" s="358"/>
      <c r="J526" s="358"/>
      <c r="K526" s="358"/>
      <c r="L526" s="358"/>
      <c r="M526" s="358"/>
      <c r="N526" s="403"/>
      <c r="O526" s="273"/>
      <c r="P526" s="273"/>
      <c r="Q526" s="273"/>
      <c r="R526" s="273"/>
      <c r="S526" s="273"/>
      <c r="T526" s="273"/>
      <c r="U526" s="273"/>
      <c r="V526" s="273"/>
      <c r="W526" s="273"/>
      <c r="X526" s="273"/>
      <c r="Y526" s="273"/>
      <c r="Z526" s="273"/>
      <c r="AA526" s="273"/>
      <c r="AB526" s="273"/>
      <c r="AC526" s="273"/>
      <c r="AD526" s="273"/>
      <c r="AE526" s="273"/>
      <c r="AF526" s="273"/>
      <c r="AG526" s="273"/>
      <c r="AH526" s="273"/>
      <c r="AI526" s="273"/>
      <c r="AJ526" s="273"/>
      <c r="AK526" s="273"/>
      <c r="AL526" s="273"/>
      <c r="AM526" s="273"/>
      <c r="AN526" s="301"/>
    </row>
    <row r="527" spans="3:40" ht="15" customHeight="1">
      <c r="C527" s="479"/>
      <c r="D527" s="479"/>
      <c r="E527" s="358"/>
      <c r="F527" s="358"/>
      <c r="G527" s="358"/>
      <c r="H527" s="358"/>
      <c r="I527" s="358"/>
      <c r="J527" s="358"/>
      <c r="K527" s="358"/>
      <c r="L527" s="358"/>
      <c r="M527" s="358"/>
      <c r="N527" s="403"/>
      <c r="O527" s="273"/>
      <c r="P527" s="273"/>
      <c r="Q527" s="273"/>
      <c r="R527" s="273"/>
      <c r="S527" s="273"/>
      <c r="T527" s="273"/>
      <c r="U527" s="273"/>
      <c r="V527" s="273"/>
      <c r="W527" s="273"/>
      <c r="X527" s="273"/>
      <c r="Y527" s="273"/>
      <c r="Z527" s="273"/>
      <c r="AA527" s="273"/>
      <c r="AB527" s="273"/>
      <c r="AC527" s="273"/>
      <c r="AD527" s="273"/>
      <c r="AE527" s="273"/>
      <c r="AF527" s="273"/>
      <c r="AG527" s="273"/>
      <c r="AH527" s="273"/>
      <c r="AI527" s="273"/>
      <c r="AJ527" s="273"/>
      <c r="AK527" s="273"/>
      <c r="AL527" s="273"/>
      <c r="AM527" s="273"/>
      <c r="AN527" s="301"/>
    </row>
    <row r="528" spans="3:40" ht="15" customHeight="1">
      <c r="C528" s="479"/>
      <c r="D528" s="479"/>
      <c r="E528" s="358"/>
      <c r="F528" s="358"/>
      <c r="G528" s="358"/>
      <c r="H528" s="358"/>
      <c r="I528" s="358"/>
      <c r="J528" s="358"/>
      <c r="K528" s="358"/>
      <c r="L528" s="358"/>
      <c r="M528" s="358"/>
      <c r="N528" s="403"/>
      <c r="O528" s="273"/>
      <c r="P528" s="273"/>
      <c r="Q528" s="273"/>
      <c r="R528" s="273"/>
      <c r="S528" s="273"/>
      <c r="T528" s="273"/>
      <c r="U528" s="273"/>
      <c r="V528" s="273"/>
      <c r="W528" s="273"/>
      <c r="X528" s="273"/>
      <c r="Y528" s="273"/>
      <c r="Z528" s="273"/>
      <c r="AA528" s="273"/>
      <c r="AB528" s="273"/>
      <c r="AC528" s="273"/>
      <c r="AD528" s="273"/>
      <c r="AE528" s="273"/>
      <c r="AF528" s="273"/>
      <c r="AG528" s="273"/>
      <c r="AH528" s="273"/>
      <c r="AI528" s="273"/>
      <c r="AJ528" s="273"/>
      <c r="AK528" s="273"/>
      <c r="AL528" s="273"/>
      <c r="AM528" s="273"/>
      <c r="AN528" s="301"/>
    </row>
    <row r="529" spans="3:40" ht="15" customHeight="1">
      <c r="C529" s="479"/>
      <c r="D529" s="479"/>
      <c r="E529" s="358"/>
      <c r="F529" s="358"/>
      <c r="G529" s="358"/>
      <c r="H529" s="358"/>
      <c r="I529" s="358"/>
      <c r="J529" s="358"/>
      <c r="K529" s="358"/>
      <c r="L529" s="358"/>
      <c r="M529" s="358"/>
      <c r="N529" s="403"/>
      <c r="O529" s="273"/>
      <c r="P529" s="273"/>
      <c r="Q529" s="273"/>
      <c r="R529" s="273"/>
      <c r="S529" s="273"/>
      <c r="T529" s="273"/>
      <c r="U529" s="273"/>
      <c r="V529" s="273"/>
      <c r="W529" s="273"/>
      <c r="X529" s="273"/>
      <c r="Y529" s="273"/>
      <c r="Z529" s="273"/>
      <c r="AA529" s="273"/>
      <c r="AB529" s="273"/>
      <c r="AC529" s="273"/>
      <c r="AD529" s="273"/>
      <c r="AE529" s="273"/>
      <c r="AF529" s="273"/>
      <c r="AG529" s="273"/>
      <c r="AH529" s="273"/>
      <c r="AI529" s="273"/>
      <c r="AJ529" s="273"/>
      <c r="AK529" s="273"/>
      <c r="AL529" s="273"/>
      <c r="AM529" s="273"/>
      <c r="AN529" s="301"/>
    </row>
    <row r="530" spans="3:40" ht="15" customHeight="1">
      <c r="C530" s="479"/>
      <c r="D530" s="479"/>
      <c r="E530" s="358"/>
      <c r="F530" s="358"/>
      <c r="G530" s="358"/>
      <c r="H530" s="358"/>
      <c r="I530" s="358"/>
      <c r="J530" s="358"/>
      <c r="K530" s="358"/>
      <c r="L530" s="358"/>
      <c r="M530" s="358"/>
      <c r="N530" s="403"/>
      <c r="O530" s="273"/>
      <c r="P530" s="273"/>
      <c r="Q530" s="273"/>
      <c r="R530" s="273"/>
      <c r="S530" s="273"/>
      <c r="T530" s="273"/>
      <c r="U530" s="273"/>
      <c r="V530" s="273"/>
      <c r="W530" s="273"/>
      <c r="X530" s="273"/>
      <c r="Y530" s="273"/>
      <c r="Z530" s="273"/>
      <c r="AA530" s="273"/>
      <c r="AB530" s="273"/>
      <c r="AC530" s="273"/>
      <c r="AD530" s="273"/>
      <c r="AE530" s="273"/>
      <c r="AF530" s="273"/>
      <c r="AG530" s="273"/>
      <c r="AH530" s="273"/>
      <c r="AI530" s="273"/>
      <c r="AJ530" s="273"/>
      <c r="AK530" s="273"/>
      <c r="AL530" s="273"/>
      <c r="AM530" s="273"/>
      <c r="AN530" s="301"/>
    </row>
    <row r="531" spans="3:40" ht="15" customHeight="1">
      <c r="C531" s="479"/>
      <c r="D531" s="479"/>
      <c r="E531" s="358"/>
      <c r="F531" s="358"/>
      <c r="G531" s="358"/>
      <c r="H531" s="358"/>
      <c r="I531" s="358"/>
      <c r="J531" s="358"/>
      <c r="K531" s="358"/>
      <c r="L531" s="358"/>
      <c r="M531" s="358"/>
      <c r="N531" s="403"/>
      <c r="O531" s="273"/>
      <c r="P531" s="273"/>
      <c r="Q531" s="273"/>
      <c r="R531" s="273"/>
      <c r="S531" s="273"/>
      <c r="T531" s="273"/>
      <c r="U531" s="273"/>
      <c r="V531" s="273"/>
      <c r="W531" s="273"/>
      <c r="X531" s="273"/>
      <c r="Y531" s="273"/>
      <c r="Z531" s="273"/>
      <c r="AA531" s="273"/>
      <c r="AB531" s="273"/>
      <c r="AC531" s="273"/>
      <c r="AD531" s="273"/>
      <c r="AE531" s="273"/>
      <c r="AF531" s="273"/>
      <c r="AG531" s="273"/>
      <c r="AH531" s="273"/>
      <c r="AI531" s="273"/>
      <c r="AJ531" s="273"/>
      <c r="AK531" s="273"/>
      <c r="AL531" s="273"/>
      <c r="AM531" s="273"/>
      <c r="AN531" s="301"/>
    </row>
    <row r="532" spans="3:40" ht="15" customHeight="1">
      <c r="C532" s="479"/>
      <c r="D532" s="479"/>
      <c r="E532" s="358"/>
      <c r="F532" s="358"/>
      <c r="G532" s="358"/>
      <c r="H532" s="358"/>
      <c r="I532" s="358"/>
      <c r="J532" s="358"/>
      <c r="K532" s="358"/>
      <c r="L532" s="358"/>
      <c r="M532" s="358"/>
      <c r="N532" s="403"/>
      <c r="O532" s="273"/>
      <c r="P532" s="273"/>
      <c r="Q532" s="273"/>
      <c r="R532" s="273"/>
      <c r="S532" s="273"/>
      <c r="T532" s="273"/>
      <c r="U532" s="273"/>
      <c r="V532" s="273"/>
      <c r="W532" s="273"/>
      <c r="X532" s="273"/>
      <c r="Y532" s="273"/>
      <c r="Z532" s="273"/>
      <c r="AA532" s="273"/>
      <c r="AB532" s="273"/>
      <c r="AC532" s="273"/>
      <c r="AD532" s="273"/>
      <c r="AE532" s="273"/>
      <c r="AF532" s="273"/>
      <c r="AG532" s="273"/>
      <c r="AH532" s="273"/>
      <c r="AI532" s="273"/>
      <c r="AJ532" s="273"/>
      <c r="AK532" s="273"/>
      <c r="AL532" s="273"/>
      <c r="AM532" s="273"/>
      <c r="AN532" s="301"/>
    </row>
    <row r="533" spans="3:40" ht="15" customHeight="1">
      <c r="C533" s="479"/>
      <c r="D533" s="479"/>
      <c r="E533" s="358"/>
      <c r="F533" s="358"/>
      <c r="G533" s="358"/>
      <c r="H533" s="358"/>
      <c r="I533" s="358"/>
      <c r="J533" s="358"/>
      <c r="K533" s="358"/>
      <c r="L533" s="358"/>
      <c r="M533" s="358"/>
      <c r="N533" s="404"/>
      <c r="O533" s="302"/>
      <c r="P533" s="302"/>
      <c r="Q533" s="302"/>
      <c r="R533" s="302"/>
      <c r="S533" s="302"/>
      <c r="T533" s="302"/>
      <c r="U533" s="302"/>
      <c r="V533" s="302"/>
      <c r="W533" s="302"/>
      <c r="X533" s="302"/>
      <c r="Y533" s="302"/>
      <c r="Z533" s="302"/>
      <c r="AA533" s="302"/>
      <c r="AB533" s="302"/>
      <c r="AC533" s="302"/>
      <c r="AD533" s="302"/>
      <c r="AE533" s="302"/>
      <c r="AF533" s="302"/>
      <c r="AG533" s="302"/>
      <c r="AH533" s="302"/>
      <c r="AI533" s="302"/>
      <c r="AJ533" s="302"/>
      <c r="AK533" s="302"/>
      <c r="AL533" s="302"/>
      <c r="AM533" s="302"/>
      <c r="AN533" s="303"/>
    </row>
    <row r="534" spans="3:40" ht="15" customHeight="1"/>
    <row r="535" spans="3:40" ht="15" customHeight="1">
      <c r="C535" s="103" t="s">
        <v>152</v>
      </c>
    </row>
    <row r="536" spans="3:40" ht="15" customHeight="1">
      <c r="C536" s="387" t="s">
        <v>153</v>
      </c>
      <c r="D536" s="388"/>
      <c r="E536" s="388"/>
      <c r="F536" s="388"/>
      <c r="G536" s="388"/>
      <c r="H536" s="388"/>
      <c r="I536" s="388"/>
      <c r="J536" s="388"/>
      <c r="K536" s="388"/>
      <c r="L536" s="389"/>
      <c r="M536" s="347" t="s">
        <v>154</v>
      </c>
      <c r="N536" s="315"/>
      <c r="O536" s="315"/>
      <c r="P536" s="315"/>
      <c r="Q536" s="315"/>
      <c r="R536" s="315"/>
      <c r="S536" s="315"/>
      <c r="T536" s="315"/>
      <c r="U536" s="316"/>
      <c r="V536" s="461" t="s">
        <v>944</v>
      </c>
      <c r="W536" s="462"/>
      <c r="X536" s="462"/>
      <c r="Y536" s="462"/>
      <c r="Z536" s="462"/>
      <c r="AA536" s="462"/>
      <c r="AB536" s="462"/>
      <c r="AC536" s="462"/>
      <c r="AD536" s="462"/>
      <c r="AE536" s="462"/>
      <c r="AF536" s="462"/>
      <c r="AG536" s="462"/>
      <c r="AH536" s="462"/>
      <c r="AI536" s="462"/>
      <c r="AJ536" s="462"/>
      <c r="AK536" s="462"/>
      <c r="AL536" s="462"/>
      <c r="AM536" s="462"/>
      <c r="AN536" s="463"/>
    </row>
    <row r="537" spans="3:40" ht="15" customHeight="1">
      <c r="C537" s="453"/>
      <c r="D537" s="454"/>
      <c r="E537" s="454"/>
      <c r="F537" s="454"/>
      <c r="G537" s="454"/>
      <c r="H537" s="454"/>
      <c r="I537" s="454"/>
      <c r="J537" s="454"/>
      <c r="K537" s="454"/>
      <c r="L537" s="455"/>
      <c r="M537" s="347" t="s">
        <v>155</v>
      </c>
      <c r="N537" s="315"/>
      <c r="O537" s="315"/>
      <c r="P537" s="315"/>
      <c r="Q537" s="315"/>
      <c r="R537" s="315"/>
      <c r="S537" s="315"/>
      <c r="T537" s="315"/>
      <c r="U537" s="316"/>
      <c r="V537" s="274" t="s">
        <v>837</v>
      </c>
      <c r="W537" s="338"/>
      <c r="X537" s="338"/>
      <c r="Y537" s="338"/>
      <c r="Z537" s="338"/>
      <c r="AA537" s="338"/>
      <c r="AB537" s="338"/>
      <c r="AC537" s="338"/>
      <c r="AD537" s="338"/>
      <c r="AE537" s="338"/>
      <c r="AF537" s="338"/>
      <c r="AG537" s="338"/>
      <c r="AH537" s="338"/>
      <c r="AI537" s="338"/>
      <c r="AJ537" s="338"/>
      <c r="AK537" s="338"/>
      <c r="AL537" s="338"/>
      <c r="AM537" s="338"/>
      <c r="AN537" s="339"/>
    </row>
    <row r="538" spans="3:40" ht="15" customHeight="1">
      <c r="C538" s="453"/>
      <c r="D538" s="454"/>
      <c r="E538" s="454"/>
      <c r="F538" s="454"/>
      <c r="G538" s="454"/>
      <c r="H538" s="454"/>
      <c r="I538" s="454"/>
      <c r="J538" s="454"/>
      <c r="K538" s="454"/>
      <c r="L538" s="455"/>
      <c r="M538" s="403"/>
      <c r="N538" s="273"/>
      <c r="O538" s="273"/>
      <c r="P538" s="273"/>
      <c r="Q538" s="273"/>
      <c r="R538" s="273"/>
      <c r="S538" s="273"/>
      <c r="T538" s="273"/>
      <c r="U538" s="301"/>
      <c r="V538" s="400"/>
      <c r="W538" s="341"/>
      <c r="X538" s="341"/>
      <c r="Y538" s="341"/>
      <c r="Z538" s="341"/>
      <c r="AA538" s="341"/>
      <c r="AB538" s="341"/>
      <c r="AC538" s="341"/>
      <c r="AD538" s="341"/>
      <c r="AE538" s="341"/>
      <c r="AF538" s="341"/>
      <c r="AG538" s="341"/>
      <c r="AH538" s="341"/>
      <c r="AI538" s="341"/>
      <c r="AJ538" s="341"/>
      <c r="AK538" s="341"/>
      <c r="AL538" s="341"/>
      <c r="AM538" s="341"/>
      <c r="AN538" s="342"/>
    </row>
    <row r="539" spans="3:40" ht="15" customHeight="1">
      <c r="C539" s="453"/>
      <c r="D539" s="454"/>
      <c r="E539" s="454"/>
      <c r="F539" s="454"/>
      <c r="G539" s="454"/>
      <c r="H539" s="454"/>
      <c r="I539" s="454"/>
      <c r="J539" s="454"/>
      <c r="K539" s="454"/>
      <c r="L539" s="455"/>
      <c r="M539" s="403"/>
      <c r="N539" s="273"/>
      <c r="O539" s="273"/>
      <c r="P539" s="273"/>
      <c r="Q539" s="273"/>
      <c r="R539" s="273"/>
      <c r="S539" s="273"/>
      <c r="T539" s="273"/>
      <c r="U539" s="301"/>
      <c r="V539" s="400"/>
      <c r="W539" s="341"/>
      <c r="X539" s="341"/>
      <c r="Y539" s="341"/>
      <c r="Z539" s="341"/>
      <c r="AA539" s="341"/>
      <c r="AB539" s="341"/>
      <c r="AC539" s="341"/>
      <c r="AD539" s="341"/>
      <c r="AE539" s="341"/>
      <c r="AF539" s="341"/>
      <c r="AG539" s="341"/>
      <c r="AH539" s="341"/>
      <c r="AI539" s="341"/>
      <c r="AJ539" s="341"/>
      <c r="AK539" s="341"/>
      <c r="AL539" s="341"/>
      <c r="AM539" s="341"/>
      <c r="AN539" s="342"/>
    </row>
    <row r="540" spans="3:40" ht="15" customHeight="1">
      <c r="C540" s="453"/>
      <c r="D540" s="454"/>
      <c r="E540" s="454"/>
      <c r="F540" s="454"/>
      <c r="G540" s="454"/>
      <c r="H540" s="454"/>
      <c r="I540" s="454"/>
      <c r="J540" s="454"/>
      <c r="K540" s="454"/>
      <c r="L540" s="455"/>
      <c r="M540" s="404"/>
      <c r="N540" s="302"/>
      <c r="O540" s="302"/>
      <c r="P540" s="302"/>
      <c r="Q540" s="302"/>
      <c r="R540" s="302"/>
      <c r="S540" s="302"/>
      <c r="T540" s="302"/>
      <c r="U540" s="303"/>
      <c r="V540" s="343"/>
      <c r="W540" s="344"/>
      <c r="X540" s="344"/>
      <c r="Y540" s="344"/>
      <c r="Z540" s="344"/>
      <c r="AA540" s="344"/>
      <c r="AB540" s="344"/>
      <c r="AC540" s="344"/>
      <c r="AD540" s="344"/>
      <c r="AE540" s="344"/>
      <c r="AF540" s="344"/>
      <c r="AG540" s="344"/>
      <c r="AH540" s="344"/>
      <c r="AI540" s="344"/>
      <c r="AJ540" s="344"/>
      <c r="AK540" s="344"/>
      <c r="AL540" s="344"/>
      <c r="AM540" s="344"/>
      <c r="AN540" s="345"/>
    </row>
    <row r="541" spans="3:40" ht="15" customHeight="1">
      <c r="C541" s="453"/>
      <c r="D541" s="454"/>
      <c r="E541" s="454"/>
      <c r="F541" s="454"/>
      <c r="G541" s="454"/>
      <c r="H541" s="454"/>
      <c r="I541" s="454"/>
      <c r="J541" s="454"/>
      <c r="K541" s="454"/>
      <c r="L541" s="455"/>
      <c r="M541" s="283" t="s">
        <v>156</v>
      </c>
      <c r="N541" s="283"/>
      <c r="O541" s="283"/>
      <c r="P541" s="283"/>
      <c r="Q541" s="283"/>
      <c r="R541" s="283"/>
      <c r="S541" s="283"/>
      <c r="T541" s="283"/>
      <c r="U541" s="283"/>
      <c r="V541" s="175" t="s">
        <v>755</v>
      </c>
      <c r="W541" s="176"/>
      <c r="X541" s="176"/>
      <c r="Y541" s="176"/>
      <c r="Z541" s="176"/>
      <c r="AA541" s="176"/>
      <c r="AB541" s="176"/>
      <c r="AC541" s="176"/>
      <c r="AD541" s="176"/>
      <c r="AE541" s="176"/>
      <c r="AF541" s="176"/>
      <c r="AG541" s="176"/>
      <c r="AH541" s="176"/>
      <c r="AI541" s="176"/>
      <c r="AJ541" s="176"/>
      <c r="AK541" s="176"/>
      <c r="AL541" s="176"/>
      <c r="AM541" s="176"/>
      <c r="AN541" s="177"/>
    </row>
    <row r="542" spans="3:40" ht="15" customHeight="1">
      <c r="C542" s="453"/>
      <c r="D542" s="454"/>
      <c r="E542" s="454"/>
      <c r="F542" s="454"/>
      <c r="G542" s="454"/>
      <c r="H542" s="454"/>
      <c r="I542" s="454"/>
      <c r="J542" s="454"/>
      <c r="K542" s="454"/>
      <c r="L542" s="455"/>
      <c r="M542" s="283" t="s">
        <v>157</v>
      </c>
      <c r="N542" s="283"/>
      <c r="O542" s="283"/>
      <c r="P542" s="283"/>
      <c r="Q542" s="283"/>
      <c r="R542" s="283"/>
      <c r="S542" s="283"/>
      <c r="T542" s="283"/>
      <c r="U542" s="283"/>
      <c r="V542" s="175" t="s">
        <v>756</v>
      </c>
      <c r="W542" s="176"/>
      <c r="X542" s="176"/>
      <c r="Y542" s="176"/>
      <c r="Z542" s="176"/>
      <c r="AA542" s="176"/>
      <c r="AB542" s="176"/>
      <c r="AC542" s="176"/>
      <c r="AD542" s="176"/>
      <c r="AE542" s="176"/>
      <c r="AF542" s="176"/>
      <c r="AG542" s="176"/>
      <c r="AH542" s="176"/>
      <c r="AI542" s="176"/>
      <c r="AJ542" s="176"/>
      <c r="AK542" s="176"/>
      <c r="AL542" s="176"/>
      <c r="AM542" s="176"/>
      <c r="AN542" s="177"/>
    </row>
    <row r="543" spans="3:40" ht="15" customHeight="1">
      <c r="C543" s="453"/>
      <c r="D543" s="454"/>
      <c r="E543" s="454"/>
      <c r="F543" s="454"/>
      <c r="G543" s="454"/>
      <c r="H543" s="454"/>
      <c r="I543" s="454"/>
      <c r="J543" s="454"/>
      <c r="K543" s="454"/>
      <c r="L543" s="455"/>
      <c r="M543" s="283" t="s">
        <v>158</v>
      </c>
      <c r="N543" s="283"/>
      <c r="O543" s="283"/>
      <c r="P543" s="283"/>
      <c r="Q543" s="283"/>
      <c r="R543" s="283"/>
      <c r="S543" s="283"/>
      <c r="T543" s="283"/>
      <c r="U543" s="283"/>
      <c r="V543" s="127" t="s">
        <v>473</v>
      </c>
      <c r="W543" s="176"/>
      <c r="X543" s="176"/>
      <c r="Y543" s="176"/>
      <c r="Z543" s="176"/>
      <c r="AA543" s="176"/>
      <c r="AB543" s="176"/>
      <c r="AC543" s="176"/>
      <c r="AD543" s="176"/>
      <c r="AE543" s="176"/>
      <c r="AF543" s="176"/>
      <c r="AG543" s="176"/>
      <c r="AH543" s="176"/>
      <c r="AI543" s="176"/>
      <c r="AJ543" s="176"/>
      <c r="AK543" s="176"/>
      <c r="AL543" s="176"/>
      <c r="AM543" s="176"/>
      <c r="AN543" s="177"/>
    </row>
    <row r="544" spans="3:40" ht="15" customHeight="1">
      <c r="C544" s="453"/>
      <c r="D544" s="454"/>
      <c r="E544" s="454"/>
      <c r="F544" s="454"/>
      <c r="G544" s="454"/>
      <c r="H544" s="454"/>
      <c r="I544" s="454"/>
      <c r="J544" s="454"/>
      <c r="K544" s="454"/>
      <c r="L544" s="455"/>
      <c r="M544" s="347" t="s">
        <v>154</v>
      </c>
      <c r="N544" s="315"/>
      <c r="O544" s="315"/>
      <c r="P544" s="315"/>
      <c r="Q544" s="315"/>
      <c r="R544" s="315"/>
      <c r="S544" s="315"/>
      <c r="T544" s="315"/>
      <c r="U544" s="316"/>
      <c r="V544" s="612" t="s">
        <v>757</v>
      </c>
      <c r="W544" s="613"/>
      <c r="X544" s="613"/>
      <c r="Y544" s="613"/>
      <c r="Z544" s="613"/>
      <c r="AA544" s="613"/>
      <c r="AB544" s="613"/>
      <c r="AC544" s="613"/>
      <c r="AD544" s="613"/>
      <c r="AE544" s="613"/>
      <c r="AF544" s="613"/>
      <c r="AG544" s="613"/>
      <c r="AH544" s="613"/>
      <c r="AI544" s="613"/>
      <c r="AJ544" s="613"/>
      <c r="AK544" s="613"/>
      <c r="AL544" s="613"/>
      <c r="AM544" s="613"/>
      <c r="AN544" s="614"/>
    </row>
    <row r="545" spans="3:40" ht="15" customHeight="1">
      <c r="C545" s="453"/>
      <c r="D545" s="454"/>
      <c r="E545" s="454"/>
      <c r="F545" s="454"/>
      <c r="G545" s="454"/>
      <c r="H545" s="454"/>
      <c r="I545" s="454"/>
      <c r="J545" s="454"/>
      <c r="K545" s="454"/>
      <c r="L545" s="455"/>
      <c r="M545" s="404"/>
      <c r="N545" s="302"/>
      <c r="O545" s="302"/>
      <c r="P545" s="302"/>
      <c r="Q545" s="302"/>
      <c r="R545" s="302"/>
      <c r="S545" s="302"/>
      <c r="T545" s="302"/>
      <c r="U545" s="303"/>
      <c r="V545" s="456" t="s">
        <v>758</v>
      </c>
      <c r="W545" s="457"/>
      <c r="X545" s="457"/>
      <c r="Y545" s="457"/>
      <c r="Z545" s="457"/>
      <c r="AA545" s="457"/>
      <c r="AB545" s="457"/>
      <c r="AC545" s="457"/>
      <c r="AD545" s="457"/>
      <c r="AE545" s="457"/>
      <c r="AF545" s="457"/>
      <c r="AG545" s="457"/>
      <c r="AH545" s="457"/>
      <c r="AI545" s="457"/>
      <c r="AJ545" s="457"/>
      <c r="AK545" s="457"/>
      <c r="AL545" s="457"/>
      <c r="AM545" s="457"/>
      <c r="AN545" s="458"/>
    </row>
    <row r="546" spans="3:40" ht="15" customHeight="1">
      <c r="C546" s="453"/>
      <c r="D546" s="454"/>
      <c r="E546" s="454"/>
      <c r="F546" s="454"/>
      <c r="G546" s="454"/>
      <c r="H546" s="454"/>
      <c r="I546" s="454"/>
      <c r="J546" s="454"/>
      <c r="K546" s="454"/>
      <c r="L546" s="455"/>
      <c r="M546" s="347" t="s">
        <v>155</v>
      </c>
      <c r="N546" s="315"/>
      <c r="O546" s="315"/>
      <c r="P546" s="315"/>
      <c r="Q546" s="315"/>
      <c r="R546" s="315"/>
      <c r="S546" s="315"/>
      <c r="T546" s="315"/>
      <c r="U546" s="316"/>
      <c r="V546" s="337" t="s">
        <v>759</v>
      </c>
      <c r="W546" s="338"/>
      <c r="X546" s="338"/>
      <c r="Y546" s="338"/>
      <c r="Z546" s="338"/>
      <c r="AA546" s="338"/>
      <c r="AB546" s="338"/>
      <c r="AC546" s="338"/>
      <c r="AD546" s="338"/>
      <c r="AE546" s="338"/>
      <c r="AF546" s="338"/>
      <c r="AG546" s="338"/>
      <c r="AH546" s="338"/>
      <c r="AI546" s="338"/>
      <c r="AJ546" s="338"/>
      <c r="AK546" s="338"/>
      <c r="AL546" s="338"/>
      <c r="AM546" s="338"/>
      <c r="AN546" s="339"/>
    </row>
    <row r="547" spans="3:40" ht="15" customHeight="1">
      <c r="C547" s="453"/>
      <c r="D547" s="454"/>
      <c r="E547" s="454"/>
      <c r="F547" s="454"/>
      <c r="G547" s="454"/>
      <c r="H547" s="454"/>
      <c r="I547" s="454"/>
      <c r="J547" s="454"/>
      <c r="K547" s="454"/>
      <c r="L547" s="455"/>
      <c r="M547" s="347" t="s">
        <v>4</v>
      </c>
      <c r="N547" s="315"/>
      <c r="O547" s="315"/>
      <c r="P547" s="315"/>
      <c r="Q547" s="315"/>
      <c r="R547" s="315"/>
      <c r="S547" s="315"/>
      <c r="T547" s="315"/>
      <c r="U547" s="316"/>
      <c r="V547" s="442" t="s">
        <v>760</v>
      </c>
      <c r="W547" s="443"/>
      <c r="X547" s="443"/>
      <c r="Y547" s="443"/>
      <c r="Z547" s="443"/>
      <c r="AA547" s="443"/>
      <c r="AB547" s="443"/>
      <c r="AC547" s="443"/>
      <c r="AD547" s="443"/>
      <c r="AE547" s="443"/>
      <c r="AF547" s="443"/>
      <c r="AG547" s="443"/>
      <c r="AH547" s="443"/>
      <c r="AI547" s="443"/>
      <c r="AJ547" s="443"/>
      <c r="AK547" s="443"/>
      <c r="AL547" s="443"/>
      <c r="AM547" s="443"/>
      <c r="AN547" s="444"/>
    </row>
    <row r="548" spans="3:40" ht="15" customHeight="1">
      <c r="C548" s="453"/>
      <c r="D548" s="454"/>
      <c r="E548" s="454"/>
      <c r="F548" s="454"/>
      <c r="G548" s="454"/>
      <c r="H548" s="454"/>
      <c r="I548" s="454"/>
      <c r="J548" s="454"/>
      <c r="K548" s="454"/>
      <c r="L548" s="455"/>
      <c r="M548" s="404"/>
      <c r="N548" s="302"/>
      <c r="O548" s="302"/>
      <c r="P548" s="302"/>
      <c r="Q548" s="302"/>
      <c r="R548" s="302"/>
      <c r="S548" s="302"/>
      <c r="T548" s="302"/>
      <c r="U548" s="303"/>
      <c r="V548" s="445"/>
      <c r="W548" s="446"/>
      <c r="X548" s="446"/>
      <c r="Y548" s="446"/>
      <c r="Z548" s="446"/>
      <c r="AA548" s="446"/>
      <c r="AB548" s="446"/>
      <c r="AC548" s="446"/>
      <c r="AD548" s="446"/>
      <c r="AE548" s="446"/>
      <c r="AF548" s="446"/>
      <c r="AG548" s="446"/>
      <c r="AH548" s="446"/>
      <c r="AI548" s="446"/>
      <c r="AJ548" s="446"/>
      <c r="AK548" s="446"/>
      <c r="AL548" s="446"/>
      <c r="AM548" s="446"/>
      <c r="AN548" s="447"/>
    </row>
    <row r="549" spans="3:40" ht="15" customHeight="1">
      <c r="C549" s="453"/>
      <c r="D549" s="454"/>
      <c r="E549" s="454"/>
      <c r="F549" s="454"/>
      <c r="G549" s="454"/>
      <c r="H549" s="454"/>
      <c r="I549" s="454"/>
      <c r="J549" s="454"/>
      <c r="K549" s="454"/>
      <c r="L549" s="455"/>
      <c r="M549" s="283" t="s">
        <v>157</v>
      </c>
      <c r="N549" s="283"/>
      <c r="O549" s="283"/>
      <c r="P549" s="283"/>
      <c r="Q549" s="283"/>
      <c r="R549" s="283"/>
      <c r="S549" s="283"/>
      <c r="T549" s="283"/>
      <c r="U549" s="283"/>
      <c r="V549" s="175" t="s">
        <v>761</v>
      </c>
      <c r="W549" s="176"/>
      <c r="X549" s="176"/>
      <c r="Y549" s="176"/>
      <c r="Z549" s="176"/>
      <c r="AA549" s="176"/>
      <c r="AB549" s="176"/>
      <c r="AC549" s="176"/>
      <c r="AD549" s="176"/>
      <c r="AE549" s="176"/>
      <c r="AF549" s="176"/>
      <c r="AG549" s="176"/>
      <c r="AH549" s="176"/>
      <c r="AI549" s="176"/>
      <c r="AJ549" s="176"/>
      <c r="AK549" s="176"/>
      <c r="AL549" s="176"/>
      <c r="AM549" s="176"/>
      <c r="AN549" s="177"/>
    </row>
    <row r="550" spans="3:40" ht="15" customHeight="1">
      <c r="C550" s="453"/>
      <c r="D550" s="454"/>
      <c r="E550" s="454"/>
      <c r="F550" s="454"/>
      <c r="G550" s="454"/>
      <c r="H550" s="454"/>
      <c r="I550" s="454"/>
      <c r="J550" s="454"/>
      <c r="K550" s="454"/>
      <c r="L550" s="455"/>
      <c r="M550" s="347" t="s">
        <v>158</v>
      </c>
      <c r="N550" s="315"/>
      <c r="O550" s="315"/>
      <c r="P550" s="315"/>
      <c r="Q550" s="315"/>
      <c r="R550" s="315"/>
      <c r="S550" s="315"/>
      <c r="T550" s="315"/>
      <c r="U550" s="316"/>
      <c r="V550" s="356" t="s">
        <v>762</v>
      </c>
      <c r="W550" s="348"/>
      <c r="X550" s="348"/>
      <c r="Y550" s="348"/>
      <c r="Z550" s="348"/>
      <c r="AA550" s="348"/>
      <c r="AB550" s="348"/>
      <c r="AC550" s="348"/>
      <c r="AD550" s="348"/>
      <c r="AE550" s="348"/>
      <c r="AF550" s="348"/>
      <c r="AG550" s="348"/>
      <c r="AH550" s="348"/>
      <c r="AI550" s="348"/>
      <c r="AJ550" s="348"/>
      <c r="AK550" s="348"/>
      <c r="AL550" s="348"/>
      <c r="AM550" s="348"/>
      <c r="AN550" s="349"/>
    </row>
    <row r="551" spans="3:40" ht="15" customHeight="1">
      <c r="C551" s="267" t="s">
        <v>159</v>
      </c>
      <c r="D551" s="268"/>
      <c r="E551" s="268"/>
      <c r="F551" s="268"/>
      <c r="G551" s="268"/>
      <c r="H551" s="268"/>
      <c r="I551" s="268"/>
      <c r="J551" s="268"/>
      <c r="K551" s="268"/>
      <c r="L551" s="269"/>
      <c r="M551" s="347" t="s">
        <v>154</v>
      </c>
      <c r="N551" s="315"/>
      <c r="O551" s="315"/>
      <c r="P551" s="315"/>
      <c r="Q551" s="315"/>
      <c r="R551" s="315"/>
      <c r="S551" s="315"/>
      <c r="T551" s="315"/>
      <c r="U551" s="316"/>
      <c r="V551" s="178" t="s">
        <v>474</v>
      </c>
      <c r="W551" s="137"/>
      <c r="X551" s="137"/>
      <c r="Y551" s="137"/>
      <c r="Z551" s="137"/>
      <c r="AA551" s="137"/>
      <c r="AB551" s="137"/>
      <c r="AC551" s="137"/>
      <c r="AD551" s="137"/>
      <c r="AE551" s="137"/>
      <c r="AF551" s="137"/>
      <c r="AG551" s="137"/>
      <c r="AH551" s="137"/>
      <c r="AI551" s="137"/>
      <c r="AJ551" s="137"/>
      <c r="AK551" s="137"/>
      <c r="AL551" s="137"/>
      <c r="AM551" s="137"/>
      <c r="AN551" s="149"/>
    </row>
    <row r="552" spans="3:40" ht="15" customHeight="1">
      <c r="C552" s="295"/>
      <c r="D552" s="296"/>
      <c r="E552" s="296"/>
      <c r="F552" s="296"/>
      <c r="G552" s="296"/>
      <c r="H552" s="296"/>
      <c r="I552" s="296"/>
      <c r="J552" s="296"/>
      <c r="K552" s="296"/>
      <c r="L552" s="317"/>
      <c r="M552" s="404"/>
      <c r="N552" s="302"/>
      <c r="O552" s="302"/>
      <c r="P552" s="302"/>
      <c r="Q552" s="302"/>
      <c r="R552" s="302"/>
      <c r="S552" s="302"/>
      <c r="T552" s="302"/>
      <c r="U552" s="303"/>
      <c r="V552" s="179" t="s">
        <v>475</v>
      </c>
      <c r="W552" s="108"/>
      <c r="X552" s="108"/>
      <c r="Y552" s="108"/>
      <c r="Z552" s="108"/>
      <c r="AA552" s="108"/>
      <c r="AB552" s="108"/>
      <c r="AC552" s="108"/>
      <c r="AD552" s="108"/>
      <c r="AE552" s="108"/>
      <c r="AF552" s="108"/>
      <c r="AG552" s="108"/>
      <c r="AH552" s="108"/>
      <c r="AI552" s="108"/>
      <c r="AJ552" s="108"/>
      <c r="AK552" s="108"/>
      <c r="AL552" s="108"/>
      <c r="AM552" s="108"/>
      <c r="AN552" s="151"/>
    </row>
    <row r="553" spans="3:40" ht="15" customHeight="1">
      <c r="C553" s="295"/>
      <c r="D553" s="296"/>
      <c r="E553" s="296"/>
      <c r="F553" s="296"/>
      <c r="G553" s="296"/>
      <c r="H553" s="296"/>
      <c r="I553" s="296"/>
      <c r="J553" s="296"/>
      <c r="K553" s="296"/>
      <c r="L553" s="317"/>
      <c r="M553" s="347" t="s">
        <v>156</v>
      </c>
      <c r="N553" s="315"/>
      <c r="O553" s="315"/>
      <c r="P553" s="315"/>
      <c r="Q553" s="315"/>
      <c r="R553" s="315"/>
      <c r="S553" s="315"/>
      <c r="T553" s="315"/>
      <c r="U553" s="316"/>
      <c r="V553" s="337" t="s">
        <v>763</v>
      </c>
      <c r="W553" s="338"/>
      <c r="X553" s="338"/>
      <c r="Y553" s="338"/>
      <c r="Z553" s="338"/>
      <c r="AA553" s="338"/>
      <c r="AB553" s="338"/>
      <c r="AC553" s="338"/>
      <c r="AD553" s="338"/>
      <c r="AE553" s="338"/>
      <c r="AF553" s="338"/>
      <c r="AG553" s="338"/>
      <c r="AH553" s="338"/>
      <c r="AI553" s="338"/>
      <c r="AJ553" s="338"/>
      <c r="AK553" s="338"/>
      <c r="AL553" s="338"/>
      <c r="AM553" s="338"/>
      <c r="AN553" s="339"/>
    </row>
    <row r="554" spans="3:40" ht="15" customHeight="1">
      <c r="C554" s="295"/>
      <c r="D554" s="296"/>
      <c r="E554" s="296"/>
      <c r="F554" s="296"/>
      <c r="G554" s="296"/>
      <c r="H554" s="296"/>
      <c r="I554" s="296"/>
      <c r="J554" s="296"/>
      <c r="K554" s="296"/>
      <c r="L554" s="317"/>
      <c r="M554" s="283" t="s">
        <v>157</v>
      </c>
      <c r="N554" s="283"/>
      <c r="O554" s="283"/>
      <c r="P554" s="283"/>
      <c r="Q554" s="283"/>
      <c r="R554" s="283"/>
      <c r="S554" s="283"/>
      <c r="T554" s="283"/>
      <c r="U554" s="283"/>
      <c r="V554" s="175" t="s">
        <v>764</v>
      </c>
      <c r="W554" s="176"/>
      <c r="X554" s="176"/>
      <c r="Y554" s="176"/>
      <c r="Z554" s="176"/>
      <c r="AA554" s="176"/>
      <c r="AB554" s="176"/>
      <c r="AC554" s="176"/>
      <c r="AD554" s="176"/>
      <c r="AE554" s="176"/>
      <c r="AF554" s="176"/>
      <c r="AG554" s="176"/>
      <c r="AH554" s="176"/>
      <c r="AI554" s="176"/>
      <c r="AJ554" s="176"/>
      <c r="AK554" s="176"/>
      <c r="AL554" s="176"/>
      <c r="AM554" s="176"/>
      <c r="AN554" s="177"/>
    </row>
    <row r="555" spans="3:40" ht="15" customHeight="1">
      <c r="C555" s="270"/>
      <c r="D555" s="271"/>
      <c r="E555" s="271"/>
      <c r="F555" s="271"/>
      <c r="G555" s="271"/>
      <c r="H555" s="271"/>
      <c r="I555" s="271"/>
      <c r="J555" s="271"/>
      <c r="K555" s="271"/>
      <c r="L555" s="272"/>
      <c r="M555" s="283" t="s">
        <v>158</v>
      </c>
      <c r="N555" s="283"/>
      <c r="O555" s="283"/>
      <c r="P555" s="283"/>
      <c r="Q555" s="283"/>
      <c r="R555" s="283"/>
      <c r="S555" s="283"/>
      <c r="T555" s="283"/>
      <c r="U555" s="283"/>
      <c r="V555" s="175" t="s">
        <v>765</v>
      </c>
      <c r="W555" s="176"/>
      <c r="X555" s="176"/>
      <c r="Y555" s="176"/>
      <c r="Z555" s="176"/>
      <c r="AA555" s="176"/>
      <c r="AB555" s="176"/>
      <c r="AC555" s="176"/>
      <c r="AD555" s="176"/>
      <c r="AE555" s="176"/>
      <c r="AF555" s="176"/>
      <c r="AG555" s="176"/>
      <c r="AH555" s="176"/>
      <c r="AI555" s="176"/>
      <c r="AJ555" s="176"/>
      <c r="AK555" s="176"/>
      <c r="AL555" s="176"/>
      <c r="AM555" s="176"/>
      <c r="AN555" s="177"/>
    </row>
    <row r="556" spans="3:40" ht="15" customHeight="1">
      <c r="C556" s="267" t="s">
        <v>160</v>
      </c>
      <c r="D556" s="268"/>
      <c r="E556" s="268"/>
      <c r="F556" s="268"/>
      <c r="G556" s="268"/>
      <c r="H556" s="268"/>
      <c r="I556" s="268"/>
      <c r="J556" s="268"/>
      <c r="K556" s="268"/>
      <c r="L556" s="269"/>
      <c r="M556" s="309" t="s">
        <v>352</v>
      </c>
      <c r="N556" s="310"/>
      <c r="O556" s="310"/>
      <c r="P556" s="111" t="s">
        <v>354</v>
      </c>
      <c r="Q556" s="111"/>
      <c r="R556" s="111"/>
      <c r="S556" s="111"/>
      <c r="T556" s="111"/>
      <c r="U556" s="111"/>
      <c r="V556" s="111"/>
      <c r="W556" s="111"/>
      <c r="X556" s="111"/>
      <c r="Y556" s="111"/>
      <c r="Z556" s="111"/>
      <c r="AA556" s="111"/>
      <c r="AB556" s="111"/>
      <c r="AC556" s="111"/>
      <c r="AD556" s="111"/>
      <c r="AE556" s="111"/>
      <c r="AF556" s="111"/>
      <c r="AG556" s="111"/>
      <c r="AH556" s="111"/>
      <c r="AI556" s="111"/>
      <c r="AJ556" s="111"/>
      <c r="AK556" s="111"/>
      <c r="AL556" s="111"/>
      <c r="AM556" s="111"/>
      <c r="AN556" s="180"/>
    </row>
    <row r="557" spans="3:40" ht="15" customHeight="1">
      <c r="C557" s="295"/>
      <c r="D557" s="296"/>
      <c r="E557" s="296"/>
      <c r="F557" s="296"/>
      <c r="G557" s="296"/>
      <c r="H557" s="296"/>
      <c r="I557" s="296"/>
      <c r="J557" s="296"/>
      <c r="K557" s="296"/>
      <c r="L557" s="317"/>
      <c r="M557" s="410" t="s">
        <v>353</v>
      </c>
      <c r="N557" s="357"/>
      <c r="O557" s="357"/>
      <c r="P557" s="126" t="s">
        <v>332</v>
      </c>
      <c r="Q557" s="110" t="s">
        <v>399</v>
      </c>
      <c r="R557" s="110"/>
      <c r="S557" s="110"/>
      <c r="T557" s="110"/>
      <c r="U557" s="110"/>
      <c r="V557" s="110"/>
      <c r="W557" s="110"/>
      <c r="X557" s="110"/>
      <c r="Y557" s="110"/>
      <c r="Z557" s="110"/>
      <c r="AA557" s="110"/>
      <c r="AB557" s="110"/>
      <c r="AC557" s="110"/>
      <c r="AD557" s="110"/>
      <c r="AE557" s="110"/>
      <c r="AF557" s="110"/>
      <c r="AG557" s="110"/>
      <c r="AH557" s="110"/>
      <c r="AI557" s="110"/>
      <c r="AJ557" s="110"/>
      <c r="AK557" s="110"/>
      <c r="AL557" s="110"/>
      <c r="AM557" s="110"/>
      <c r="AN557" s="181"/>
    </row>
    <row r="558" spans="3:40" ht="15" customHeight="1">
      <c r="C558" s="295"/>
      <c r="D558" s="296"/>
      <c r="E558" s="296"/>
      <c r="F558" s="296"/>
      <c r="G558" s="296"/>
      <c r="H558" s="296"/>
      <c r="I558" s="296"/>
      <c r="J558" s="296"/>
      <c r="K558" s="296"/>
      <c r="L558" s="317"/>
      <c r="M558" s="129"/>
      <c r="P558" s="110"/>
      <c r="Q558" s="110" t="s">
        <v>400</v>
      </c>
      <c r="R558" s="110"/>
      <c r="S558" s="110"/>
      <c r="T558" s="110"/>
      <c r="U558" s="110"/>
      <c r="V558" s="110"/>
      <c r="W558" s="110"/>
      <c r="X558" s="110"/>
      <c r="Y558" s="110"/>
      <c r="Z558" s="110"/>
      <c r="AA558" s="110"/>
      <c r="AB558" s="110"/>
      <c r="AC558" s="110"/>
      <c r="AD558" s="110"/>
      <c r="AE558" s="110"/>
      <c r="AF558" s="110"/>
      <c r="AG558" s="110"/>
      <c r="AH558" s="110"/>
      <c r="AI558" s="110"/>
      <c r="AJ558" s="110"/>
      <c r="AK558" s="110"/>
      <c r="AL558" s="110"/>
      <c r="AM558" s="110"/>
      <c r="AN558" s="181"/>
    </row>
    <row r="559" spans="3:40" ht="15" customHeight="1">
      <c r="C559" s="295"/>
      <c r="D559" s="296"/>
      <c r="E559" s="296"/>
      <c r="F559" s="296"/>
      <c r="G559" s="296"/>
      <c r="H559" s="296"/>
      <c r="I559" s="296"/>
      <c r="J559" s="296"/>
      <c r="K559" s="296"/>
      <c r="L559" s="317"/>
      <c r="M559" s="129"/>
      <c r="P559" s="126" t="s">
        <v>332</v>
      </c>
      <c r="Q559" s="110" t="s">
        <v>401</v>
      </c>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81"/>
    </row>
    <row r="560" spans="3:40" ht="15" customHeight="1">
      <c r="C560" s="295"/>
      <c r="D560" s="296"/>
      <c r="E560" s="296"/>
      <c r="F560" s="296"/>
      <c r="G560" s="296"/>
      <c r="H560" s="296"/>
      <c r="I560" s="296"/>
      <c r="J560" s="296"/>
      <c r="K560" s="296"/>
      <c r="L560" s="317"/>
      <c r="M560" s="129"/>
      <c r="P560" s="110"/>
      <c r="Q560" s="110" t="s">
        <v>402</v>
      </c>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81"/>
    </row>
    <row r="561" spans="3:40" ht="15" customHeight="1">
      <c r="C561" s="295"/>
      <c r="D561" s="296"/>
      <c r="E561" s="296"/>
      <c r="F561" s="296"/>
      <c r="G561" s="296"/>
      <c r="H561" s="296"/>
      <c r="I561" s="296"/>
      <c r="J561" s="296"/>
      <c r="K561" s="296"/>
      <c r="L561" s="317"/>
      <c r="M561" s="129"/>
      <c r="P561" s="126" t="s">
        <v>332</v>
      </c>
      <c r="Q561" s="110" t="s">
        <v>403</v>
      </c>
      <c r="R561" s="110"/>
      <c r="S561" s="110"/>
      <c r="T561" s="110"/>
      <c r="U561" s="110"/>
      <c r="V561" s="110"/>
      <c r="W561" s="110"/>
      <c r="X561" s="110"/>
      <c r="Y561" s="110"/>
      <c r="Z561" s="110"/>
      <c r="AA561" s="110"/>
      <c r="AB561" s="110"/>
      <c r="AC561" s="110"/>
      <c r="AD561" s="110"/>
      <c r="AE561" s="110"/>
      <c r="AF561" s="110"/>
      <c r="AG561" s="110"/>
      <c r="AH561" s="110"/>
      <c r="AI561" s="110"/>
      <c r="AJ561" s="110"/>
      <c r="AK561" s="110"/>
      <c r="AL561" s="110"/>
      <c r="AM561" s="110"/>
      <c r="AN561" s="181"/>
    </row>
    <row r="562" spans="3:40" ht="15" customHeight="1">
      <c r="C562" s="295"/>
      <c r="D562" s="296"/>
      <c r="E562" s="296"/>
      <c r="F562" s="296"/>
      <c r="G562" s="296"/>
      <c r="H562" s="296"/>
      <c r="I562" s="296"/>
      <c r="J562" s="296"/>
      <c r="K562" s="296"/>
      <c r="L562" s="317"/>
      <c r="M562" s="129"/>
      <c r="P562" s="126"/>
      <c r="Q562" s="110" t="s">
        <v>404</v>
      </c>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81"/>
    </row>
    <row r="563" spans="3:40" ht="15" customHeight="1">
      <c r="C563" s="295"/>
      <c r="D563" s="296"/>
      <c r="E563" s="296"/>
      <c r="F563" s="296"/>
      <c r="G563" s="296"/>
      <c r="H563" s="296"/>
      <c r="I563" s="296"/>
      <c r="J563" s="296"/>
      <c r="K563" s="296"/>
      <c r="L563" s="317"/>
      <c r="M563" s="129"/>
      <c r="P563" s="126" t="s">
        <v>332</v>
      </c>
      <c r="Q563" s="110" t="s">
        <v>355</v>
      </c>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81"/>
    </row>
    <row r="564" spans="3:40" ht="15" customHeight="1">
      <c r="C564" s="295"/>
      <c r="D564" s="296"/>
      <c r="E564" s="296"/>
      <c r="F564" s="296"/>
      <c r="G564" s="296"/>
      <c r="H564" s="296"/>
      <c r="I564" s="296"/>
      <c r="J564" s="296"/>
      <c r="K564" s="296"/>
      <c r="L564" s="317"/>
      <c r="M564" s="129"/>
      <c r="P564" s="126" t="s">
        <v>332</v>
      </c>
      <c r="Q564" s="110" t="s">
        <v>405</v>
      </c>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81"/>
    </row>
    <row r="565" spans="3:40" ht="15" customHeight="1">
      <c r="C565" s="270"/>
      <c r="D565" s="271"/>
      <c r="E565" s="271"/>
      <c r="F565" s="271"/>
      <c r="G565" s="271"/>
      <c r="H565" s="271"/>
      <c r="I565" s="271"/>
      <c r="J565" s="271"/>
      <c r="K565" s="271"/>
      <c r="L565" s="272"/>
      <c r="M565" s="130"/>
      <c r="N565" s="116"/>
      <c r="O565" s="116"/>
      <c r="P565" s="139"/>
      <c r="Q565" s="116" t="s">
        <v>406</v>
      </c>
      <c r="R565" s="139"/>
      <c r="S565" s="139"/>
      <c r="T565" s="139"/>
      <c r="U565" s="139"/>
      <c r="V565" s="139"/>
      <c r="W565" s="139"/>
      <c r="X565" s="139"/>
      <c r="Y565" s="139"/>
      <c r="Z565" s="139"/>
      <c r="AA565" s="139"/>
      <c r="AB565" s="139"/>
      <c r="AC565" s="139"/>
      <c r="AD565" s="139"/>
      <c r="AE565" s="139"/>
      <c r="AF565" s="139"/>
      <c r="AG565" s="139"/>
      <c r="AH565" s="139"/>
      <c r="AI565" s="139"/>
      <c r="AJ565" s="139"/>
      <c r="AK565" s="139"/>
      <c r="AL565" s="139"/>
      <c r="AM565" s="139"/>
      <c r="AN565" s="140"/>
    </row>
    <row r="566" spans="3:40" ht="15" customHeight="1">
      <c r="C566" s="103" t="s">
        <v>356</v>
      </c>
    </row>
    <row r="567" spans="3:40" ht="15" customHeight="1"/>
    <row r="568" spans="3:40" ht="18" customHeight="1">
      <c r="C568" s="103" t="s">
        <v>161</v>
      </c>
      <c r="AN568" s="182" t="s">
        <v>970</v>
      </c>
    </row>
    <row r="569" spans="3:40" ht="18" customHeight="1">
      <c r="C569" s="283" t="s">
        <v>162</v>
      </c>
      <c r="D569" s="283"/>
      <c r="E569" s="283"/>
      <c r="F569" s="283"/>
      <c r="G569" s="283"/>
      <c r="H569" s="283"/>
      <c r="I569" s="283"/>
      <c r="J569" s="283"/>
      <c r="K569" s="283"/>
      <c r="L569" s="359"/>
      <c r="M569" s="490">
        <v>77</v>
      </c>
      <c r="N569" s="448"/>
      <c r="O569" s="448"/>
      <c r="P569" s="113" t="s">
        <v>299</v>
      </c>
      <c r="Q569" s="489" t="s">
        <v>589</v>
      </c>
      <c r="R569" s="489"/>
      <c r="S569" s="489"/>
      <c r="T569" s="290">
        <v>80</v>
      </c>
      <c r="U569" s="290"/>
      <c r="V569" s="380" t="s">
        <v>590</v>
      </c>
      <c r="W569" s="380"/>
      <c r="X569" s="113"/>
      <c r="Y569" s="113"/>
      <c r="Z569" s="113"/>
      <c r="AA569" s="113"/>
      <c r="AB569" s="113"/>
      <c r="AC569" s="113"/>
      <c r="AD569" s="113"/>
      <c r="AE569" s="113"/>
      <c r="AF569" s="113"/>
      <c r="AG569" s="113"/>
      <c r="AH569" s="113"/>
      <c r="AI569" s="113"/>
      <c r="AJ569" s="113"/>
      <c r="AK569" s="113"/>
      <c r="AL569" s="113"/>
      <c r="AM569" s="113"/>
      <c r="AN569" s="128"/>
    </row>
    <row r="570" spans="3:40" ht="18" customHeight="1">
      <c r="C570" s="347" t="s">
        <v>163</v>
      </c>
      <c r="D570" s="315"/>
      <c r="E570" s="315"/>
      <c r="F570" s="315"/>
      <c r="G570" s="315"/>
      <c r="H570" s="315"/>
      <c r="I570" s="315"/>
      <c r="J570" s="315"/>
      <c r="K570" s="315"/>
      <c r="L570" s="316"/>
      <c r="M570" s="130" t="s">
        <v>591</v>
      </c>
      <c r="N570" s="116"/>
      <c r="O570" s="116"/>
      <c r="P570" s="448">
        <v>21</v>
      </c>
      <c r="Q570" s="448"/>
      <c r="R570" s="380" t="s">
        <v>299</v>
      </c>
      <c r="S570" s="380"/>
      <c r="T570" s="116"/>
      <c r="U570" s="307" t="s">
        <v>592</v>
      </c>
      <c r="V570" s="307"/>
      <c r="W570" s="307"/>
      <c r="X570" s="448">
        <v>56</v>
      </c>
      <c r="Y570" s="448"/>
      <c r="Z570" s="380" t="s">
        <v>299</v>
      </c>
      <c r="AA570" s="380"/>
      <c r="AB570" s="116"/>
      <c r="AC570" s="116"/>
      <c r="AD570" s="116"/>
      <c r="AE570" s="116"/>
      <c r="AF570" s="116"/>
      <c r="AG570" s="116"/>
      <c r="AH570" s="116"/>
      <c r="AI570" s="116"/>
      <c r="AJ570" s="116"/>
      <c r="AK570" s="116"/>
      <c r="AL570" s="116"/>
      <c r="AM570" s="116"/>
      <c r="AN570" s="131"/>
    </row>
    <row r="571" spans="3:40" ht="18" customHeight="1">
      <c r="C571" s="403"/>
      <c r="D571" s="273"/>
      <c r="E571" s="273"/>
      <c r="F571" s="273"/>
      <c r="G571" s="273"/>
      <c r="H571" s="273"/>
      <c r="I571" s="273"/>
      <c r="J571" s="273"/>
      <c r="K571" s="273"/>
      <c r="L571" s="301"/>
      <c r="M571" s="467" t="s">
        <v>593</v>
      </c>
      <c r="N571" s="468"/>
      <c r="O571" s="468"/>
      <c r="P571" s="469">
        <v>11</v>
      </c>
      <c r="Q571" s="469"/>
      <c r="R571" s="469"/>
      <c r="S571" s="469"/>
      <c r="T571" s="433" t="s">
        <v>299</v>
      </c>
      <c r="U571" s="433"/>
      <c r="V571" s="183"/>
      <c r="W571" s="183"/>
      <c r="X571" s="183"/>
      <c r="Y571" s="183"/>
      <c r="Z571" s="183"/>
      <c r="AA571" s="183"/>
      <c r="AB571" s="183"/>
      <c r="AC571" s="183"/>
      <c r="AD571" s="183"/>
      <c r="AE571" s="183"/>
      <c r="AF571" s="183"/>
      <c r="AG571" s="183"/>
      <c r="AH571" s="183"/>
      <c r="AI571" s="183"/>
      <c r="AJ571" s="183"/>
      <c r="AK571" s="183"/>
      <c r="AL571" s="183"/>
      <c r="AM571" s="183"/>
      <c r="AN571" s="184"/>
    </row>
    <row r="572" spans="3:40" ht="18" customHeight="1">
      <c r="C572" s="403"/>
      <c r="D572" s="273"/>
      <c r="E572" s="273"/>
      <c r="F572" s="273"/>
      <c r="G572" s="273"/>
      <c r="H572" s="273"/>
      <c r="I572" s="273"/>
      <c r="J572" s="273"/>
      <c r="K572" s="273"/>
      <c r="L572" s="301"/>
      <c r="M572" s="185"/>
      <c r="N572" s="186"/>
      <c r="O572" s="186"/>
      <c r="P572" s="186"/>
      <c r="Q572" s="186"/>
      <c r="R572" s="186"/>
      <c r="S572" s="186"/>
      <c r="T572" s="186"/>
      <c r="U572" s="186"/>
      <c r="V572" s="187"/>
      <c r="W572" s="464" t="s">
        <v>594</v>
      </c>
      <c r="X572" s="450"/>
      <c r="Y572" s="450"/>
      <c r="Z572" s="450"/>
      <c r="AA572" s="108" t="s">
        <v>595</v>
      </c>
      <c r="AB572" s="108"/>
      <c r="AC572" s="108"/>
      <c r="AD572" s="108"/>
      <c r="AE572" s="465">
        <v>16</v>
      </c>
      <c r="AF572" s="465"/>
      <c r="AG572" s="167" t="s">
        <v>299</v>
      </c>
      <c r="AH572" s="147"/>
      <c r="AI572" s="108"/>
      <c r="AJ572" s="108"/>
      <c r="AK572" s="108"/>
      <c r="AL572" s="108"/>
      <c r="AM572" s="108"/>
      <c r="AN572" s="151"/>
    </row>
    <row r="573" spans="3:40" ht="18" customHeight="1">
      <c r="C573" s="403"/>
      <c r="D573" s="273"/>
      <c r="E573" s="273"/>
      <c r="F573" s="273"/>
      <c r="G573" s="273"/>
      <c r="H573" s="273"/>
      <c r="I573" s="273"/>
      <c r="J573" s="273"/>
      <c r="K573" s="273"/>
      <c r="L573" s="301"/>
      <c r="M573" s="129"/>
      <c r="V573" s="188"/>
      <c r="X573" s="108"/>
      <c r="Y573" s="108"/>
      <c r="Z573" s="108"/>
      <c r="AA573" s="108" t="s">
        <v>596</v>
      </c>
      <c r="AB573" s="108"/>
      <c r="AC573" s="108"/>
      <c r="AD573" s="108"/>
      <c r="AE573" s="386">
        <v>16</v>
      </c>
      <c r="AF573" s="386"/>
      <c r="AG573" s="167" t="s">
        <v>299</v>
      </c>
      <c r="AH573" s="147"/>
      <c r="AI573" s="108"/>
      <c r="AJ573" s="108"/>
      <c r="AK573" s="108"/>
      <c r="AL573" s="108"/>
      <c r="AM573" s="108"/>
      <c r="AN573" s="151"/>
    </row>
    <row r="574" spans="3:40" ht="18" customHeight="1">
      <c r="C574" s="403"/>
      <c r="D574" s="273"/>
      <c r="E574" s="273"/>
      <c r="F574" s="273"/>
      <c r="G574" s="273"/>
      <c r="H574" s="273"/>
      <c r="I574" s="273"/>
      <c r="J574" s="273"/>
      <c r="K574" s="273"/>
      <c r="L574" s="301"/>
      <c r="M574" s="129" t="s">
        <v>597</v>
      </c>
      <c r="P574" s="333">
        <v>51</v>
      </c>
      <c r="Q574" s="333"/>
      <c r="R574" s="333"/>
      <c r="S574" s="333"/>
      <c r="T574" s="273" t="s">
        <v>299</v>
      </c>
      <c r="U574" s="273"/>
      <c r="V574" s="188"/>
      <c r="X574" s="108"/>
      <c r="Y574" s="108"/>
      <c r="Z574" s="108"/>
      <c r="AA574" s="108" t="s">
        <v>598</v>
      </c>
      <c r="AB574" s="108"/>
      <c r="AC574" s="108"/>
      <c r="AD574" s="108"/>
      <c r="AE574" s="386">
        <v>6</v>
      </c>
      <c r="AF574" s="386"/>
      <c r="AG574" s="167" t="s">
        <v>299</v>
      </c>
      <c r="AH574" s="147"/>
      <c r="AI574" s="108"/>
      <c r="AJ574" s="108"/>
      <c r="AK574" s="108"/>
      <c r="AL574" s="108"/>
      <c r="AM574" s="108"/>
      <c r="AN574" s="151"/>
    </row>
    <row r="575" spans="3:40" ht="18" customHeight="1">
      <c r="C575" s="403"/>
      <c r="D575" s="273"/>
      <c r="E575" s="273"/>
      <c r="F575" s="273"/>
      <c r="G575" s="273"/>
      <c r="H575" s="273"/>
      <c r="I575" s="273"/>
      <c r="J575" s="273"/>
      <c r="K575" s="273"/>
      <c r="L575" s="301"/>
      <c r="M575" s="129"/>
      <c r="V575" s="188"/>
      <c r="X575" s="108"/>
      <c r="Y575" s="108"/>
      <c r="Z575" s="108"/>
      <c r="AA575" s="108" t="s">
        <v>599</v>
      </c>
      <c r="AB575" s="108"/>
      <c r="AC575" s="108"/>
      <c r="AD575" s="108"/>
      <c r="AE575" s="386">
        <v>6</v>
      </c>
      <c r="AF575" s="386"/>
      <c r="AG575" s="167" t="s">
        <v>600</v>
      </c>
      <c r="AH575" s="147"/>
      <c r="AI575" s="108"/>
      <c r="AJ575" s="108"/>
      <c r="AK575" s="108"/>
      <c r="AL575" s="108"/>
      <c r="AM575" s="108"/>
      <c r="AN575" s="151"/>
    </row>
    <row r="576" spans="3:40" ht="18" customHeight="1">
      <c r="C576" s="403"/>
      <c r="D576" s="273"/>
      <c r="E576" s="273"/>
      <c r="F576" s="273"/>
      <c r="G576" s="273"/>
      <c r="H576" s="273"/>
      <c r="I576" s="273"/>
      <c r="J576" s="273"/>
      <c r="K576" s="273"/>
      <c r="L576" s="301"/>
      <c r="M576" s="189"/>
      <c r="N576" s="190"/>
      <c r="O576" s="190"/>
      <c r="P576" s="190"/>
      <c r="Q576" s="190"/>
      <c r="R576" s="190"/>
      <c r="S576" s="190"/>
      <c r="T576" s="190"/>
      <c r="U576" s="190"/>
      <c r="V576" s="191"/>
      <c r="W576" s="192"/>
      <c r="X576" s="193"/>
      <c r="Y576" s="193"/>
      <c r="Z576" s="193"/>
      <c r="AA576" s="193" t="s">
        <v>601</v>
      </c>
      <c r="AB576" s="193"/>
      <c r="AC576" s="193"/>
      <c r="AD576" s="193"/>
      <c r="AE576" s="386">
        <v>7</v>
      </c>
      <c r="AF576" s="386"/>
      <c r="AG576" s="167" t="s">
        <v>600</v>
      </c>
      <c r="AH576" s="194"/>
      <c r="AI576" s="193"/>
      <c r="AJ576" s="193"/>
      <c r="AK576" s="193"/>
      <c r="AL576" s="193"/>
      <c r="AM576" s="193"/>
      <c r="AN576" s="195"/>
    </row>
    <row r="577" spans="3:40" ht="18" customHeight="1">
      <c r="C577" s="403"/>
      <c r="D577" s="273"/>
      <c r="E577" s="273"/>
      <c r="F577" s="273"/>
      <c r="G577" s="273"/>
      <c r="H577" s="273"/>
      <c r="I577" s="273"/>
      <c r="J577" s="273"/>
      <c r="K577" s="273"/>
      <c r="L577" s="301"/>
      <c r="M577" s="449" t="s">
        <v>602</v>
      </c>
      <c r="N577" s="450"/>
      <c r="O577" s="450"/>
      <c r="P577" s="617">
        <v>15</v>
      </c>
      <c r="Q577" s="617"/>
      <c r="R577" s="617"/>
      <c r="S577" s="617"/>
      <c r="T577" s="466" t="s">
        <v>600</v>
      </c>
      <c r="U577" s="466"/>
      <c r="V577" s="188"/>
      <c r="W577" s="376" t="s">
        <v>603</v>
      </c>
      <c r="X577" s="357"/>
      <c r="Y577" s="357"/>
      <c r="Z577" s="357"/>
      <c r="AA577" s="108" t="s">
        <v>604</v>
      </c>
      <c r="AB577" s="108"/>
      <c r="AC577" s="108"/>
      <c r="AD577" s="108"/>
      <c r="AE577" s="465">
        <v>5</v>
      </c>
      <c r="AF577" s="465"/>
      <c r="AG577" s="196" t="s">
        <v>605</v>
      </c>
      <c r="AH577" s="147"/>
      <c r="AI577" s="108"/>
      <c r="AJ577" s="108"/>
      <c r="AK577" s="108"/>
      <c r="AL577" s="108"/>
      <c r="AM577" s="108"/>
      <c r="AN577" s="151"/>
    </row>
    <row r="578" spans="3:40" ht="18" customHeight="1">
      <c r="C578" s="404"/>
      <c r="D578" s="302"/>
      <c r="E578" s="302"/>
      <c r="F578" s="302"/>
      <c r="G578" s="302"/>
      <c r="H578" s="302"/>
      <c r="I578" s="302"/>
      <c r="J578" s="302"/>
      <c r="K578" s="302"/>
      <c r="L578" s="303"/>
      <c r="M578" s="312"/>
      <c r="N578" s="313"/>
      <c r="O578" s="313"/>
      <c r="P578" s="618"/>
      <c r="Q578" s="618"/>
      <c r="R578" s="618"/>
      <c r="S578" s="618"/>
      <c r="T578" s="302"/>
      <c r="U578" s="302"/>
      <c r="V578" s="197"/>
      <c r="W578" s="198"/>
      <c r="X578" s="154"/>
      <c r="Y578" s="154"/>
      <c r="Z578" s="154"/>
      <c r="AA578" s="108" t="s">
        <v>606</v>
      </c>
      <c r="AB578" s="154"/>
      <c r="AC578" s="154"/>
      <c r="AD578" s="154"/>
      <c r="AE578" s="386">
        <v>10</v>
      </c>
      <c r="AF578" s="386"/>
      <c r="AG578" s="167" t="s">
        <v>605</v>
      </c>
      <c r="AH578" s="171"/>
      <c r="AI578" s="154"/>
      <c r="AJ578" s="154"/>
      <c r="AK578" s="154"/>
      <c r="AL578" s="154"/>
      <c r="AM578" s="154"/>
      <c r="AN578" s="155"/>
    </row>
    <row r="579" spans="3:40" ht="18" customHeight="1">
      <c r="C579" s="283" t="s">
        <v>164</v>
      </c>
      <c r="D579" s="283"/>
      <c r="E579" s="283"/>
      <c r="F579" s="283"/>
      <c r="G579" s="283"/>
      <c r="H579" s="283"/>
      <c r="I579" s="283"/>
      <c r="J579" s="283"/>
      <c r="K579" s="283"/>
      <c r="L579" s="283"/>
      <c r="M579" s="451">
        <v>88.76</v>
      </c>
      <c r="N579" s="452"/>
      <c r="O579" s="452"/>
      <c r="P579" s="380" t="s">
        <v>607</v>
      </c>
      <c r="Q579" s="380"/>
      <c r="R579" s="113" t="s">
        <v>608</v>
      </c>
      <c r="S579" s="113"/>
      <c r="T579" s="113"/>
      <c r="U579" s="432">
        <v>87.3</v>
      </c>
      <c r="V579" s="432"/>
      <c r="W579" s="307" t="s">
        <v>609</v>
      </c>
      <c r="X579" s="307"/>
      <c r="Y579" s="113" t="s">
        <v>610</v>
      </c>
      <c r="Z579" s="113"/>
      <c r="AA579" s="460">
        <v>89.3</v>
      </c>
      <c r="AB579" s="460"/>
      <c r="AC579" s="307" t="s">
        <v>611</v>
      </c>
      <c r="AD579" s="307"/>
      <c r="AE579" s="113"/>
      <c r="AF579" s="113"/>
      <c r="AG579" s="113"/>
      <c r="AH579" s="113"/>
      <c r="AI579" s="113"/>
      <c r="AJ579" s="113"/>
      <c r="AK579" s="113"/>
      <c r="AL579" s="113"/>
      <c r="AM579" s="113"/>
      <c r="AN579" s="128"/>
    </row>
    <row r="580" spans="3:40" ht="15" customHeight="1">
      <c r="C580" s="315" t="s">
        <v>165</v>
      </c>
      <c r="D580" s="315"/>
      <c r="E580" s="315" t="s">
        <v>166</v>
      </c>
      <c r="F580" s="315"/>
      <c r="G580" s="315"/>
      <c r="H580" s="315"/>
      <c r="I580" s="315"/>
      <c r="J580" s="315"/>
      <c r="K580" s="315"/>
      <c r="L580" s="315"/>
      <c r="M580" s="315"/>
      <c r="N580" s="315"/>
      <c r="O580" s="315"/>
      <c r="P580" s="315"/>
      <c r="Q580" s="315"/>
      <c r="R580" s="315"/>
      <c r="S580" s="315"/>
      <c r="T580" s="315"/>
      <c r="U580" s="315"/>
      <c r="V580" s="315"/>
      <c r="W580" s="315"/>
      <c r="X580" s="315"/>
      <c r="Y580" s="315"/>
      <c r="Z580" s="315"/>
      <c r="AA580" s="315"/>
      <c r="AB580" s="315"/>
      <c r="AC580" s="315"/>
      <c r="AD580" s="315"/>
      <c r="AE580" s="315"/>
      <c r="AF580" s="315"/>
      <c r="AG580" s="315"/>
      <c r="AH580" s="315"/>
      <c r="AI580" s="315"/>
      <c r="AJ580" s="315"/>
      <c r="AK580" s="315"/>
      <c r="AL580" s="315"/>
      <c r="AM580" s="315"/>
      <c r="AN580" s="315"/>
    </row>
    <row r="581" spans="3:40" ht="15" customHeight="1">
      <c r="E581" s="273" t="s">
        <v>167</v>
      </c>
      <c r="F581" s="273"/>
      <c r="G581" s="273"/>
      <c r="H581" s="273"/>
      <c r="I581" s="273"/>
      <c r="J581" s="273"/>
      <c r="K581" s="273"/>
      <c r="L581" s="273"/>
      <c r="M581" s="273"/>
      <c r="N581" s="273"/>
      <c r="O581" s="273"/>
      <c r="P581" s="273"/>
      <c r="Q581" s="273"/>
      <c r="R581" s="273"/>
      <c r="S581" s="273"/>
      <c r="T581" s="273"/>
      <c r="U581" s="273"/>
      <c r="V581" s="273"/>
      <c r="W581" s="273"/>
      <c r="X581" s="273"/>
      <c r="Y581" s="273"/>
      <c r="Z581" s="273"/>
      <c r="AA581" s="273"/>
      <c r="AB581" s="273"/>
      <c r="AC581" s="273"/>
      <c r="AD581" s="273"/>
      <c r="AE581" s="273"/>
      <c r="AF581" s="273"/>
      <c r="AG581" s="273"/>
      <c r="AH581" s="273"/>
      <c r="AI581" s="273"/>
      <c r="AJ581" s="273"/>
      <c r="AK581" s="273"/>
      <c r="AL581" s="273"/>
      <c r="AM581" s="273"/>
      <c r="AN581" s="273"/>
    </row>
    <row r="582" spans="3:40" ht="15" customHeight="1">
      <c r="C582" s="103" t="s">
        <v>168</v>
      </c>
    </row>
    <row r="583" spans="3:40" ht="15" customHeight="1">
      <c r="C583" s="103" t="s">
        <v>169</v>
      </c>
      <c r="AN583" s="182" t="s">
        <v>970</v>
      </c>
    </row>
    <row r="584" spans="3:40" ht="15" customHeight="1">
      <c r="C584" s="309"/>
      <c r="D584" s="310"/>
      <c r="E584" s="310"/>
      <c r="F584" s="310"/>
      <c r="G584" s="310"/>
      <c r="H584" s="310"/>
      <c r="I584" s="310"/>
      <c r="J584" s="309" t="s">
        <v>173</v>
      </c>
      <c r="K584" s="310"/>
      <c r="L584" s="310"/>
      <c r="M584" s="310"/>
      <c r="N584" s="310"/>
      <c r="O584" s="311"/>
      <c r="P584" s="347" t="s">
        <v>175</v>
      </c>
      <c r="Q584" s="315"/>
      <c r="R584" s="315"/>
      <c r="S584" s="315"/>
      <c r="T584" s="315"/>
      <c r="U584" s="315"/>
      <c r="V584" s="315"/>
      <c r="W584" s="316"/>
      <c r="X584" s="309" t="s">
        <v>171</v>
      </c>
      <c r="Y584" s="310"/>
      <c r="Z584" s="310"/>
      <c r="AA584" s="310"/>
      <c r="AB584" s="310"/>
      <c r="AC584" s="310"/>
      <c r="AD584" s="311"/>
      <c r="AE584" s="388" t="s">
        <v>170</v>
      </c>
      <c r="AF584" s="310"/>
      <c r="AG584" s="310"/>
      <c r="AH584" s="310"/>
      <c r="AI584" s="310"/>
      <c r="AJ584" s="310"/>
      <c r="AK584" s="310"/>
      <c r="AL584" s="310"/>
      <c r="AM584" s="310"/>
      <c r="AN584" s="311"/>
    </row>
    <row r="585" spans="3:40" ht="15" customHeight="1">
      <c r="C585" s="410"/>
      <c r="D585" s="357"/>
      <c r="E585" s="357"/>
      <c r="F585" s="357"/>
      <c r="G585" s="357"/>
      <c r="H585" s="357"/>
      <c r="I585" s="357"/>
      <c r="J585" s="410"/>
      <c r="K585" s="357"/>
      <c r="L585" s="357"/>
      <c r="M585" s="357"/>
      <c r="N585" s="357"/>
      <c r="O585" s="411"/>
      <c r="P585" s="436"/>
      <c r="Q585" s="437"/>
      <c r="R585" s="437"/>
      <c r="S585" s="437"/>
      <c r="T585" s="387" t="s">
        <v>174</v>
      </c>
      <c r="U585" s="388"/>
      <c r="V585" s="388"/>
      <c r="W585" s="389"/>
      <c r="X585" s="434" t="s">
        <v>766</v>
      </c>
      <c r="Y585" s="408"/>
      <c r="Z585" s="408"/>
      <c r="AA585" s="408"/>
      <c r="AB585" s="408"/>
      <c r="AC585" s="408"/>
      <c r="AD585" s="435"/>
      <c r="AE585" s="357"/>
      <c r="AF585" s="357"/>
      <c r="AG585" s="357"/>
      <c r="AH585" s="357"/>
      <c r="AI585" s="357"/>
      <c r="AJ585" s="357"/>
      <c r="AK585" s="357"/>
      <c r="AL585" s="357"/>
      <c r="AM585" s="357"/>
      <c r="AN585" s="411"/>
    </row>
    <row r="586" spans="3:40" ht="15" customHeight="1">
      <c r="C586" s="312"/>
      <c r="D586" s="313"/>
      <c r="E586" s="313"/>
      <c r="F586" s="313"/>
      <c r="G586" s="313"/>
      <c r="H586" s="313"/>
      <c r="I586" s="313"/>
      <c r="J586" s="312"/>
      <c r="K586" s="313"/>
      <c r="L586" s="313"/>
      <c r="M586" s="313"/>
      <c r="N586" s="313"/>
      <c r="O586" s="314"/>
      <c r="P586" s="438"/>
      <c r="Q586" s="439"/>
      <c r="R586" s="439"/>
      <c r="S586" s="439"/>
      <c r="T586" s="390"/>
      <c r="U586" s="391"/>
      <c r="V586" s="391"/>
      <c r="W586" s="392"/>
      <c r="X586" s="312" t="s">
        <v>172</v>
      </c>
      <c r="Y586" s="313"/>
      <c r="Z586" s="313"/>
      <c r="AA586" s="313"/>
      <c r="AB586" s="313"/>
      <c r="AC586" s="313"/>
      <c r="AD586" s="314"/>
      <c r="AE586" s="313"/>
      <c r="AF586" s="313"/>
      <c r="AG586" s="313"/>
      <c r="AH586" s="313"/>
      <c r="AI586" s="313"/>
      <c r="AJ586" s="313"/>
      <c r="AK586" s="313"/>
      <c r="AL586" s="313"/>
      <c r="AM586" s="313"/>
      <c r="AN586" s="314"/>
    </row>
    <row r="587" spans="3:40" ht="18" customHeight="1">
      <c r="C587" s="394" t="s">
        <v>190</v>
      </c>
      <c r="D587" s="283" t="s">
        <v>176</v>
      </c>
      <c r="E587" s="283"/>
      <c r="F587" s="283"/>
      <c r="G587" s="283"/>
      <c r="H587" s="283"/>
      <c r="I587" s="283"/>
      <c r="J587" s="422">
        <v>1</v>
      </c>
      <c r="K587" s="421"/>
      <c r="L587" s="113" t="s">
        <v>499</v>
      </c>
      <c r="M587" s="421"/>
      <c r="N587" s="421"/>
      <c r="O587" s="128" t="s">
        <v>500</v>
      </c>
      <c r="P587" s="425"/>
      <c r="Q587" s="426"/>
      <c r="R587" s="426"/>
      <c r="S587" s="427"/>
      <c r="T587" s="425"/>
      <c r="U587" s="426"/>
      <c r="V587" s="426"/>
      <c r="W587" s="427"/>
      <c r="X587" s="284" t="s">
        <v>342</v>
      </c>
      <c r="Y587" s="284"/>
      <c r="Z587" s="284"/>
      <c r="AA587" s="284"/>
      <c r="AB587" s="284"/>
      <c r="AC587" s="284"/>
      <c r="AD587" s="284"/>
      <c r="AE587" s="284" t="s">
        <v>501</v>
      </c>
      <c r="AF587" s="284"/>
      <c r="AG587" s="284"/>
      <c r="AH587" s="284"/>
      <c r="AI587" s="284"/>
      <c r="AJ587" s="284"/>
      <c r="AK587" s="284"/>
      <c r="AL587" s="284"/>
      <c r="AM587" s="284"/>
      <c r="AN587" s="284"/>
    </row>
    <row r="588" spans="3:40" ht="18" customHeight="1">
      <c r="C588" s="395"/>
      <c r="D588" s="283" t="s">
        <v>177</v>
      </c>
      <c r="E588" s="283"/>
      <c r="F588" s="283"/>
      <c r="G588" s="283"/>
      <c r="H588" s="283"/>
      <c r="I588" s="283"/>
      <c r="J588" s="422">
        <v>1</v>
      </c>
      <c r="K588" s="421"/>
      <c r="L588" s="113" t="s">
        <v>499</v>
      </c>
      <c r="M588" s="421"/>
      <c r="N588" s="421"/>
      <c r="O588" s="128" t="s">
        <v>500</v>
      </c>
      <c r="P588" s="428"/>
      <c r="Q588" s="429"/>
      <c r="R588" s="429"/>
      <c r="S588" s="430"/>
      <c r="T588" s="428"/>
      <c r="U588" s="429"/>
      <c r="V588" s="429"/>
      <c r="W588" s="430"/>
      <c r="X588" s="284" t="s">
        <v>342</v>
      </c>
      <c r="Y588" s="284"/>
      <c r="Z588" s="284"/>
      <c r="AA588" s="284"/>
      <c r="AB588" s="284"/>
      <c r="AC588" s="284"/>
      <c r="AD588" s="284"/>
      <c r="AE588" s="393" t="s">
        <v>502</v>
      </c>
      <c r="AF588" s="393"/>
      <c r="AG588" s="393"/>
      <c r="AH588" s="393"/>
      <c r="AI588" s="393"/>
      <c r="AJ588" s="393"/>
      <c r="AK588" s="393"/>
      <c r="AL588" s="393"/>
      <c r="AM588" s="393"/>
      <c r="AN588" s="393"/>
    </row>
    <row r="589" spans="3:40" ht="18" customHeight="1">
      <c r="C589" s="395"/>
      <c r="D589" s="346" t="s">
        <v>185</v>
      </c>
      <c r="E589" s="346"/>
      <c r="F589" s="346"/>
      <c r="G589" s="346"/>
      <c r="H589" s="346"/>
      <c r="I589" s="346"/>
      <c r="J589" s="422">
        <v>21</v>
      </c>
      <c r="K589" s="421"/>
      <c r="L589" s="113" t="s">
        <v>499</v>
      </c>
      <c r="M589" s="421">
        <v>21</v>
      </c>
      <c r="N589" s="421"/>
      <c r="O589" s="128" t="s">
        <v>500</v>
      </c>
      <c r="P589" s="424"/>
      <c r="Q589" s="424"/>
      <c r="R589" s="424"/>
      <c r="S589" s="424"/>
      <c r="T589" s="424"/>
      <c r="U589" s="424"/>
      <c r="V589" s="424"/>
      <c r="W589" s="424"/>
      <c r="X589" s="368">
        <v>2</v>
      </c>
      <c r="Y589" s="368"/>
      <c r="Z589" s="368"/>
      <c r="AA589" s="368"/>
      <c r="AB589" s="368"/>
      <c r="AC589" s="368"/>
      <c r="AD589" s="368"/>
      <c r="AE589" s="393"/>
      <c r="AF589" s="393"/>
      <c r="AG589" s="393"/>
      <c r="AH589" s="393"/>
      <c r="AI589" s="393"/>
      <c r="AJ589" s="393"/>
      <c r="AK589" s="393"/>
      <c r="AL589" s="393"/>
      <c r="AM589" s="393"/>
      <c r="AN589" s="393"/>
    </row>
    <row r="590" spans="3:40" ht="18" customHeight="1">
      <c r="C590" s="395"/>
      <c r="D590" s="199"/>
      <c r="E590" s="283" t="s">
        <v>186</v>
      </c>
      <c r="F590" s="283"/>
      <c r="G590" s="283"/>
      <c r="H590" s="283"/>
      <c r="I590" s="283"/>
      <c r="J590" s="422">
        <v>18</v>
      </c>
      <c r="K590" s="421"/>
      <c r="L590" s="113" t="s">
        <v>499</v>
      </c>
      <c r="M590" s="421">
        <v>18</v>
      </c>
      <c r="N590" s="421"/>
      <c r="O590" s="128" t="s">
        <v>500</v>
      </c>
      <c r="P590" s="424"/>
      <c r="Q590" s="424"/>
      <c r="R590" s="424"/>
      <c r="S590" s="424"/>
      <c r="T590" s="368"/>
      <c r="U590" s="368"/>
      <c r="V590" s="368"/>
      <c r="W590" s="368"/>
      <c r="X590" s="368">
        <v>2</v>
      </c>
      <c r="Y590" s="368"/>
      <c r="Z590" s="368"/>
      <c r="AA590" s="368"/>
      <c r="AB590" s="368"/>
      <c r="AC590" s="368"/>
      <c r="AD590" s="368"/>
      <c r="AE590" s="393" t="s">
        <v>503</v>
      </c>
      <c r="AF590" s="393"/>
      <c r="AG590" s="393"/>
      <c r="AH590" s="393"/>
      <c r="AI590" s="393"/>
      <c r="AJ590" s="393"/>
      <c r="AK590" s="393"/>
      <c r="AL590" s="393"/>
      <c r="AM590" s="393"/>
      <c r="AN590" s="393"/>
    </row>
    <row r="591" spans="3:40" ht="18" customHeight="1">
      <c r="C591" s="395"/>
      <c r="D591" s="200"/>
      <c r="E591" s="283" t="s">
        <v>187</v>
      </c>
      <c r="F591" s="283"/>
      <c r="G591" s="283"/>
      <c r="H591" s="283"/>
      <c r="I591" s="283"/>
      <c r="J591" s="422">
        <v>3</v>
      </c>
      <c r="K591" s="421"/>
      <c r="L591" s="113" t="s">
        <v>499</v>
      </c>
      <c r="M591" s="421">
        <v>3</v>
      </c>
      <c r="N591" s="421"/>
      <c r="O591" s="128" t="s">
        <v>500</v>
      </c>
      <c r="P591" s="424"/>
      <c r="Q591" s="424"/>
      <c r="R591" s="424"/>
      <c r="S591" s="424"/>
      <c r="T591" s="368"/>
      <c r="U591" s="368"/>
      <c r="V591" s="368"/>
      <c r="W591" s="368"/>
      <c r="X591" s="368"/>
      <c r="Y591" s="368"/>
      <c r="Z591" s="368"/>
      <c r="AA591" s="368"/>
      <c r="AB591" s="368"/>
      <c r="AC591" s="368"/>
      <c r="AD591" s="368"/>
      <c r="AE591" s="393" t="s">
        <v>504</v>
      </c>
      <c r="AF591" s="393"/>
      <c r="AG591" s="393"/>
      <c r="AH591" s="393"/>
      <c r="AI591" s="393"/>
      <c r="AJ591" s="393"/>
      <c r="AK591" s="393"/>
      <c r="AL591" s="393"/>
      <c r="AM591" s="393"/>
      <c r="AN591" s="393"/>
    </row>
    <row r="592" spans="3:40" ht="18" customHeight="1">
      <c r="C592" s="395"/>
      <c r="D592" s="440" t="s">
        <v>178</v>
      </c>
      <c r="E592" s="319"/>
      <c r="F592" s="319"/>
      <c r="G592" s="319"/>
      <c r="H592" s="319"/>
      <c r="I592" s="319"/>
      <c r="J592" s="422"/>
      <c r="K592" s="421"/>
      <c r="L592" s="113" t="s">
        <v>505</v>
      </c>
      <c r="M592" s="421"/>
      <c r="N592" s="421"/>
      <c r="O592" s="128" t="s">
        <v>506</v>
      </c>
      <c r="P592" s="431"/>
      <c r="Q592" s="431"/>
      <c r="R592" s="431"/>
      <c r="S592" s="431"/>
      <c r="T592" s="431"/>
      <c r="U592" s="431"/>
      <c r="V592" s="431"/>
      <c r="W592" s="431"/>
      <c r="X592" s="284" t="s">
        <v>507</v>
      </c>
      <c r="Y592" s="284"/>
      <c r="Z592" s="284"/>
      <c r="AA592" s="284"/>
      <c r="AB592" s="284"/>
      <c r="AC592" s="284"/>
      <c r="AD592" s="284"/>
      <c r="AE592" s="284"/>
      <c r="AF592" s="284"/>
      <c r="AG592" s="284"/>
      <c r="AH592" s="284"/>
      <c r="AI592" s="284"/>
      <c r="AJ592" s="284"/>
      <c r="AK592" s="284"/>
      <c r="AL592" s="284"/>
      <c r="AM592" s="284"/>
      <c r="AN592" s="284"/>
    </row>
    <row r="593" spans="3:40" ht="18" customHeight="1">
      <c r="C593" s="395"/>
      <c r="D593" s="199"/>
      <c r="E593" s="283" t="s">
        <v>188</v>
      </c>
      <c r="F593" s="283"/>
      <c r="G593" s="283"/>
      <c r="H593" s="283"/>
      <c r="I593" s="283"/>
      <c r="J593" s="422"/>
      <c r="K593" s="421"/>
      <c r="L593" s="113" t="s">
        <v>505</v>
      </c>
      <c r="M593" s="421"/>
      <c r="N593" s="421"/>
      <c r="O593" s="128" t="s">
        <v>506</v>
      </c>
      <c r="P593" s="431"/>
      <c r="Q593" s="431"/>
      <c r="R593" s="431"/>
      <c r="S593" s="431"/>
      <c r="T593" s="431"/>
      <c r="U593" s="431"/>
      <c r="V593" s="431"/>
      <c r="W593" s="431"/>
      <c r="X593" s="284" t="s">
        <v>507</v>
      </c>
      <c r="Y593" s="284"/>
      <c r="Z593" s="284"/>
      <c r="AA593" s="284"/>
      <c r="AB593" s="284"/>
      <c r="AC593" s="284"/>
      <c r="AD593" s="284"/>
      <c r="AE593" s="284"/>
      <c r="AF593" s="284"/>
      <c r="AG593" s="284"/>
      <c r="AH593" s="284"/>
      <c r="AI593" s="284"/>
      <c r="AJ593" s="284"/>
      <c r="AK593" s="284"/>
      <c r="AL593" s="284"/>
      <c r="AM593" s="284"/>
      <c r="AN593" s="284"/>
    </row>
    <row r="594" spans="3:40" ht="18" customHeight="1">
      <c r="C594" s="395"/>
      <c r="D594" s="199"/>
      <c r="E594" s="283" t="s">
        <v>189</v>
      </c>
      <c r="F594" s="283"/>
      <c r="G594" s="283"/>
      <c r="H594" s="283"/>
      <c r="I594" s="283"/>
      <c r="J594" s="422"/>
      <c r="K594" s="421"/>
      <c r="L594" s="113" t="s">
        <v>505</v>
      </c>
      <c r="M594" s="421"/>
      <c r="N594" s="421"/>
      <c r="O594" s="128" t="s">
        <v>506</v>
      </c>
      <c r="P594" s="431"/>
      <c r="Q594" s="431"/>
      <c r="R594" s="431"/>
      <c r="S594" s="431"/>
      <c r="T594" s="431"/>
      <c r="U594" s="431"/>
      <c r="V594" s="431"/>
      <c r="W594" s="431"/>
      <c r="X594" s="284" t="s">
        <v>507</v>
      </c>
      <c r="Y594" s="284"/>
      <c r="Z594" s="284"/>
      <c r="AA594" s="284"/>
      <c r="AB594" s="284"/>
      <c r="AC594" s="284"/>
      <c r="AD594" s="284"/>
      <c r="AE594" s="284"/>
      <c r="AF594" s="284"/>
      <c r="AG594" s="284"/>
      <c r="AH594" s="284"/>
      <c r="AI594" s="284"/>
      <c r="AJ594" s="284"/>
      <c r="AK594" s="284"/>
      <c r="AL594" s="284"/>
      <c r="AM594" s="284"/>
      <c r="AN594" s="284"/>
    </row>
    <row r="595" spans="3:40" ht="18" customHeight="1">
      <c r="C595" s="395"/>
      <c r="D595" s="200"/>
      <c r="E595" s="283" t="s">
        <v>133</v>
      </c>
      <c r="F595" s="283"/>
      <c r="G595" s="283"/>
      <c r="H595" s="283"/>
      <c r="I595" s="283"/>
      <c r="J595" s="422"/>
      <c r="K595" s="421"/>
      <c r="L595" s="113" t="s">
        <v>505</v>
      </c>
      <c r="M595" s="421"/>
      <c r="N595" s="421"/>
      <c r="O595" s="128" t="s">
        <v>506</v>
      </c>
      <c r="P595" s="431"/>
      <c r="Q595" s="431"/>
      <c r="R595" s="431"/>
      <c r="S595" s="431"/>
      <c r="T595" s="431"/>
      <c r="U595" s="431"/>
      <c r="V595" s="431"/>
      <c r="W595" s="431"/>
      <c r="X595" s="284" t="s">
        <v>507</v>
      </c>
      <c r="Y595" s="284"/>
      <c r="Z595" s="284"/>
      <c r="AA595" s="284"/>
      <c r="AB595" s="284"/>
      <c r="AC595" s="284"/>
      <c r="AD595" s="284"/>
      <c r="AE595" s="284"/>
      <c r="AF595" s="284"/>
      <c r="AG595" s="284"/>
      <c r="AH595" s="284"/>
      <c r="AI595" s="284"/>
      <c r="AJ595" s="284"/>
      <c r="AK595" s="284"/>
      <c r="AL595" s="284"/>
      <c r="AM595" s="284"/>
      <c r="AN595" s="284"/>
    </row>
    <row r="596" spans="3:40" ht="18" customHeight="1">
      <c r="C596" s="395"/>
      <c r="D596" s="319" t="s">
        <v>179</v>
      </c>
      <c r="E596" s="319"/>
      <c r="F596" s="319"/>
      <c r="G596" s="319"/>
      <c r="H596" s="319"/>
      <c r="I596" s="319"/>
      <c r="J596" s="422"/>
      <c r="K596" s="421"/>
      <c r="L596" s="113" t="s">
        <v>505</v>
      </c>
      <c r="M596" s="421"/>
      <c r="N596" s="421"/>
      <c r="O596" s="128" t="s">
        <v>506</v>
      </c>
      <c r="P596" s="431"/>
      <c r="Q596" s="431"/>
      <c r="R596" s="431"/>
      <c r="S596" s="431"/>
      <c r="T596" s="431"/>
      <c r="U596" s="431"/>
      <c r="V596" s="431"/>
      <c r="W596" s="431"/>
      <c r="X596" s="284" t="s">
        <v>507</v>
      </c>
      <c r="Y596" s="284"/>
      <c r="Z596" s="284"/>
      <c r="AA596" s="284"/>
      <c r="AB596" s="284"/>
      <c r="AC596" s="284"/>
      <c r="AD596" s="284"/>
      <c r="AE596" s="284"/>
      <c r="AF596" s="284"/>
      <c r="AG596" s="284"/>
      <c r="AH596" s="284"/>
      <c r="AI596" s="284"/>
      <c r="AJ596" s="284"/>
      <c r="AK596" s="284"/>
      <c r="AL596" s="284"/>
      <c r="AM596" s="284"/>
      <c r="AN596" s="284"/>
    </row>
    <row r="597" spans="3:40" ht="18" customHeight="1">
      <c r="C597" s="395"/>
      <c r="D597" s="283" t="s">
        <v>180</v>
      </c>
      <c r="E597" s="283"/>
      <c r="F597" s="283"/>
      <c r="G597" s="283"/>
      <c r="H597" s="283"/>
      <c r="I597" s="283"/>
      <c r="J597" s="422"/>
      <c r="K597" s="421"/>
      <c r="L597" s="113" t="s">
        <v>505</v>
      </c>
      <c r="M597" s="421"/>
      <c r="N597" s="421"/>
      <c r="O597" s="128" t="s">
        <v>506</v>
      </c>
      <c r="P597" s="431"/>
      <c r="Q597" s="431"/>
      <c r="R597" s="431"/>
      <c r="S597" s="431"/>
      <c r="T597" s="431"/>
      <c r="U597" s="431"/>
      <c r="V597" s="431"/>
      <c r="W597" s="431"/>
      <c r="X597" s="284" t="s">
        <v>507</v>
      </c>
      <c r="Y597" s="284"/>
      <c r="Z597" s="284"/>
      <c r="AA597" s="284"/>
      <c r="AB597" s="284"/>
      <c r="AC597" s="284"/>
      <c r="AD597" s="284"/>
      <c r="AE597" s="284"/>
      <c r="AF597" s="284"/>
      <c r="AG597" s="284"/>
      <c r="AH597" s="284"/>
      <c r="AI597" s="284"/>
      <c r="AJ597" s="284"/>
      <c r="AK597" s="284"/>
      <c r="AL597" s="284"/>
      <c r="AM597" s="284"/>
      <c r="AN597" s="284"/>
    </row>
    <row r="598" spans="3:40" ht="18" customHeight="1">
      <c r="C598" s="395"/>
      <c r="D598" s="283" t="s">
        <v>181</v>
      </c>
      <c r="E598" s="283"/>
      <c r="F598" s="283"/>
      <c r="G598" s="283"/>
      <c r="H598" s="283"/>
      <c r="I598" s="283"/>
      <c r="J598" s="306" t="s">
        <v>508</v>
      </c>
      <c r="K598" s="307"/>
      <c r="L598" s="307"/>
      <c r="M598" s="307"/>
      <c r="N598" s="307"/>
      <c r="O598" s="285"/>
      <c r="P598" s="431"/>
      <c r="Q598" s="431"/>
      <c r="R598" s="431"/>
      <c r="S598" s="431"/>
      <c r="T598" s="431"/>
      <c r="U598" s="431"/>
      <c r="V598" s="431"/>
      <c r="W598" s="431"/>
      <c r="X598" s="284" t="s">
        <v>507</v>
      </c>
      <c r="Y598" s="284"/>
      <c r="Z598" s="284"/>
      <c r="AA598" s="284"/>
      <c r="AB598" s="284"/>
      <c r="AC598" s="284"/>
      <c r="AD598" s="284"/>
      <c r="AE598" s="284" t="s">
        <v>509</v>
      </c>
      <c r="AF598" s="284"/>
      <c r="AG598" s="284"/>
      <c r="AH598" s="284"/>
      <c r="AI598" s="284"/>
      <c r="AJ598" s="284"/>
      <c r="AK598" s="284"/>
      <c r="AL598" s="284"/>
      <c r="AM598" s="284"/>
      <c r="AN598" s="284"/>
    </row>
    <row r="599" spans="3:40" ht="18" customHeight="1">
      <c r="C599" s="395"/>
      <c r="D599" s="283" t="s">
        <v>182</v>
      </c>
      <c r="E599" s="283"/>
      <c r="F599" s="283"/>
      <c r="G599" s="283"/>
      <c r="H599" s="283"/>
      <c r="I599" s="283"/>
      <c r="J599" s="306" t="s">
        <v>508</v>
      </c>
      <c r="K599" s="307"/>
      <c r="L599" s="307"/>
      <c r="M599" s="307"/>
      <c r="N599" s="307"/>
      <c r="O599" s="285"/>
      <c r="P599" s="431"/>
      <c r="Q599" s="431"/>
      <c r="R599" s="431"/>
      <c r="S599" s="431"/>
      <c r="T599" s="431"/>
      <c r="U599" s="431"/>
      <c r="V599" s="431"/>
      <c r="W599" s="431"/>
      <c r="X599" s="284" t="s">
        <v>507</v>
      </c>
      <c r="Y599" s="284"/>
      <c r="Z599" s="284"/>
      <c r="AA599" s="284"/>
      <c r="AB599" s="284"/>
      <c r="AC599" s="284"/>
      <c r="AD599" s="284"/>
      <c r="AE599" s="284" t="s">
        <v>510</v>
      </c>
      <c r="AF599" s="284"/>
      <c r="AG599" s="284"/>
      <c r="AH599" s="284"/>
      <c r="AI599" s="284"/>
      <c r="AJ599" s="284"/>
      <c r="AK599" s="284"/>
      <c r="AL599" s="284"/>
      <c r="AM599" s="284"/>
      <c r="AN599" s="284"/>
    </row>
    <row r="600" spans="3:40" ht="18" customHeight="1">
      <c r="C600" s="395"/>
      <c r="D600" s="283" t="s">
        <v>183</v>
      </c>
      <c r="E600" s="283"/>
      <c r="F600" s="283"/>
      <c r="G600" s="283"/>
      <c r="H600" s="283"/>
      <c r="I600" s="283"/>
      <c r="J600" s="422">
        <v>2</v>
      </c>
      <c r="K600" s="421"/>
      <c r="L600" s="113" t="s">
        <v>505</v>
      </c>
      <c r="M600" s="421"/>
      <c r="N600" s="421"/>
      <c r="O600" s="128" t="s">
        <v>506</v>
      </c>
      <c r="P600" s="431"/>
      <c r="Q600" s="431"/>
      <c r="R600" s="431"/>
      <c r="S600" s="431"/>
      <c r="T600" s="431"/>
      <c r="U600" s="431"/>
      <c r="V600" s="431"/>
      <c r="W600" s="431"/>
      <c r="X600" s="284" t="s">
        <v>507</v>
      </c>
      <c r="Y600" s="284"/>
      <c r="Z600" s="284"/>
      <c r="AA600" s="284"/>
      <c r="AB600" s="284"/>
      <c r="AC600" s="284"/>
      <c r="AD600" s="284"/>
      <c r="AE600" s="284" t="s">
        <v>511</v>
      </c>
      <c r="AF600" s="284"/>
      <c r="AG600" s="284"/>
      <c r="AH600" s="284"/>
      <c r="AI600" s="284"/>
      <c r="AJ600" s="284"/>
      <c r="AK600" s="284"/>
      <c r="AL600" s="284"/>
      <c r="AM600" s="284"/>
      <c r="AN600" s="284"/>
    </row>
    <row r="601" spans="3:40" ht="18" customHeight="1">
      <c r="C601" s="396"/>
      <c r="D601" s="283" t="s">
        <v>184</v>
      </c>
      <c r="E601" s="283"/>
      <c r="F601" s="283"/>
      <c r="G601" s="283"/>
      <c r="H601" s="283"/>
      <c r="I601" s="283"/>
      <c r="J601" s="422">
        <v>7</v>
      </c>
      <c r="K601" s="421"/>
      <c r="L601" s="113" t="s">
        <v>505</v>
      </c>
      <c r="M601" s="421">
        <v>7</v>
      </c>
      <c r="N601" s="421"/>
      <c r="O601" s="128" t="s">
        <v>506</v>
      </c>
      <c r="P601" s="431"/>
      <c r="Q601" s="431"/>
      <c r="R601" s="431"/>
      <c r="S601" s="431"/>
      <c r="T601" s="431"/>
      <c r="U601" s="431"/>
      <c r="V601" s="431"/>
      <c r="W601" s="431"/>
      <c r="X601" s="284" t="s">
        <v>507</v>
      </c>
      <c r="Y601" s="284"/>
      <c r="Z601" s="284"/>
      <c r="AA601" s="284"/>
      <c r="AB601" s="284"/>
      <c r="AC601" s="284"/>
      <c r="AD601" s="284"/>
      <c r="AE601" s="284"/>
      <c r="AF601" s="284"/>
      <c r="AG601" s="284"/>
      <c r="AH601" s="284"/>
      <c r="AI601" s="284"/>
      <c r="AJ601" s="284"/>
      <c r="AK601" s="284"/>
      <c r="AL601" s="284"/>
      <c r="AM601" s="284"/>
      <c r="AN601" s="284"/>
    </row>
    <row r="602" spans="3:40" ht="18" customHeight="1">
      <c r="C602" s="284" t="s">
        <v>191</v>
      </c>
      <c r="D602" s="284"/>
      <c r="E602" s="284"/>
      <c r="F602" s="284"/>
      <c r="G602" s="284"/>
      <c r="H602" s="284"/>
      <c r="I602" s="284"/>
      <c r="J602" s="422">
        <v>32</v>
      </c>
      <c r="K602" s="421"/>
      <c r="L602" s="113" t="s">
        <v>505</v>
      </c>
      <c r="M602" s="421">
        <v>28</v>
      </c>
      <c r="N602" s="421"/>
      <c r="O602" s="128" t="s">
        <v>506</v>
      </c>
      <c r="P602" s="431"/>
      <c r="Q602" s="431"/>
      <c r="R602" s="431"/>
      <c r="S602" s="431"/>
      <c r="T602" s="431"/>
      <c r="U602" s="431"/>
      <c r="V602" s="431"/>
      <c r="W602" s="431"/>
      <c r="X602" s="368">
        <v>2</v>
      </c>
      <c r="Y602" s="368"/>
      <c r="Z602" s="368"/>
      <c r="AA602" s="368"/>
      <c r="AB602" s="368"/>
      <c r="AC602" s="368"/>
      <c r="AD602" s="368"/>
      <c r="AE602" s="284"/>
      <c r="AF602" s="284"/>
      <c r="AG602" s="284"/>
      <c r="AH602" s="284"/>
      <c r="AI602" s="284"/>
      <c r="AJ602" s="284"/>
      <c r="AK602" s="284"/>
      <c r="AL602" s="284"/>
      <c r="AM602" s="284"/>
      <c r="AN602" s="284"/>
    </row>
    <row r="603" spans="3:40" ht="13.5" customHeight="1">
      <c r="C603" s="97" t="s">
        <v>193</v>
      </c>
      <c r="D603" s="348" t="s">
        <v>767</v>
      </c>
      <c r="E603" s="348"/>
      <c r="F603" s="315" t="s">
        <v>192</v>
      </c>
      <c r="G603" s="315"/>
      <c r="H603" s="315"/>
      <c r="I603" s="315"/>
      <c r="J603" s="315"/>
      <c r="K603" s="315"/>
      <c r="L603" s="315"/>
      <c r="M603" s="315"/>
      <c r="N603" s="315"/>
      <c r="O603" s="315"/>
      <c r="P603" s="315"/>
      <c r="Q603" s="315"/>
      <c r="R603" s="315"/>
      <c r="S603" s="315"/>
      <c r="T603" s="315"/>
      <c r="U603" s="315"/>
      <c r="V603" s="315"/>
      <c r="W603" s="315"/>
      <c r="X603" s="315"/>
      <c r="Y603" s="315"/>
      <c r="Z603" s="315"/>
      <c r="AA603" s="315"/>
      <c r="AB603" s="315"/>
      <c r="AC603" s="315"/>
      <c r="AD603" s="315"/>
      <c r="AE603" s="315"/>
      <c r="AF603" s="315"/>
      <c r="AG603" s="315"/>
      <c r="AH603" s="315"/>
      <c r="AI603" s="315"/>
      <c r="AJ603" s="315"/>
      <c r="AK603" s="315"/>
      <c r="AL603" s="315"/>
      <c r="AM603" s="315"/>
      <c r="AN603" s="315"/>
    </row>
    <row r="604" spans="3:40" ht="13.5" customHeight="1">
      <c r="D604" s="304" t="s">
        <v>768</v>
      </c>
      <c r="E604" s="304"/>
      <c r="F604" s="273" t="s">
        <v>194</v>
      </c>
      <c r="G604" s="273"/>
      <c r="H604" s="273"/>
      <c r="I604" s="273"/>
      <c r="J604" s="273"/>
      <c r="K604" s="273"/>
      <c r="L604" s="273"/>
      <c r="M604" s="273"/>
      <c r="N604" s="273"/>
      <c r="O604" s="273"/>
      <c r="P604" s="273"/>
      <c r="Q604" s="273"/>
      <c r="R604" s="273"/>
      <c r="S604" s="273"/>
      <c r="T604" s="273"/>
      <c r="U604" s="273"/>
      <c r="V604" s="273"/>
      <c r="W604" s="273"/>
      <c r="X604" s="273"/>
      <c r="Y604" s="273"/>
      <c r="Z604" s="273"/>
      <c r="AA604" s="273"/>
      <c r="AB604" s="273"/>
      <c r="AC604" s="273"/>
      <c r="AD604" s="273"/>
      <c r="AE604" s="273"/>
      <c r="AF604" s="273"/>
      <c r="AG604" s="273"/>
      <c r="AH604" s="273"/>
      <c r="AI604" s="273"/>
      <c r="AJ604" s="273"/>
      <c r="AK604" s="273"/>
      <c r="AL604" s="273"/>
      <c r="AM604" s="273"/>
      <c r="AN604" s="273"/>
    </row>
    <row r="605" spans="3:40" ht="13.5" customHeight="1">
      <c r="D605" s="108"/>
      <c r="E605" s="108"/>
      <c r="F605" s="273" t="s">
        <v>195</v>
      </c>
      <c r="G605" s="273"/>
      <c r="H605" s="273"/>
      <c r="I605" s="273"/>
      <c r="J605" s="273"/>
      <c r="K605" s="273"/>
      <c r="L605" s="273"/>
      <c r="M605" s="273"/>
      <c r="N605" s="273"/>
      <c r="O605" s="273"/>
      <c r="P605" s="273"/>
      <c r="Q605" s="273"/>
      <c r="R605" s="273"/>
      <c r="S605" s="273"/>
      <c r="T605" s="273"/>
      <c r="U605" s="273"/>
      <c r="V605" s="273"/>
      <c r="W605" s="273"/>
      <c r="X605" s="273"/>
      <c r="Y605" s="273"/>
      <c r="Z605" s="273"/>
      <c r="AA605" s="273"/>
      <c r="AB605" s="273"/>
      <c r="AC605" s="273"/>
      <c r="AD605" s="273"/>
      <c r="AE605" s="273"/>
      <c r="AF605" s="273"/>
      <c r="AG605" s="273"/>
      <c r="AH605" s="273"/>
      <c r="AI605" s="273"/>
      <c r="AJ605" s="273"/>
      <c r="AK605" s="273"/>
      <c r="AL605" s="273"/>
      <c r="AM605" s="273"/>
      <c r="AN605" s="273"/>
    </row>
    <row r="606" spans="3:40" ht="13.5" customHeight="1">
      <c r="D606" s="108"/>
      <c r="E606" s="108"/>
      <c r="F606" s="273" t="s">
        <v>196</v>
      </c>
      <c r="G606" s="273"/>
      <c r="H606" s="273"/>
      <c r="I606" s="273"/>
      <c r="J606" s="273"/>
      <c r="K606" s="273"/>
      <c r="L606" s="273"/>
      <c r="M606" s="273"/>
      <c r="N606" s="273"/>
      <c r="O606" s="273"/>
      <c r="P606" s="273"/>
      <c r="Q606" s="273"/>
      <c r="R606" s="273"/>
      <c r="S606" s="273"/>
      <c r="T606" s="273"/>
      <c r="U606" s="273"/>
      <c r="V606" s="273"/>
      <c r="W606" s="273"/>
      <c r="X606" s="273"/>
      <c r="Y606" s="273"/>
      <c r="Z606" s="273"/>
      <c r="AA606" s="273"/>
      <c r="AB606" s="273"/>
      <c r="AC606" s="273"/>
      <c r="AD606" s="273"/>
      <c r="AE606" s="273"/>
      <c r="AF606" s="273"/>
      <c r="AG606" s="273"/>
      <c r="AH606" s="273"/>
      <c r="AI606" s="273"/>
      <c r="AJ606" s="273"/>
      <c r="AK606" s="273"/>
      <c r="AL606" s="273"/>
      <c r="AM606" s="273"/>
      <c r="AN606" s="273"/>
    </row>
    <row r="607" spans="3:40" ht="13.5" customHeight="1">
      <c r="D607" s="304" t="s">
        <v>769</v>
      </c>
      <c r="E607" s="304"/>
      <c r="F607" s="273" t="s">
        <v>197</v>
      </c>
      <c r="G607" s="273"/>
      <c r="H607" s="273"/>
      <c r="I607" s="273"/>
      <c r="J607" s="273"/>
      <c r="K607" s="273"/>
      <c r="L607" s="273"/>
      <c r="M607" s="273"/>
      <c r="N607" s="273"/>
      <c r="O607" s="273"/>
      <c r="P607" s="273"/>
      <c r="Q607" s="273"/>
      <c r="R607" s="273"/>
      <c r="S607" s="273"/>
      <c r="T607" s="273"/>
      <c r="U607" s="273"/>
      <c r="V607" s="273"/>
      <c r="W607" s="273"/>
      <c r="X607" s="273"/>
      <c r="Y607" s="273"/>
      <c r="Z607" s="273"/>
      <c r="AA607" s="273"/>
      <c r="AB607" s="273"/>
      <c r="AC607" s="273"/>
      <c r="AD607" s="273"/>
      <c r="AE607" s="273"/>
      <c r="AF607" s="273"/>
      <c r="AG607" s="273"/>
      <c r="AH607" s="273"/>
      <c r="AI607" s="273"/>
      <c r="AJ607" s="273"/>
      <c r="AK607" s="273"/>
      <c r="AL607" s="273"/>
      <c r="AM607" s="273"/>
      <c r="AN607" s="273"/>
    </row>
    <row r="608" spans="3:40" ht="13.5" customHeight="1">
      <c r="D608" s="108"/>
      <c r="E608" s="108"/>
      <c r="F608" s="273" t="s">
        <v>198</v>
      </c>
      <c r="G608" s="273"/>
      <c r="H608" s="273"/>
      <c r="I608" s="273"/>
      <c r="J608" s="273"/>
      <c r="K608" s="273"/>
      <c r="L608" s="273"/>
      <c r="M608" s="273"/>
      <c r="N608" s="273"/>
      <c r="O608" s="273"/>
      <c r="P608" s="273"/>
      <c r="Q608" s="273"/>
      <c r="R608" s="273"/>
      <c r="S608" s="273"/>
      <c r="T608" s="273"/>
      <c r="U608" s="273"/>
      <c r="V608" s="273"/>
      <c r="W608" s="273"/>
      <c r="X608" s="273"/>
      <c r="Y608" s="273"/>
      <c r="Z608" s="273"/>
      <c r="AA608" s="273"/>
      <c r="AB608" s="273"/>
      <c r="AC608" s="273"/>
      <c r="AD608" s="273"/>
      <c r="AE608" s="273"/>
      <c r="AF608" s="273"/>
      <c r="AG608" s="273"/>
      <c r="AH608" s="273"/>
      <c r="AI608" s="273"/>
      <c r="AJ608" s="273"/>
      <c r="AK608" s="273"/>
      <c r="AL608" s="273"/>
      <c r="AM608" s="273"/>
      <c r="AN608" s="273"/>
    </row>
    <row r="609" spans="3:40" ht="13.5" customHeight="1">
      <c r="D609" s="304" t="s">
        <v>770</v>
      </c>
      <c r="E609" s="304"/>
      <c r="F609" s="273" t="s">
        <v>199</v>
      </c>
      <c r="G609" s="273"/>
      <c r="H609" s="273"/>
      <c r="I609" s="273"/>
      <c r="J609" s="273"/>
      <c r="K609" s="273"/>
      <c r="L609" s="273"/>
      <c r="M609" s="273"/>
      <c r="N609" s="273"/>
      <c r="O609" s="273"/>
      <c r="P609" s="273"/>
      <c r="Q609" s="273"/>
      <c r="R609" s="273"/>
      <c r="S609" s="273"/>
      <c r="T609" s="273"/>
      <c r="U609" s="273"/>
      <c r="V609" s="273"/>
      <c r="W609" s="273"/>
      <c r="X609" s="273"/>
      <c r="Y609" s="273"/>
      <c r="Z609" s="273"/>
      <c r="AA609" s="273"/>
      <c r="AB609" s="273"/>
      <c r="AC609" s="273"/>
      <c r="AD609" s="273"/>
      <c r="AE609" s="273"/>
      <c r="AF609" s="273"/>
      <c r="AG609" s="273"/>
      <c r="AH609" s="273"/>
      <c r="AI609" s="273"/>
      <c r="AJ609" s="273"/>
      <c r="AK609" s="273"/>
      <c r="AL609" s="273"/>
      <c r="AM609" s="273"/>
      <c r="AN609" s="273"/>
    </row>
    <row r="610" spans="3:40" ht="13.5" customHeight="1">
      <c r="F610" s="273" t="s">
        <v>200</v>
      </c>
      <c r="G610" s="273"/>
      <c r="H610" s="273"/>
      <c r="I610" s="273"/>
      <c r="J610" s="273"/>
      <c r="K610" s="273"/>
      <c r="L610" s="273"/>
      <c r="M610" s="273"/>
      <c r="N610" s="273"/>
      <c r="O610" s="273"/>
      <c r="P610" s="273"/>
      <c r="Q610" s="273"/>
      <c r="R610" s="273"/>
      <c r="S610" s="273"/>
      <c r="T610" s="273"/>
      <c r="U610" s="273"/>
      <c r="V610" s="273"/>
      <c r="W610" s="273"/>
      <c r="X610" s="273"/>
      <c r="Y610" s="273"/>
      <c r="Z610" s="273"/>
      <c r="AA610" s="273"/>
      <c r="AB610" s="273"/>
      <c r="AC610" s="273"/>
      <c r="AD610" s="273"/>
      <c r="AE610" s="273"/>
      <c r="AF610" s="273"/>
      <c r="AG610" s="273"/>
      <c r="AH610" s="273"/>
      <c r="AI610" s="273"/>
      <c r="AJ610" s="273"/>
      <c r="AK610" s="273"/>
      <c r="AL610" s="273"/>
      <c r="AM610" s="273"/>
      <c r="AN610" s="273"/>
    </row>
    <row r="611" spans="3:40" ht="13.5" customHeight="1">
      <c r="C611" s="103" t="s">
        <v>521</v>
      </c>
      <c r="F611" s="99"/>
      <c r="G611" s="99"/>
      <c r="H611" s="99"/>
      <c r="I611" s="99"/>
      <c r="J611" s="99"/>
      <c r="K611" s="99"/>
      <c r="L611" s="99"/>
      <c r="M611" s="99"/>
      <c r="N611" s="99"/>
      <c r="O611" s="99"/>
      <c r="P611" s="99"/>
      <c r="Q611" s="99"/>
      <c r="R611" s="99"/>
      <c r="S611" s="99"/>
      <c r="T611" s="99"/>
      <c r="U611" s="99"/>
      <c r="V611" s="99"/>
      <c r="W611" s="99"/>
      <c r="X611" s="99"/>
      <c r="Y611" s="99"/>
      <c r="Z611" s="99"/>
      <c r="AA611" s="99"/>
      <c r="AB611" s="99"/>
      <c r="AC611" s="99"/>
      <c r="AD611" s="99"/>
      <c r="AE611" s="99"/>
      <c r="AF611" s="99"/>
      <c r="AG611" s="99"/>
      <c r="AH611" s="99"/>
      <c r="AI611" s="99"/>
      <c r="AJ611" s="99"/>
      <c r="AK611" s="99"/>
      <c r="AL611" s="99"/>
      <c r="AM611" s="99"/>
      <c r="AN611" s="99"/>
    </row>
    <row r="612" spans="3:40" ht="15" customHeight="1">
      <c r="C612" s="103" t="s">
        <v>201</v>
      </c>
    </row>
    <row r="613" spans="3:40" ht="18" customHeight="1">
      <c r="C613" s="284" t="s">
        <v>176</v>
      </c>
      <c r="D613" s="284"/>
      <c r="E613" s="284"/>
      <c r="F613" s="284"/>
      <c r="G613" s="284"/>
      <c r="H613" s="284"/>
      <c r="I613" s="359" t="s">
        <v>202</v>
      </c>
      <c r="J613" s="380"/>
      <c r="K613" s="380"/>
      <c r="L613" s="380"/>
      <c r="M613" s="380"/>
      <c r="N613" s="380"/>
      <c r="O613" s="380"/>
      <c r="P613" s="380"/>
      <c r="Q613" s="380"/>
      <c r="R613" s="380"/>
      <c r="S613" s="380"/>
      <c r="T613" s="380"/>
      <c r="U613" s="380"/>
      <c r="V613" s="380"/>
      <c r="W613" s="381"/>
      <c r="X613" s="423" t="s">
        <v>971</v>
      </c>
      <c r="Y613" s="290"/>
      <c r="Z613" s="307" t="s">
        <v>394</v>
      </c>
      <c r="AA613" s="307"/>
      <c r="AB613" s="290">
        <v>2</v>
      </c>
      <c r="AC613" s="290"/>
      <c r="AD613" s="307" t="s">
        <v>392</v>
      </c>
      <c r="AE613" s="307"/>
      <c r="AF613" s="113"/>
      <c r="AG613" s="113"/>
      <c r="AH613" s="113"/>
      <c r="AI613" s="113"/>
      <c r="AJ613" s="113"/>
      <c r="AK613" s="113"/>
      <c r="AL613" s="113"/>
      <c r="AM613" s="113"/>
      <c r="AN613" s="128"/>
    </row>
    <row r="614" spans="3:40" ht="18" customHeight="1">
      <c r="C614" s="284"/>
      <c r="D614" s="284"/>
      <c r="E614" s="284"/>
      <c r="F614" s="284"/>
      <c r="G614" s="284"/>
      <c r="H614" s="284"/>
      <c r="I614" s="387" t="s">
        <v>203</v>
      </c>
      <c r="J614" s="310"/>
      <c r="K614" s="310"/>
      <c r="L614" s="310"/>
      <c r="M614" s="310"/>
      <c r="N614" s="311"/>
      <c r="O614" s="441" t="s">
        <v>971</v>
      </c>
      <c r="P614" s="364"/>
      <c r="Q614" s="310" t="s">
        <v>393</v>
      </c>
      <c r="R614" s="310"/>
      <c r="AN614" s="107"/>
    </row>
    <row r="615" spans="3:40" ht="18" customHeight="1">
      <c r="C615" s="284"/>
      <c r="D615" s="284"/>
      <c r="E615" s="284"/>
      <c r="F615" s="284"/>
      <c r="G615" s="284"/>
      <c r="H615" s="284"/>
      <c r="I615" s="410"/>
      <c r="J615" s="357"/>
      <c r="K615" s="357"/>
      <c r="L615" s="357"/>
      <c r="M615" s="357"/>
      <c r="N615" s="411"/>
      <c r="R615" s="414" t="s">
        <v>204</v>
      </c>
      <c r="S615" s="414"/>
      <c r="T615" s="414"/>
      <c r="U615" s="414"/>
      <c r="V615" s="414"/>
      <c r="W615" s="414"/>
      <c r="X615" s="414" t="s">
        <v>972</v>
      </c>
      <c r="Y615" s="414"/>
      <c r="Z615" s="414"/>
      <c r="AA615" s="414"/>
      <c r="AB615" s="414"/>
      <c r="AC615" s="414"/>
      <c r="AD615" s="414"/>
      <c r="AE615" s="414"/>
      <c r="AF615" s="414"/>
      <c r="AG615" s="414"/>
      <c r="AH615" s="414"/>
      <c r="AI615" s="414"/>
      <c r="AJ615" s="414"/>
      <c r="AK615" s="414"/>
      <c r="AL615" s="414"/>
      <c r="AM615" s="414"/>
      <c r="AN615" s="414"/>
    </row>
    <row r="616" spans="3:40" ht="18" customHeight="1">
      <c r="C616" s="284"/>
      <c r="D616" s="284"/>
      <c r="E616" s="284"/>
      <c r="F616" s="284"/>
      <c r="G616" s="284"/>
      <c r="H616" s="284"/>
      <c r="I616" s="312"/>
      <c r="J616" s="313"/>
      <c r="K616" s="313"/>
      <c r="L616" s="313"/>
      <c r="M616" s="313"/>
      <c r="N616" s="314"/>
      <c r="O616" s="397">
        <v>2</v>
      </c>
      <c r="P616" s="290"/>
      <c r="Q616" s="307" t="s">
        <v>392</v>
      </c>
      <c r="R616" s="307"/>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28"/>
    </row>
    <row r="617" spans="3:40" ht="15" customHeight="1">
      <c r="C617" s="309"/>
      <c r="D617" s="310"/>
      <c r="E617" s="310"/>
      <c r="F617" s="310"/>
      <c r="G617" s="310"/>
      <c r="H617" s="310"/>
      <c r="I617" s="310"/>
      <c r="J617" s="311"/>
      <c r="K617" s="309" t="s">
        <v>187</v>
      </c>
      <c r="L617" s="310"/>
      <c r="M617" s="310"/>
      <c r="N617" s="310"/>
      <c r="O617" s="310"/>
      <c r="P617" s="311"/>
      <c r="Q617" s="309" t="s">
        <v>186</v>
      </c>
      <c r="R617" s="310"/>
      <c r="S617" s="310"/>
      <c r="T617" s="310"/>
      <c r="U617" s="310"/>
      <c r="V617" s="311"/>
      <c r="W617" s="309" t="s">
        <v>177</v>
      </c>
      <c r="X617" s="310"/>
      <c r="Y617" s="310"/>
      <c r="Z617" s="310"/>
      <c r="AA617" s="310"/>
      <c r="AB617" s="311"/>
      <c r="AC617" s="387" t="s">
        <v>207</v>
      </c>
      <c r="AD617" s="388"/>
      <c r="AE617" s="388"/>
      <c r="AF617" s="388"/>
      <c r="AG617" s="388"/>
      <c r="AH617" s="389"/>
      <c r="AI617" s="387" t="s">
        <v>208</v>
      </c>
      <c r="AJ617" s="388"/>
      <c r="AK617" s="388"/>
      <c r="AL617" s="388"/>
      <c r="AM617" s="388"/>
      <c r="AN617" s="389"/>
    </row>
    <row r="618" spans="3:40" ht="15" customHeight="1">
      <c r="C618" s="410"/>
      <c r="D618" s="357"/>
      <c r="E618" s="357"/>
      <c r="F618" s="357"/>
      <c r="G618" s="357"/>
      <c r="H618" s="357"/>
      <c r="I618" s="357"/>
      <c r="J618" s="411"/>
      <c r="K618" s="312"/>
      <c r="L618" s="313"/>
      <c r="M618" s="313"/>
      <c r="N618" s="313"/>
      <c r="O618" s="313"/>
      <c r="P618" s="314"/>
      <c r="Q618" s="312"/>
      <c r="R618" s="313"/>
      <c r="S618" s="313"/>
      <c r="T618" s="313"/>
      <c r="U618" s="313"/>
      <c r="V618" s="314"/>
      <c r="W618" s="312"/>
      <c r="X618" s="313"/>
      <c r="Y618" s="313"/>
      <c r="Z618" s="313"/>
      <c r="AA618" s="313"/>
      <c r="AB618" s="314"/>
      <c r="AC618" s="390"/>
      <c r="AD618" s="391"/>
      <c r="AE618" s="391"/>
      <c r="AF618" s="391"/>
      <c r="AG618" s="391"/>
      <c r="AH618" s="392"/>
      <c r="AI618" s="390"/>
      <c r="AJ618" s="391"/>
      <c r="AK618" s="391"/>
      <c r="AL618" s="391"/>
      <c r="AM618" s="391"/>
      <c r="AN618" s="392"/>
    </row>
    <row r="619" spans="3:40" ht="15" customHeight="1">
      <c r="C619" s="410"/>
      <c r="D619" s="357"/>
      <c r="E619" s="357"/>
      <c r="F619" s="357"/>
      <c r="G619" s="357"/>
      <c r="H619" s="357"/>
      <c r="I619" s="357"/>
      <c r="J619" s="411"/>
      <c r="K619" s="309" t="s">
        <v>205</v>
      </c>
      <c r="L619" s="310"/>
      <c r="M619" s="311"/>
      <c r="N619" s="309" t="s">
        <v>206</v>
      </c>
      <c r="O619" s="310"/>
      <c r="P619" s="311"/>
      <c r="Q619" s="309" t="s">
        <v>205</v>
      </c>
      <c r="R619" s="310"/>
      <c r="S619" s="311"/>
      <c r="T619" s="309" t="s">
        <v>206</v>
      </c>
      <c r="U619" s="310"/>
      <c r="V619" s="311"/>
      <c r="W619" s="309" t="s">
        <v>205</v>
      </c>
      <c r="X619" s="310"/>
      <c r="Y619" s="311"/>
      <c r="Z619" s="309" t="s">
        <v>206</v>
      </c>
      <c r="AA619" s="310"/>
      <c r="AB619" s="311"/>
      <c r="AC619" s="309" t="s">
        <v>205</v>
      </c>
      <c r="AD619" s="310"/>
      <c r="AE619" s="311"/>
      <c r="AF619" s="309" t="s">
        <v>206</v>
      </c>
      <c r="AG619" s="310"/>
      <c r="AH619" s="311"/>
      <c r="AI619" s="309" t="s">
        <v>205</v>
      </c>
      <c r="AJ619" s="310"/>
      <c r="AK619" s="311"/>
      <c r="AL619" s="309" t="s">
        <v>206</v>
      </c>
      <c r="AM619" s="310"/>
      <c r="AN619" s="311"/>
    </row>
    <row r="620" spans="3:40" ht="15" customHeight="1">
      <c r="C620" s="312"/>
      <c r="D620" s="313"/>
      <c r="E620" s="313"/>
      <c r="F620" s="313"/>
      <c r="G620" s="313"/>
      <c r="H620" s="313"/>
      <c r="I620" s="313"/>
      <c r="J620" s="314"/>
      <c r="K620" s="312"/>
      <c r="L620" s="313"/>
      <c r="M620" s="314"/>
      <c r="N620" s="312"/>
      <c r="O620" s="313"/>
      <c r="P620" s="314"/>
      <c r="Q620" s="312"/>
      <c r="R620" s="313"/>
      <c r="S620" s="314"/>
      <c r="T620" s="312"/>
      <c r="U620" s="313"/>
      <c r="V620" s="314"/>
      <c r="W620" s="312"/>
      <c r="X620" s="313"/>
      <c r="Y620" s="314"/>
      <c r="Z620" s="312"/>
      <c r="AA620" s="313"/>
      <c r="AB620" s="314"/>
      <c r="AC620" s="312"/>
      <c r="AD620" s="313"/>
      <c r="AE620" s="314"/>
      <c r="AF620" s="312"/>
      <c r="AG620" s="313"/>
      <c r="AH620" s="314"/>
      <c r="AI620" s="312"/>
      <c r="AJ620" s="313"/>
      <c r="AK620" s="314"/>
      <c r="AL620" s="312"/>
      <c r="AM620" s="313"/>
      <c r="AN620" s="314"/>
    </row>
    <row r="621" spans="3:40" ht="15" customHeight="1">
      <c r="C621" s="415" t="s">
        <v>771</v>
      </c>
      <c r="D621" s="416"/>
      <c r="E621" s="416"/>
      <c r="F621" s="416"/>
      <c r="G621" s="416"/>
      <c r="H621" s="416"/>
      <c r="I621" s="416"/>
      <c r="J621" s="417"/>
      <c r="K621" s="371"/>
      <c r="L621" s="364"/>
      <c r="M621" s="372"/>
      <c r="N621" s="371"/>
      <c r="O621" s="364"/>
      <c r="P621" s="372"/>
      <c r="Q621" s="371"/>
      <c r="R621" s="364"/>
      <c r="S621" s="372"/>
      <c r="T621" s="371">
        <v>4</v>
      </c>
      <c r="U621" s="364"/>
      <c r="V621" s="372"/>
      <c r="W621" s="371"/>
      <c r="X621" s="364"/>
      <c r="Y621" s="372"/>
      <c r="Z621" s="371"/>
      <c r="AA621" s="364"/>
      <c r="AB621" s="372"/>
      <c r="AC621" s="309"/>
      <c r="AD621" s="310"/>
      <c r="AE621" s="311"/>
      <c r="AF621" s="309"/>
      <c r="AG621" s="310"/>
      <c r="AH621" s="311"/>
      <c r="AI621" s="309"/>
      <c r="AJ621" s="310"/>
      <c r="AK621" s="311"/>
      <c r="AL621" s="309"/>
      <c r="AM621" s="310"/>
      <c r="AN621" s="311"/>
    </row>
    <row r="622" spans="3:40" ht="15" customHeight="1">
      <c r="C622" s="418"/>
      <c r="D622" s="419"/>
      <c r="E622" s="419"/>
      <c r="F622" s="419"/>
      <c r="G622" s="419"/>
      <c r="H622" s="419"/>
      <c r="I622" s="419"/>
      <c r="J622" s="420"/>
      <c r="K622" s="373"/>
      <c r="L622" s="351"/>
      <c r="M622" s="352"/>
      <c r="N622" s="373"/>
      <c r="O622" s="351"/>
      <c r="P622" s="352"/>
      <c r="Q622" s="373"/>
      <c r="R622" s="351"/>
      <c r="S622" s="352"/>
      <c r="T622" s="373"/>
      <c r="U622" s="351"/>
      <c r="V622" s="352"/>
      <c r="W622" s="373"/>
      <c r="X622" s="351"/>
      <c r="Y622" s="352"/>
      <c r="Z622" s="373"/>
      <c r="AA622" s="351"/>
      <c r="AB622" s="352"/>
      <c r="AC622" s="312"/>
      <c r="AD622" s="313"/>
      <c r="AE622" s="314"/>
      <c r="AF622" s="312"/>
      <c r="AG622" s="313"/>
      <c r="AH622" s="314"/>
      <c r="AI622" s="312"/>
      <c r="AJ622" s="313"/>
      <c r="AK622" s="314"/>
      <c r="AL622" s="312"/>
      <c r="AM622" s="313"/>
      <c r="AN622" s="314"/>
    </row>
    <row r="623" spans="3:40" ht="15" customHeight="1">
      <c r="C623" s="415" t="s">
        <v>772</v>
      </c>
      <c r="D623" s="416"/>
      <c r="E623" s="416"/>
      <c r="F623" s="416"/>
      <c r="G623" s="416"/>
      <c r="H623" s="416"/>
      <c r="I623" s="416"/>
      <c r="J623" s="417"/>
      <c r="K623" s="371"/>
      <c r="L623" s="364"/>
      <c r="M623" s="372"/>
      <c r="N623" s="371"/>
      <c r="O623" s="364"/>
      <c r="P623" s="372"/>
      <c r="Q623" s="371"/>
      <c r="R623" s="364"/>
      <c r="S623" s="372"/>
      <c r="T623" s="371">
        <v>5</v>
      </c>
      <c r="U623" s="364"/>
      <c r="V623" s="372"/>
      <c r="W623" s="371"/>
      <c r="X623" s="364"/>
      <c r="Y623" s="372"/>
      <c r="Z623" s="371"/>
      <c r="AA623" s="364"/>
      <c r="AB623" s="372"/>
      <c r="AC623" s="309"/>
      <c r="AD623" s="310"/>
      <c r="AE623" s="311"/>
      <c r="AF623" s="309"/>
      <c r="AG623" s="310"/>
      <c r="AH623" s="311"/>
      <c r="AI623" s="309"/>
      <c r="AJ623" s="310"/>
      <c r="AK623" s="311"/>
      <c r="AL623" s="309"/>
      <c r="AM623" s="310"/>
      <c r="AN623" s="311"/>
    </row>
    <row r="624" spans="3:40" ht="15" customHeight="1">
      <c r="C624" s="418"/>
      <c r="D624" s="419"/>
      <c r="E624" s="419"/>
      <c r="F624" s="419"/>
      <c r="G624" s="419"/>
      <c r="H624" s="419"/>
      <c r="I624" s="419"/>
      <c r="J624" s="420"/>
      <c r="K624" s="373"/>
      <c r="L624" s="351"/>
      <c r="M624" s="352"/>
      <c r="N624" s="373"/>
      <c r="O624" s="351"/>
      <c r="P624" s="352"/>
      <c r="Q624" s="373"/>
      <c r="R624" s="351"/>
      <c r="S624" s="352"/>
      <c r="T624" s="373"/>
      <c r="U624" s="351"/>
      <c r="V624" s="352"/>
      <c r="W624" s="373"/>
      <c r="X624" s="351"/>
      <c r="Y624" s="352"/>
      <c r="Z624" s="373"/>
      <c r="AA624" s="351"/>
      <c r="AB624" s="352"/>
      <c r="AC624" s="312"/>
      <c r="AD624" s="313"/>
      <c r="AE624" s="314"/>
      <c r="AF624" s="312"/>
      <c r="AG624" s="313"/>
      <c r="AH624" s="314"/>
      <c r="AI624" s="312"/>
      <c r="AJ624" s="313"/>
      <c r="AK624" s="314"/>
      <c r="AL624" s="312"/>
      <c r="AM624" s="313"/>
      <c r="AN624" s="314"/>
    </row>
    <row r="625" spans="3:40" ht="15" customHeight="1">
      <c r="C625" s="412" t="s">
        <v>209</v>
      </c>
      <c r="D625" s="413"/>
      <c r="E625" s="371" t="s">
        <v>773</v>
      </c>
      <c r="F625" s="364"/>
      <c r="G625" s="364"/>
      <c r="H625" s="364"/>
      <c r="I625" s="364"/>
      <c r="J625" s="372"/>
      <c r="K625" s="371"/>
      <c r="L625" s="364"/>
      <c r="M625" s="372"/>
      <c r="N625" s="371"/>
      <c r="O625" s="364"/>
      <c r="P625" s="372"/>
      <c r="Q625" s="371"/>
      <c r="R625" s="364"/>
      <c r="S625" s="372"/>
      <c r="T625" s="371">
        <v>2</v>
      </c>
      <c r="U625" s="364"/>
      <c r="V625" s="372"/>
      <c r="W625" s="371"/>
      <c r="X625" s="364"/>
      <c r="Y625" s="372"/>
      <c r="Z625" s="371"/>
      <c r="AA625" s="364"/>
      <c r="AB625" s="372"/>
      <c r="AC625" s="309"/>
      <c r="AD625" s="310"/>
      <c r="AE625" s="311"/>
      <c r="AF625" s="309"/>
      <c r="AG625" s="310"/>
      <c r="AH625" s="311"/>
      <c r="AI625" s="309"/>
      <c r="AJ625" s="310"/>
      <c r="AK625" s="311"/>
      <c r="AL625" s="309"/>
      <c r="AM625" s="310"/>
      <c r="AN625" s="311"/>
    </row>
    <row r="626" spans="3:40" ht="15" customHeight="1">
      <c r="C626" s="413"/>
      <c r="D626" s="413"/>
      <c r="E626" s="373"/>
      <c r="F626" s="351"/>
      <c r="G626" s="351"/>
      <c r="H626" s="351"/>
      <c r="I626" s="351"/>
      <c r="J626" s="352"/>
      <c r="K626" s="373"/>
      <c r="L626" s="351"/>
      <c r="M626" s="352"/>
      <c r="N626" s="373"/>
      <c r="O626" s="351"/>
      <c r="P626" s="352"/>
      <c r="Q626" s="373"/>
      <c r="R626" s="351"/>
      <c r="S626" s="352"/>
      <c r="T626" s="373"/>
      <c r="U626" s="351"/>
      <c r="V626" s="352"/>
      <c r="W626" s="373"/>
      <c r="X626" s="351"/>
      <c r="Y626" s="352"/>
      <c r="Z626" s="373"/>
      <c r="AA626" s="351"/>
      <c r="AB626" s="352"/>
      <c r="AC626" s="312"/>
      <c r="AD626" s="313"/>
      <c r="AE626" s="314"/>
      <c r="AF626" s="312"/>
      <c r="AG626" s="313"/>
      <c r="AH626" s="314"/>
      <c r="AI626" s="312"/>
      <c r="AJ626" s="313"/>
      <c r="AK626" s="314"/>
      <c r="AL626" s="312"/>
      <c r="AM626" s="313"/>
      <c r="AN626" s="314"/>
    </row>
    <row r="627" spans="3:40" ht="15" customHeight="1">
      <c r="C627" s="413"/>
      <c r="D627" s="413"/>
      <c r="E627" s="415" t="s">
        <v>774</v>
      </c>
      <c r="F627" s="416"/>
      <c r="G627" s="416"/>
      <c r="H627" s="416"/>
      <c r="I627" s="416"/>
      <c r="J627" s="417"/>
      <c r="K627" s="371"/>
      <c r="L627" s="364"/>
      <c r="M627" s="372"/>
      <c r="N627" s="371"/>
      <c r="O627" s="364"/>
      <c r="P627" s="372"/>
      <c r="Q627" s="371"/>
      <c r="R627" s="364"/>
      <c r="S627" s="372"/>
      <c r="T627" s="371">
        <v>2</v>
      </c>
      <c r="U627" s="364"/>
      <c r="V627" s="372"/>
      <c r="W627" s="371"/>
      <c r="X627" s="364"/>
      <c r="Y627" s="372"/>
      <c r="Z627" s="371"/>
      <c r="AA627" s="364"/>
      <c r="AB627" s="372"/>
      <c r="AC627" s="309"/>
      <c r="AD627" s="310"/>
      <c r="AE627" s="311"/>
      <c r="AF627" s="309"/>
      <c r="AG627" s="310"/>
      <c r="AH627" s="311"/>
      <c r="AI627" s="309"/>
      <c r="AJ627" s="310"/>
      <c r="AK627" s="311"/>
      <c r="AL627" s="309"/>
      <c r="AM627" s="310"/>
      <c r="AN627" s="311"/>
    </row>
    <row r="628" spans="3:40" ht="15" customHeight="1">
      <c r="C628" s="413"/>
      <c r="D628" s="413"/>
      <c r="E628" s="418"/>
      <c r="F628" s="419"/>
      <c r="G628" s="419"/>
      <c r="H628" s="419"/>
      <c r="I628" s="419"/>
      <c r="J628" s="420"/>
      <c r="K628" s="373"/>
      <c r="L628" s="351"/>
      <c r="M628" s="352"/>
      <c r="N628" s="373"/>
      <c r="O628" s="351"/>
      <c r="P628" s="352"/>
      <c r="Q628" s="373"/>
      <c r="R628" s="351"/>
      <c r="S628" s="352"/>
      <c r="T628" s="373"/>
      <c r="U628" s="351"/>
      <c r="V628" s="352"/>
      <c r="W628" s="373"/>
      <c r="X628" s="351"/>
      <c r="Y628" s="352"/>
      <c r="Z628" s="373"/>
      <c r="AA628" s="351"/>
      <c r="AB628" s="352"/>
      <c r="AC628" s="312"/>
      <c r="AD628" s="313"/>
      <c r="AE628" s="314"/>
      <c r="AF628" s="312"/>
      <c r="AG628" s="313"/>
      <c r="AH628" s="314"/>
      <c r="AI628" s="312"/>
      <c r="AJ628" s="313"/>
      <c r="AK628" s="314"/>
      <c r="AL628" s="312"/>
      <c r="AM628" s="313"/>
      <c r="AN628" s="314"/>
    </row>
    <row r="629" spans="3:40" ht="15" customHeight="1">
      <c r="C629" s="413"/>
      <c r="D629" s="413"/>
      <c r="E629" s="415" t="s">
        <v>775</v>
      </c>
      <c r="F629" s="416"/>
      <c r="G629" s="416"/>
      <c r="H629" s="416"/>
      <c r="I629" s="416"/>
      <c r="J629" s="417"/>
      <c r="K629" s="371"/>
      <c r="L629" s="364"/>
      <c r="M629" s="372"/>
      <c r="N629" s="371"/>
      <c r="O629" s="364"/>
      <c r="P629" s="372"/>
      <c r="Q629" s="371"/>
      <c r="R629" s="364"/>
      <c r="S629" s="372"/>
      <c r="T629" s="371">
        <v>2</v>
      </c>
      <c r="U629" s="364"/>
      <c r="V629" s="372"/>
      <c r="W629" s="371"/>
      <c r="X629" s="364"/>
      <c r="Y629" s="372"/>
      <c r="Z629" s="371"/>
      <c r="AA629" s="364"/>
      <c r="AB629" s="372"/>
      <c r="AC629" s="309"/>
      <c r="AD629" s="310"/>
      <c r="AE629" s="311"/>
      <c r="AF629" s="309"/>
      <c r="AG629" s="310"/>
      <c r="AH629" s="311"/>
      <c r="AI629" s="309"/>
      <c r="AJ629" s="310"/>
      <c r="AK629" s="311"/>
      <c r="AL629" s="309"/>
      <c r="AM629" s="310"/>
      <c r="AN629" s="311"/>
    </row>
    <row r="630" spans="3:40" ht="15" customHeight="1">
      <c r="C630" s="413"/>
      <c r="D630" s="413"/>
      <c r="E630" s="418"/>
      <c r="F630" s="419"/>
      <c r="G630" s="419"/>
      <c r="H630" s="419"/>
      <c r="I630" s="419"/>
      <c r="J630" s="420"/>
      <c r="K630" s="373"/>
      <c r="L630" s="351"/>
      <c r="M630" s="352"/>
      <c r="N630" s="373"/>
      <c r="O630" s="351"/>
      <c r="P630" s="352"/>
      <c r="Q630" s="373"/>
      <c r="R630" s="351"/>
      <c r="S630" s="352"/>
      <c r="T630" s="373"/>
      <c r="U630" s="351"/>
      <c r="V630" s="352"/>
      <c r="W630" s="373"/>
      <c r="X630" s="351"/>
      <c r="Y630" s="352"/>
      <c r="Z630" s="373"/>
      <c r="AA630" s="351"/>
      <c r="AB630" s="352"/>
      <c r="AC630" s="312"/>
      <c r="AD630" s="313"/>
      <c r="AE630" s="314"/>
      <c r="AF630" s="312"/>
      <c r="AG630" s="313"/>
      <c r="AH630" s="314"/>
      <c r="AI630" s="312"/>
      <c r="AJ630" s="313"/>
      <c r="AK630" s="314"/>
      <c r="AL630" s="312"/>
      <c r="AM630" s="313"/>
      <c r="AN630" s="314"/>
    </row>
    <row r="631" spans="3:40" ht="15" customHeight="1">
      <c r="C631" s="413"/>
      <c r="D631" s="413"/>
      <c r="E631" s="415" t="s">
        <v>776</v>
      </c>
      <c r="F631" s="416"/>
      <c r="G631" s="416"/>
      <c r="H631" s="416"/>
      <c r="I631" s="416"/>
      <c r="J631" s="417"/>
      <c r="K631" s="371"/>
      <c r="L631" s="364"/>
      <c r="M631" s="372"/>
      <c r="N631" s="371"/>
      <c r="O631" s="364"/>
      <c r="P631" s="372"/>
      <c r="Q631" s="371"/>
      <c r="R631" s="364"/>
      <c r="S631" s="372"/>
      <c r="T631" s="371">
        <v>7</v>
      </c>
      <c r="U631" s="364"/>
      <c r="V631" s="372"/>
      <c r="W631" s="371"/>
      <c r="X631" s="364"/>
      <c r="Y631" s="372"/>
      <c r="Z631" s="371"/>
      <c r="AA631" s="364"/>
      <c r="AB631" s="372"/>
      <c r="AC631" s="309"/>
      <c r="AD631" s="310"/>
      <c r="AE631" s="311"/>
      <c r="AF631" s="309"/>
      <c r="AG631" s="310"/>
      <c r="AH631" s="311"/>
      <c r="AI631" s="309"/>
      <c r="AJ631" s="310"/>
      <c r="AK631" s="311"/>
      <c r="AL631" s="309"/>
      <c r="AM631" s="310"/>
      <c r="AN631" s="311"/>
    </row>
    <row r="632" spans="3:40" ht="15" customHeight="1">
      <c r="C632" s="413"/>
      <c r="D632" s="413"/>
      <c r="E632" s="418"/>
      <c r="F632" s="419"/>
      <c r="G632" s="419"/>
      <c r="H632" s="419"/>
      <c r="I632" s="419"/>
      <c r="J632" s="420"/>
      <c r="K632" s="373"/>
      <c r="L632" s="351"/>
      <c r="M632" s="352"/>
      <c r="N632" s="373"/>
      <c r="O632" s="351"/>
      <c r="P632" s="352"/>
      <c r="Q632" s="373"/>
      <c r="R632" s="351"/>
      <c r="S632" s="352"/>
      <c r="T632" s="373"/>
      <c r="U632" s="351"/>
      <c r="V632" s="352"/>
      <c r="W632" s="373"/>
      <c r="X632" s="351"/>
      <c r="Y632" s="352"/>
      <c r="Z632" s="373"/>
      <c r="AA632" s="351"/>
      <c r="AB632" s="352"/>
      <c r="AC632" s="312"/>
      <c r="AD632" s="313"/>
      <c r="AE632" s="314"/>
      <c r="AF632" s="312"/>
      <c r="AG632" s="313"/>
      <c r="AH632" s="314"/>
      <c r="AI632" s="312"/>
      <c r="AJ632" s="313"/>
      <c r="AK632" s="314"/>
      <c r="AL632" s="312"/>
      <c r="AM632" s="313"/>
      <c r="AN632" s="314"/>
    </row>
    <row r="633" spans="3:40" ht="15" customHeight="1">
      <c r="C633" s="413"/>
      <c r="D633" s="413"/>
      <c r="E633" s="371" t="s">
        <v>777</v>
      </c>
      <c r="F633" s="364"/>
      <c r="G633" s="364"/>
      <c r="H633" s="364"/>
      <c r="I633" s="364"/>
      <c r="J633" s="372"/>
      <c r="K633" s="371"/>
      <c r="L633" s="364"/>
      <c r="M633" s="372"/>
      <c r="N633" s="371">
        <v>3</v>
      </c>
      <c r="O633" s="364"/>
      <c r="P633" s="372"/>
      <c r="Q633" s="371"/>
      <c r="R633" s="364"/>
      <c r="S633" s="372"/>
      <c r="T633" s="371">
        <v>5</v>
      </c>
      <c r="U633" s="364"/>
      <c r="V633" s="372"/>
      <c r="W633" s="371">
        <v>1</v>
      </c>
      <c r="X633" s="364"/>
      <c r="Y633" s="372"/>
      <c r="Z633" s="371"/>
      <c r="AA633" s="364"/>
      <c r="AB633" s="372"/>
      <c r="AC633" s="309"/>
      <c r="AD633" s="310"/>
      <c r="AE633" s="311"/>
      <c r="AF633" s="309"/>
      <c r="AG633" s="310"/>
      <c r="AH633" s="311"/>
      <c r="AI633" s="309"/>
      <c r="AJ633" s="310"/>
      <c r="AK633" s="311"/>
      <c r="AL633" s="309"/>
      <c r="AM633" s="310"/>
      <c r="AN633" s="311"/>
    </row>
    <row r="634" spans="3:40" ht="15" customHeight="1">
      <c r="C634" s="413"/>
      <c r="D634" s="413"/>
      <c r="E634" s="373"/>
      <c r="F634" s="351"/>
      <c r="G634" s="351"/>
      <c r="H634" s="351"/>
      <c r="I634" s="351"/>
      <c r="J634" s="352"/>
      <c r="K634" s="373"/>
      <c r="L634" s="351"/>
      <c r="M634" s="352"/>
      <c r="N634" s="373"/>
      <c r="O634" s="351"/>
      <c r="P634" s="352"/>
      <c r="Q634" s="373"/>
      <c r="R634" s="351"/>
      <c r="S634" s="352"/>
      <c r="T634" s="373"/>
      <c r="U634" s="351"/>
      <c r="V634" s="352"/>
      <c r="W634" s="373"/>
      <c r="X634" s="351"/>
      <c r="Y634" s="352"/>
      <c r="Z634" s="373"/>
      <c r="AA634" s="351"/>
      <c r="AB634" s="352"/>
      <c r="AC634" s="312"/>
      <c r="AD634" s="313"/>
      <c r="AE634" s="314"/>
      <c r="AF634" s="312"/>
      <c r="AG634" s="313"/>
      <c r="AH634" s="314"/>
      <c r="AI634" s="312"/>
      <c r="AJ634" s="313"/>
      <c r="AK634" s="314"/>
      <c r="AL634" s="312"/>
      <c r="AM634" s="313"/>
      <c r="AN634" s="314"/>
    </row>
    <row r="635" spans="3:40" ht="13.5" customHeight="1">
      <c r="C635" s="284" t="s">
        <v>210</v>
      </c>
      <c r="D635" s="284"/>
      <c r="E635" s="284"/>
      <c r="F635" s="284"/>
      <c r="G635" s="284"/>
      <c r="H635" s="284"/>
      <c r="I635" s="284"/>
      <c r="J635" s="284"/>
      <c r="K635" s="284"/>
      <c r="L635" s="284"/>
      <c r="M635" s="284"/>
      <c r="N635" s="284"/>
      <c r="O635" s="284"/>
      <c r="P635" s="284"/>
      <c r="Q635" s="306"/>
      <c r="R635" s="382">
        <v>1</v>
      </c>
      <c r="S635" s="383"/>
      <c r="T635" s="310" t="s">
        <v>391</v>
      </c>
      <c r="U635" s="310"/>
      <c r="V635" s="310"/>
      <c r="W635" s="310"/>
      <c r="X635" s="383">
        <v>2</v>
      </c>
      <c r="Y635" s="383"/>
      <c r="Z635" s="310" t="s">
        <v>392</v>
      </c>
      <c r="AA635" s="310"/>
      <c r="AB635" s="310"/>
      <c r="AC635" s="310"/>
      <c r="AD635" s="105"/>
      <c r="AE635" s="105"/>
      <c r="AF635" s="105"/>
      <c r="AG635" s="105"/>
      <c r="AH635" s="105"/>
      <c r="AI635" s="105"/>
      <c r="AJ635" s="105"/>
      <c r="AK635" s="105"/>
      <c r="AL635" s="105"/>
      <c r="AM635" s="105"/>
      <c r="AN635" s="106"/>
    </row>
    <row r="636" spans="3:40" ht="13.5" customHeight="1">
      <c r="C636" s="284"/>
      <c r="D636" s="284"/>
      <c r="E636" s="284"/>
      <c r="F636" s="284"/>
      <c r="G636" s="284"/>
      <c r="H636" s="284"/>
      <c r="I636" s="284"/>
      <c r="J636" s="284"/>
      <c r="K636" s="284"/>
      <c r="L636" s="284"/>
      <c r="M636" s="284"/>
      <c r="N636" s="284"/>
      <c r="O636" s="284"/>
      <c r="P636" s="284"/>
      <c r="Q636" s="306"/>
      <c r="R636" s="384"/>
      <c r="S636" s="385"/>
      <c r="T636" s="313"/>
      <c r="U636" s="313"/>
      <c r="V636" s="313"/>
      <c r="W636" s="313"/>
      <c r="X636" s="385"/>
      <c r="Y636" s="385"/>
      <c r="Z636" s="313"/>
      <c r="AA636" s="313"/>
      <c r="AB636" s="313"/>
      <c r="AC636" s="313"/>
      <c r="AD636" s="116"/>
      <c r="AE636" s="116"/>
      <c r="AF636" s="116"/>
      <c r="AG636" s="116"/>
      <c r="AH636" s="116"/>
      <c r="AI636" s="116"/>
      <c r="AJ636" s="116"/>
      <c r="AK636" s="116"/>
      <c r="AL636" s="116"/>
      <c r="AM636" s="116"/>
      <c r="AN636" s="131"/>
    </row>
    <row r="637" spans="3:40" ht="6.75" customHeight="1"/>
    <row r="638" spans="3:40" ht="15" customHeight="1">
      <c r="C638" s="103" t="s">
        <v>211</v>
      </c>
    </row>
    <row r="639" spans="3:40" ht="15" customHeight="1">
      <c r="D639" s="273" t="s">
        <v>212</v>
      </c>
      <c r="E639" s="273"/>
      <c r="F639" s="273"/>
      <c r="G639" s="273"/>
      <c r="H639" s="273"/>
      <c r="I639" s="273"/>
      <c r="J639" s="273"/>
      <c r="K639" s="273"/>
      <c r="L639" s="273"/>
      <c r="M639" s="273"/>
      <c r="N639" s="273"/>
      <c r="O639" s="273"/>
      <c r="P639" s="273"/>
      <c r="Q639" s="273"/>
      <c r="R639" s="273"/>
      <c r="S639" s="273"/>
      <c r="T639" s="273"/>
      <c r="U639" s="273"/>
      <c r="V639" s="273"/>
      <c r="W639" s="273"/>
      <c r="X639" s="273"/>
      <c r="Y639" s="273"/>
      <c r="Z639" s="273"/>
      <c r="AA639" s="273"/>
      <c r="AB639" s="273"/>
      <c r="AC639" s="273"/>
      <c r="AD639" s="273"/>
      <c r="AE639" s="273"/>
      <c r="AF639" s="273"/>
      <c r="AG639" s="273"/>
      <c r="AH639" s="273"/>
      <c r="AI639" s="273"/>
      <c r="AJ639" s="273"/>
      <c r="AK639" s="273"/>
      <c r="AL639" s="273"/>
      <c r="AM639" s="273"/>
      <c r="AN639" s="273"/>
    </row>
    <row r="640" spans="3:40" ht="15" customHeight="1">
      <c r="D640" s="273" t="s">
        <v>213</v>
      </c>
      <c r="E640" s="273"/>
      <c r="F640" s="273"/>
      <c r="G640" s="273"/>
      <c r="H640" s="273"/>
      <c r="I640" s="273"/>
      <c r="J640" s="273"/>
      <c r="K640" s="273"/>
      <c r="L640" s="273"/>
      <c r="M640" s="273"/>
      <c r="N640" s="273"/>
      <c r="O640" s="273"/>
      <c r="P640" s="273"/>
      <c r="Q640" s="273"/>
      <c r="R640" s="273"/>
      <c r="S640" s="273"/>
      <c r="T640" s="273"/>
      <c r="U640" s="273"/>
      <c r="V640" s="273"/>
      <c r="W640" s="273"/>
      <c r="X640" s="273"/>
      <c r="Y640" s="273"/>
      <c r="Z640" s="273"/>
      <c r="AA640" s="273"/>
      <c r="AB640" s="273"/>
      <c r="AC640" s="273"/>
      <c r="AD640" s="273"/>
      <c r="AE640" s="273"/>
      <c r="AF640" s="273"/>
      <c r="AG640" s="273"/>
      <c r="AH640" s="273"/>
      <c r="AI640" s="273"/>
      <c r="AJ640" s="273"/>
      <c r="AK640" s="273"/>
      <c r="AL640" s="273"/>
      <c r="AM640" s="273"/>
      <c r="AN640" s="273"/>
    </row>
    <row r="641" spans="3:40" ht="15" customHeight="1">
      <c r="D641" s="304" t="s">
        <v>778</v>
      </c>
      <c r="E641" s="304"/>
      <c r="F641" s="304"/>
      <c r="G641" s="304"/>
      <c r="H641" s="304"/>
      <c r="I641" s="304"/>
      <c r="J641" s="304"/>
      <c r="K641" s="304"/>
      <c r="L641" s="304"/>
      <c r="M641" s="304"/>
      <c r="N641" s="304"/>
      <c r="O641" s="304"/>
      <c r="P641" s="304"/>
      <c r="Q641" s="304"/>
      <c r="R641" s="304"/>
      <c r="S641" s="304"/>
      <c r="T641" s="304"/>
      <c r="U641" s="304"/>
      <c r="V641" s="304"/>
      <c r="W641" s="304"/>
      <c r="X641" s="304"/>
      <c r="Y641" s="304"/>
      <c r="Z641" s="304"/>
      <c r="AA641" s="304"/>
      <c r="AB641" s="304"/>
      <c r="AC641" s="304"/>
      <c r="AD641" s="304"/>
      <c r="AE641" s="304"/>
      <c r="AF641" s="304"/>
      <c r="AG641" s="304"/>
      <c r="AH641" s="304"/>
      <c r="AI641" s="304"/>
      <c r="AJ641" s="304"/>
      <c r="AK641" s="304"/>
      <c r="AL641" s="304"/>
      <c r="AM641" s="304"/>
      <c r="AN641" s="304"/>
    </row>
    <row r="642" spans="3:40" ht="15" customHeight="1">
      <c r="D642" s="304" t="s">
        <v>779</v>
      </c>
      <c r="E642" s="304"/>
      <c r="F642" s="304"/>
      <c r="G642" s="304"/>
      <c r="H642" s="304"/>
      <c r="I642" s="304"/>
      <c r="J642" s="304"/>
      <c r="K642" s="304"/>
      <c r="L642" s="304"/>
      <c r="M642" s="304"/>
      <c r="N642" s="304"/>
      <c r="O642" s="304"/>
      <c r="P642" s="304"/>
      <c r="Q642" s="304"/>
      <c r="R642" s="304"/>
      <c r="S642" s="304"/>
      <c r="T642" s="304"/>
      <c r="U642" s="304"/>
      <c r="V642" s="304"/>
      <c r="W642" s="304"/>
      <c r="X642" s="304"/>
      <c r="Y642" s="304"/>
      <c r="Z642" s="304"/>
      <c r="AA642" s="304"/>
      <c r="AB642" s="304"/>
      <c r="AC642" s="304"/>
      <c r="AD642" s="304"/>
      <c r="AE642" s="304"/>
      <c r="AF642" s="304"/>
      <c r="AG642" s="304"/>
      <c r="AH642" s="304"/>
      <c r="AI642" s="304"/>
      <c r="AJ642" s="304"/>
      <c r="AK642" s="304"/>
      <c r="AL642" s="304"/>
      <c r="AM642" s="304"/>
      <c r="AN642" s="304"/>
    </row>
    <row r="643" spans="3:40" ht="15" customHeight="1">
      <c r="C643" s="306"/>
      <c r="D643" s="307"/>
      <c r="E643" s="307"/>
      <c r="F643" s="307"/>
      <c r="G643" s="307"/>
      <c r="H643" s="307"/>
      <c r="I643" s="307"/>
      <c r="J643" s="307"/>
      <c r="K643" s="307"/>
      <c r="L643" s="307"/>
      <c r="M643" s="307"/>
      <c r="N643" s="307"/>
      <c r="O643" s="307"/>
      <c r="P643" s="285"/>
      <c r="Q643" s="306" t="s">
        <v>214</v>
      </c>
      <c r="R643" s="307"/>
      <c r="S643" s="307"/>
      <c r="T643" s="307"/>
      <c r="U643" s="307"/>
      <c r="V643" s="307"/>
      <c r="W643" s="307"/>
      <c r="X643" s="285"/>
      <c r="Y643" s="306" t="s">
        <v>215</v>
      </c>
      <c r="Z643" s="307"/>
      <c r="AA643" s="307"/>
      <c r="AB643" s="307"/>
      <c r="AC643" s="307"/>
      <c r="AD643" s="307"/>
      <c r="AE643" s="307"/>
      <c r="AF643" s="285"/>
      <c r="AG643" s="377" t="s">
        <v>840</v>
      </c>
      <c r="AH643" s="378"/>
      <c r="AI643" s="378"/>
      <c r="AJ643" s="378"/>
      <c r="AK643" s="378"/>
      <c r="AL643" s="378"/>
      <c r="AM643" s="378"/>
      <c r="AN643" s="379"/>
    </row>
    <row r="644" spans="3:40" ht="15" customHeight="1">
      <c r="C644" s="359" t="s">
        <v>216</v>
      </c>
      <c r="D644" s="380"/>
      <c r="E644" s="380"/>
      <c r="F644" s="380"/>
      <c r="G644" s="380"/>
      <c r="H644" s="380"/>
      <c r="I644" s="380"/>
      <c r="J644" s="380"/>
      <c r="K644" s="380"/>
      <c r="L644" s="380"/>
      <c r="M644" s="380"/>
      <c r="N644" s="380"/>
      <c r="O644" s="380"/>
      <c r="P644" s="381"/>
      <c r="Q644" s="306"/>
      <c r="R644" s="307"/>
      <c r="S644" s="307"/>
      <c r="T644" s="307"/>
      <c r="U644" s="307"/>
      <c r="V644" s="307"/>
      <c r="W644" s="307"/>
      <c r="X644" s="285"/>
      <c r="Y644" s="306"/>
      <c r="Z644" s="307"/>
      <c r="AA644" s="307"/>
      <c r="AB644" s="307"/>
      <c r="AC644" s="307"/>
      <c r="AD644" s="307"/>
      <c r="AE644" s="307"/>
      <c r="AF644" s="285"/>
      <c r="AG644" s="306"/>
      <c r="AH644" s="307"/>
      <c r="AI644" s="307"/>
      <c r="AJ644" s="307"/>
      <c r="AK644" s="307"/>
      <c r="AL644" s="307"/>
      <c r="AM644" s="307"/>
      <c r="AN644" s="285"/>
    </row>
    <row r="645" spans="3:40" ht="15" customHeight="1">
      <c r="C645" s="359" t="s">
        <v>217</v>
      </c>
      <c r="D645" s="380"/>
      <c r="E645" s="380"/>
      <c r="F645" s="380"/>
      <c r="G645" s="380"/>
      <c r="H645" s="380"/>
      <c r="I645" s="380"/>
      <c r="J645" s="380"/>
      <c r="K645" s="380"/>
      <c r="L645" s="380"/>
      <c r="M645" s="380"/>
      <c r="N645" s="380"/>
      <c r="O645" s="380"/>
      <c r="P645" s="381"/>
      <c r="Q645" s="306"/>
      <c r="R645" s="307"/>
      <c r="S645" s="307"/>
      <c r="T645" s="307"/>
      <c r="U645" s="307"/>
      <c r="V645" s="307"/>
      <c r="W645" s="307"/>
      <c r="X645" s="285"/>
      <c r="Y645" s="306"/>
      <c r="Z645" s="307"/>
      <c r="AA645" s="307"/>
      <c r="AB645" s="307"/>
      <c r="AC645" s="307"/>
      <c r="AD645" s="307"/>
      <c r="AE645" s="307"/>
      <c r="AF645" s="285"/>
      <c r="AG645" s="306"/>
      <c r="AH645" s="307"/>
      <c r="AI645" s="307"/>
      <c r="AJ645" s="307"/>
      <c r="AK645" s="307"/>
      <c r="AL645" s="307"/>
      <c r="AM645" s="307"/>
      <c r="AN645" s="285"/>
    </row>
    <row r="646" spans="3:40" ht="15" customHeight="1">
      <c r="C646" s="370" t="s">
        <v>838</v>
      </c>
      <c r="D646" s="651"/>
      <c r="E646" s="651"/>
      <c r="F646" s="651"/>
      <c r="G646" s="651"/>
      <c r="H646" s="651"/>
      <c r="I646" s="651"/>
      <c r="J646" s="651"/>
      <c r="K646" s="651"/>
      <c r="L646" s="651"/>
      <c r="M646" s="651"/>
      <c r="N646" s="651"/>
      <c r="O646" s="651"/>
      <c r="P646" s="652"/>
      <c r="Q646" s="309"/>
      <c r="R646" s="310"/>
      <c r="S646" s="310"/>
      <c r="T646" s="310"/>
      <c r="U646" s="310"/>
      <c r="V646" s="310"/>
      <c r="W646" s="310"/>
      <c r="X646" s="311"/>
      <c r="Y646" s="309"/>
      <c r="Z646" s="310"/>
      <c r="AA646" s="310"/>
      <c r="AB646" s="310"/>
      <c r="AC646" s="310"/>
      <c r="AD646" s="310"/>
      <c r="AE646" s="310"/>
      <c r="AF646" s="311"/>
      <c r="AG646" s="309"/>
      <c r="AH646" s="310"/>
      <c r="AI646" s="310"/>
      <c r="AJ646" s="310"/>
      <c r="AK646" s="310"/>
      <c r="AL646" s="310"/>
      <c r="AM646" s="310"/>
      <c r="AN646" s="311"/>
    </row>
    <row r="647" spans="3:40" ht="15" customHeight="1">
      <c r="C647" s="370"/>
      <c r="D647" s="651"/>
      <c r="E647" s="651"/>
      <c r="F647" s="651"/>
      <c r="G647" s="651"/>
      <c r="H647" s="651"/>
      <c r="I647" s="651"/>
      <c r="J647" s="651"/>
      <c r="K647" s="651"/>
      <c r="L647" s="651"/>
      <c r="M647" s="651"/>
      <c r="N647" s="651"/>
      <c r="O647" s="651"/>
      <c r="P647" s="652"/>
      <c r="Q647" s="312"/>
      <c r="R647" s="313"/>
      <c r="S647" s="313"/>
      <c r="T647" s="313"/>
      <c r="U647" s="313"/>
      <c r="V647" s="313"/>
      <c r="W647" s="313"/>
      <c r="X647" s="314"/>
      <c r="Y647" s="312"/>
      <c r="Z647" s="313"/>
      <c r="AA647" s="313"/>
      <c r="AB647" s="313"/>
      <c r="AC647" s="313"/>
      <c r="AD647" s="313"/>
      <c r="AE647" s="313"/>
      <c r="AF647" s="314"/>
      <c r="AG647" s="312"/>
      <c r="AH647" s="313"/>
      <c r="AI647" s="313"/>
      <c r="AJ647" s="313"/>
      <c r="AK647" s="313"/>
      <c r="AL647" s="313"/>
      <c r="AM647" s="313"/>
      <c r="AN647" s="314"/>
    </row>
    <row r="648" spans="3:40" ht="15" customHeight="1">
      <c r="C648" s="370" t="s">
        <v>839</v>
      </c>
      <c r="D648" s="651"/>
      <c r="E648" s="651"/>
      <c r="F648" s="651"/>
      <c r="G648" s="651"/>
      <c r="H648" s="651"/>
      <c r="I648" s="651"/>
      <c r="J648" s="651"/>
      <c r="K648" s="651"/>
      <c r="L648" s="651"/>
      <c r="M648" s="651"/>
      <c r="N648" s="651"/>
      <c r="O648" s="651"/>
      <c r="P648" s="652"/>
      <c r="Q648" s="309"/>
      <c r="R648" s="310"/>
      <c r="S648" s="310"/>
      <c r="T648" s="310"/>
      <c r="U648" s="310"/>
      <c r="V648" s="310"/>
      <c r="W648" s="310"/>
      <c r="X648" s="311"/>
      <c r="Y648" s="309"/>
      <c r="Z648" s="310"/>
      <c r="AA648" s="310"/>
      <c r="AB648" s="310"/>
      <c r="AC648" s="310"/>
      <c r="AD648" s="310"/>
      <c r="AE648" s="310"/>
      <c r="AF648" s="311"/>
      <c r="AG648" s="309"/>
      <c r="AH648" s="310"/>
      <c r="AI648" s="310"/>
      <c r="AJ648" s="310"/>
      <c r="AK648" s="310"/>
      <c r="AL648" s="310"/>
      <c r="AM648" s="310"/>
      <c r="AN648" s="311"/>
    </row>
    <row r="649" spans="3:40" ht="15" customHeight="1">
      <c r="C649" s="370"/>
      <c r="D649" s="651"/>
      <c r="E649" s="651"/>
      <c r="F649" s="651"/>
      <c r="G649" s="651"/>
      <c r="H649" s="651"/>
      <c r="I649" s="651"/>
      <c r="J649" s="651"/>
      <c r="K649" s="651"/>
      <c r="L649" s="651"/>
      <c r="M649" s="651"/>
      <c r="N649" s="651"/>
      <c r="O649" s="651"/>
      <c r="P649" s="652"/>
      <c r="Q649" s="312"/>
      <c r="R649" s="313"/>
      <c r="S649" s="313"/>
      <c r="T649" s="313"/>
      <c r="U649" s="313"/>
      <c r="V649" s="313"/>
      <c r="W649" s="313"/>
      <c r="X649" s="314"/>
      <c r="Y649" s="312"/>
      <c r="Z649" s="313"/>
      <c r="AA649" s="313"/>
      <c r="AB649" s="313"/>
      <c r="AC649" s="313"/>
      <c r="AD649" s="313"/>
      <c r="AE649" s="313"/>
      <c r="AF649" s="314"/>
      <c r="AG649" s="312"/>
      <c r="AH649" s="313"/>
      <c r="AI649" s="313"/>
      <c r="AJ649" s="313"/>
      <c r="AK649" s="313"/>
      <c r="AL649" s="313"/>
      <c r="AM649" s="313"/>
      <c r="AN649" s="314"/>
    </row>
    <row r="650" spans="3:40" ht="15" customHeight="1">
      <c r="C650" s="370" t="s">
        <v>218</v>
      </c>
      <c r="D650" s="651"/>
      <c r="E650" s="651"/>
      <c r="F650" s="651"/>
      <c r="G650" s="651"/>
      <c r="H650" s="651"/>
      <c r="I650" s="651"/>
      <c r="J650" s="651"/>
      <c r="K650" s="651"/>
      <c r="L650" s="651"/>
      <c r="M650" s="651"/>
      <c r="N650" s="651"/>
      <c r="O650" s="651"/>
      <c r="P650" s="652"/>
      <c r="Q650" s="309" t="s">
        <v>219</v>
      </c>
      <c r="R650" s="310"/>
      <c r="S650" s="310"/>
      <c r="T650" s="310"/>
      <c r="U650" s="310"/>
      <c r="V650" s="310"/>
      <c r="W650" s="310"/>
      <c r="X650" s="311"/>
      <c r="Y650" s="309" t="s">
        <v>219</v>
      </c>
      <c r="Z650" s="310"/>
      <c r="AA650" s="310"/>
      <c r="AB650" s="310"/>
      <c r="AC650" s="310"/>
      <c r="AD650" s="310"/>
      <c r="AE650" s="310"/>
      <c r="AF650" s="311"/>
      <c r="AG650" s="309" t="s">
        <v>219</v>
      </c>
      <c r="AH650" s="310"/>
      <c r="AI650" s="310"/>
      <c r="AJ650" s="310"/>
      <c r="AK650" s="310"/>
      <c r="AL650" s="310"/>
      <c r="AM650" s="310"/>
      <c r="AN650" s="311"/>
    </row>
    <row r="651" spans="3:40" ht="15" customHeight="1">
      <c r="C651" s="370"/>
      <c r="D651" s="651"/>
      <c r="E651" s="651"/>
      <c r="F651" s="651"/>
      <c r="G651" s="651"/>
      <c r="H651" s="651"/>
      <c r="I651" s="651"/>
      <c r="J651" s="651"/>
      <c r="K651" s="651"/>
      <c r="L651" s="651"/>
      <c r="M651" s="651"/>
      <c r="N651" s="651"/>
      <c r="O651" s="651"/>
      <c r="P651" s="652"/>
      <c r="Q651" s="410"/>
      <c r="R651" s="357"/>
      <c r="S651" s="357"/>
      <c r="T651" s="357"/>
      <c r="U651" s="357"/>
      <c r="V651" s="357"/>
      <c r="W651" s="357"/>
      <c r="X651" s="411"/>
      <c r="Y651" s="410"/>
      <c r="Z651" s="357"/>
      <c r="AA651" s="357"/>
      <c r="AB651" s="357"/>
      <c r="AC651" s="357"/>
      <c r="AD651" s="357"/>
      <c r="AE651" s="357"/>
      <c r="AF651" s="411"/>
      <c r="AG651" s="410"/>
      <c r="AH651" s="357"/>
      <c r="AI651" s="357"/>
      <c r="AJ651" s="357"/>
      <c r="AK651" s="357"/>
      <c r="AL651" s="357"/>
      <c r="AM651" s="357"/>
      <c r="AN651" s="411"/>
    </row>
    <row r="652" spans="3:40" ht="15" customHeight="1">
      <c r="C652" s="370"/>
      <c r="D652" s="651"/>
      <c r="E652" s="651"/>
      <c r="F652" s="651"/>
      <c r="G652" s="651"/>
      <c r="H652" s="651"/>
      <c r="I652" s="651"/>
      <c r="J652" s="651"/>
      <c r="K652" s="651"/>
      <c r="L652" s="651"/>
      <c r="M652" s="651"/>
      <c r="N652" s="651"/>
      <c r="O652" s="651"/>
      <c r="P652" s="652"/>
      <c r="Q652" s="312"/>
      <c r="R652" s="313"/>
      <c r="S652" s="313"/>
      <c r="T652" s="313"/>
      <c r="U652" s="313"/>
      <c r="V652" s="313"/>
      <c r="W652" s="313"/>
      <c r="X652" s="314"/>
      <c r="Y652" s="312"/>
      <c r="Z652" s="313"/>
      <c r="AA652" s="313"/>
      <c r="AB652" s="313"/>
      <c r="AC652" s="313"/>
      <c r="AD652" s="313"/>
      <c r="AE652" s="313"/>
      <c r="AF652" s="314"/>
      <c r="AG652" s="312"/>
      <c r="AH652" s="313"/>
      <c r="AI652" s="313"/>
      <c r="AJ652" s="313"/>
      <c r="AK652" s="313"/>
      <c r="AL652" s="313"/>
      <c r="AM652" s="313"/>
      <c r="AN652" s="314"/>
    </row>
    <row r="653" spans="3:40" ht="15" customHeight="1">
      <c r="C653" s="347" t="s">
        <v>220</v>
      </c>
      <c r="D653" s="315"/>
      <c r="E653" s="315"/>
      <c r="F653" s="315"/>
      <c r="G653" s="315"/>
      <c r="H653" s="315"/>
      <c r="I653" s="315"/>
      <c r="J653" s="315"/>
      <c r="K653" s="315"/>
      <c r="L653" s="315"/>
      <c r="M653" s="315"/>
      <c r="N653" s="316"/>
      <c r="O653" s="267" t="s">
        <v>460</v>
      </c>
      <c r="P653" s="348"/>
      <c r="Q653" s="348"/>
      <c r="R653" s="348"/>
      <c r="S653" s="348"/>
      <c r="T653" s="348"/>
      <c r="U653" s="348"/>
      <c r="V653" s="348"/>
      <c r="W653" s="348"/>
      <c r="X653" s="348"/>
      <c r="Y653" s="348"/>
      <c r="Z653" s="348"/>
      <c r="AA653" s="348"/>
      <c r="AB653" s="348"/>
      <c r="AC653" s="348"/>
      <c r="AD653" s="348"/>
      <c r="AE653" s="348"/>
      <c r="AF653" s="348"/>
      <c r="AG653" s="348"/>
      <c r="AH653" s="348"/>
      <c r="AI653" s="348"/>
      <c r="AJ653" s="348"/>
      <c r="AK653" s="348"/>
      <c r="AL653" s="348"/>
      <c r="AM653" s="304"/>
      <c r="AN653" s="327"/>
    </row>
    <row r="654" spans="3:40" ht="15" customHeight="1">
      <c r="C654" s="347" t="s">
        <v>221</v>
      </c>
      <c r="D654" s="315"/>
      <c r="E654" s="315"/>
      <c r="F654" s="315"/>
      <c r="G654" s="315"/>
      <c r="H654" s="315"/>
      <c r="I654" s="315"/>
      <c r="J654" s="315"/>
      <c r="K654" s="315"/>
      <c r="L654" s="315"/>
      <c r="M654" s="315"/>
      <c r="N654" s="316"/>
      <c r="O654" s="347" t="s">
        <v>186</v>
      </c>
      <c r="P654" s="315"/>
      <c r="Q654" s="315"/>
      <c r="R654" s="315"/>
      <c r="S654" s="310" t="s">
        <v>357</v>
      </c>
      <c r="T654" s="310"/>
      <c r="U654" s="105"/>
      <c r="V654" s="409" t="s">
        <v>780</v>
      </c>
      <c r="W654" s="409"/>
      <c r="X654" s="409"/>
      <c r="Y654" s="201" t="s">
        <v>358</v>
      </c>
      <c r="Z654" s="366" t="s">
        <v>781</v>
      </c>
      <c r="AA654" s="366"/>
      <c r="AB654" s="366"/>
      <c r="AC654" s="366"/>
      <c r="AD654" s="105"/>
      <c r="AE654" s="105"/>
      <c r="AF654" s="105"/>
      <c r="AG654" s="105"/>
      <c r="AH654" s="105"/>
      <c r="AI654" s="105"/>
      <c r="AJ654" s="105"/>
      <c r="AK654" s="105"/>
      <c r="AL654" s="105"/>
      <c r="AM654" s="105"/>
      <c r="AN654" s="106"/>
    </row>
    <row r="655" spans="3:40" ht="15" customHeight="1">
      <c r="C655" s="403"/>
      <c r="D655" s="273"/>
      <c r="E655" s="273"/>
      <c r="F655" s="273"/>
      <c r="G655" s="273"/>
      <c r="H655" s="273"/>
      <c r="I655" s="273"/>
      <c r="J655" s="273"/>
      <c r="K655" s="273"/>
      <c r="L655" s="273"/>
      <c r="M655" s="273"/>
      <c r="N655" s="301"/>
      <c r="S655" s="357" t="s">
        <v>459</v>
      </c>
      <c r="T655" s="357"/>
      <c r="V655" s="365" t="s">
        <v>782</v>
      </c>
      <c r="W655" s="365"/>
      <c r="X655" s="365"/>
      <c r="Y655" s="202" t="s">
        <v>362</v>
      </c>
      <c r="Z655" s="367" t="s">
        <v>783</v>
      </c>
      <c r="AA655" s="367"/>
      <c r="AB655" s="367"/>
      <c r="AC655" s="367"/>
      <c r="AN655" s="107"/>
    </row>
    <row r="656" spans="3:40" ht="15" customHeight="1">
      <c r="C656" s="403"/>
      <c r="D656" s="273"/>
      <c r="E656" s="273"/>
      <c r="F656" s="273"/>
      <c r="G656" s="273"/>
      <c r="H656" s="273"/>
      <c r="I656" s="273"/>
      <c r="J656" s="273"/>
      <c r="K656" s="273"/>
      <c r="L656" s="273"/>
      <c r="M656" s="273"/>
      <c r="N656" s="301"/>
      <c r="S656" s="357" t="s">
        <v>360</v>
      </c>
      <c r="T656" s="357"/>
      <c r="V656" s="365" t="s">
        <v>784</v>
      </c>
      <c r="W656" s="365"/>
      <c r="X656" s="365"/>
      <c r="Y656" s="202" t="s">
        <v>363</v>
      </c>
      <c r="Z656" s="367" t="s">
        <v>785</v>
      </c>
      <c r="AA656" s="367"/>
      <c r="AB656" s="367"/>
      <c r="AC656" s="367"/>
      <c r="AN656" s="107"/>
    </row>
    <row r="657" spans="3:40" ht="15" customHeight="1">
      <c r="C657" s="403"/>
      <c r="D657" s="273"/>
      <c r="E657" s="273"/>
      <c r="F657" s="273"/>
      <c r="G657" s="273"/>
      <c r="H657" s="273"/>
      <c r="I657" s="273"/>
      <c r="J657" s="273"/>
      <c r="K657" s="273"/>
      <c r="L657" s="273"/>
      <c r="M657" s="273"/>
      <c r="N657" s="301"/>
      <c r="O657" s="116"/>
      <c r="P657" s="116"/>
      <c r="Q657" s="116"/>
      <c r="R657" s="116"/>
      <c r="S657" s="313" t="s">
        <v>361</v>
      </c>
      <c r="T657" s="313"/>
      <c r="U657" s="116"/>
      <c r="V657" s="365" t="s">
        <v>786</v>
      </c>
      <c r="W657" s="365"/>
      <c r="X657" s="365"/>
      <c r="Y657" s="203" t="s">
        <v>358</v>
      </c>
      <c r="Z657" s="398" t="s">
        <v>787</v>
      </c>
      <c r="AA657" s="398"/>
      <c r="AB657" s="398"/>
      <c r="AC657" s="398"/>
      <c r="AD657" s="116"/>
      <c r="AE657" s="116"/>
      <c r="AF657" s="116"/>
      <c r="AG657" s="116"/>
      <c r="AH657" s="116"/>
      <c r="AI657" s="116"/>
      <c r="AJ657" s="116"/>
      <c r="AK657" s="116"/>
      <c r="AL657" s="116"/>
      <c r="AM657" s="116"/>
      <c r="AN657" s="131"/>
    </row>
    <row r="658" spans="3:40" ht="15" customHeight="1">
      <c r="C658" s="403"/>
      <c r="D658" s="273"/>
      <c r="E658" s="273"/>
      <c r="F658" s="273"/>
      <c r="G658" s="273"/>
      <c r="H658" s="273"/>
      <c r="I658" s="273"/>
      <c r="J658" s="273"/>
      <c r="K658" s="273"/>
      <c r="L658" s="273"/>
      <c r="M658" s="273"/>
      <c r="N658" s="301"/>
      <c r="O658" s="347" t="s">
        <v>364</v>
      </c>
      <c r="P658" s="315"/>
      <c r="Q658" s="315"/>
      <c r="R658" s="315"/>
      <c r="S658" s="310" t="s">
        <v>357</v>
      </c>
      <c r="T658" s="310"/>
      <c r="U658" s="105"/>
      <c r="V658" s="409"/>
      <c r="W658" s="409"/>
      <c r="X658" s="409"/>
      <c r="Y658" s="201" t="s">
        <v>358</v>
      </c>
      <c r="Z658" s="366"/>
      <c r="AA658" s="366"/>
      <c r="AB658" s="366"/>
      <c r="AC658" s="366"/>
      <c r="AD658" s="105"/>
      <c r="AE658" s="105"/>
      <c r="AF658" s="105"/>
      <c r="AG658" s="105"/>
      <c r="AH658" s="105"/>
      <c r="AI658" s="105"/>
      <c r="AJ658" s="105"/>
      <c r="AK658" s="105"/>
      <c r="AL658" s="105"/>
      <c r="AM658" s="105"/>
      <c r="AN658" s="106"/>
    </row>
    <row r="659" spans="3:40" ht="15" customHeight="1">
      <c r="C659" s="403"/>
      <c r="D659" s="273"/>
      <c r="E659" s="273"/>
      <c r="F659" s="273"/>
      <c r="G659" s="273"/>
      <c r="H659" s="273"/>
      <c r="I659" s="273"/>
      <c r="J659" s="273"/>
      <c r="K659" s="273"/>
      <c r="L659" s="273"/>
      <c r="M659" s="273"/>
      <c r="N659" s="301"/>
      <c r="S659" s="357" t="s">
        <v>359</v>
      </c>
      <c r="T659" s="357"/>
      <c r="V659" s="365" t="s">
        <v>782</v>
      </c>
      <c r="W659" s="365"/>
      <c r="X659" s="365"/>
      <c r="Y659" s="202" t="s">
        <v>362</v>
      </c>
      <c r="Z659" s="367" t="s">
        <v>783</v>
      </c>
      <c r="AA659" s="367"/>
      <c r="AB659" s="367"/>
      <c r="AC659" s="367"/>
      <c r="AN659" s="107"/>
    </row>
    <row r="660" spans="3:40" ht="15" customHeight="1">
      <c r="C660" s="403"/>
      <c r="D660" s="273"/>
      <c r="E660" s="273"/>
      <c r="F660" s="273"/>
      <c r="G660" s="273"/>
      <c r="H660" s="273"/>
      <c r="I660" s="273"/>
      <c r="J660" s="273"/>
      <c r="K660" s="273"/>
      <c r="L660" s="273"/>
      <c r="M660" s="273"/>
      <c r="N660" s="301"/>
      <c r="S660" s="357" t="s">
        <v>360</v>
      </c>
      <c r="T660" s="357"/>
      <c r="V660" s="365"/>
      <c r="W660" s="365"/>
      <c r="X660" s="365"/>
      <c r="Y660" s="202" t="s">
        <v>363</v>
      </c>
      <c r="Z660" s="367"/>
      <c r="AA660" s="367"/>
      <c r="AB660" s="367"/>
      <c r="AC660" s="367"/>
      <c r="AN660" s="107"/>
    </row>
    <row r="661" spans="3:40" ht="15" customHeight="1">
      <c r="C661" s="404"/>
      <c r="D661" s="302"/>
      <c r="E661" s="302"/>
      <c r="F661" s="302"/>
      <c r="G661" s="302"/>
      <c r="H661" s="302"/>
      <c r="I661" s="302"/>
      <c r="J661" s="302"/>
      <c r="K661" s="302"/>
      <c r="L661" s="302"/>
      <c r="M661" s="302"/>
      <c r="N661" s="303"/>
      <c r="O661" s="116"/>
      <c r="P661" s="116"/>
      <c r="Q661" s="116"/>
      <c r="R661" s="116"/>
      <c r="S661" s="313" t="s">
        <v>361</v>
      </c>
      <c r="T661" s="313"/>
      <c r="U661" s="116"/>
      <c r="V661" s="399"/>
      <c r="W661" s="399"/>
      <c r="X661" s="399"/>
      <c r="Y661" s="203" t="s">
        <v>358</v>
      </c>
      <c r="Z661" s="398"/>
      <c r="AA661" s="398"/>
      <c r="AB661" s="398"/>
      <c r="AC661" s="398"/>
      <c r="AD661" s="116"/>
      <c r="AE661" s="116"/>
      <c r="AF661" s="116"/>
      <c r="AG661" s="116"/>
      <c r="AH661" s="116"/>
      <c r="AI661" s="116"/>
      <c r="AJ661" s="116"/>
      <c r="AK661" s="116"/>
      <c r="AL661" s="116"/>
      <c r="AM661" s="116"/>
      <c r="AN661" s="131"/>
    </row>
    <row r="662" spans="3:40" ht="15" customHeight="1">
      <c r="C662" s="108" t="s">
        <v>788</v>
      </c>
      <c r="E662" s="103" t="s">
        <v>222</v>
      </c>
    </row>
    <row r="663" spans="3:40" ht="15" customHeight="1">
      <c r="C663" s="108" t="s">
        <v>789</v>
      </c>
      <c r="E663" s="103" t="s">
        <v>223</v>
      </c>
    </row>
    <row r="664" spans="3:40" ht="15" customHeight="1">
      <c r="C664" s="108" t="s">
        <v>790</v>
      </c>
      <c r="E664" s="103" t="s">
        <v>224</v>
      </c>
    </row>
    <row r="665" spans="3:40" ht="15" customHeight="1"/>
    <row r="666" spans="3:40" ht="15" customHeight="1">
      <c r="C666" s="103" t="s">
        <v>225</v>
      </c>
    </row>
    <row r="667" spans="3:40" ht="15" customHeight="1">
      <c r="C667" s="283" t="s">
        <v>226</v>
      </c>
      <c r="D667" s="283"/>
      <c r="E667" s="283"/>
      <c r="F667" s="283"/>
      <c r="G667" s="283"/>
      <c r="H667" s="283"/>
      <c r="I667" s="283"/>
      <c r="J667" s="283"/>
      <c r="K667" s="283"/>
      <c r="L667" s="283"/>
      <c r="M667" s="283"/>
      <c r="N667" s="374"/>
      <c r="O667" s="374"/>
      <c r="P667" s="375"/>
      <c r="Q667" s="113" t="s">
        <v>512</v>
      </c>
      <c r="R667" s="113"/>
      <c r="S667" s="204"/>
      <c r="T667" s="204"/>
      <c r="U667" s="128" t="s">
        <v>513</v>
      </c>
      <c r="V667" s="360" t="s">
        <v>514</v>
      </c>
      <c r="W667" s="361"/>
      <c r="X667" s="361"/>
      <c r="Y667" s="361"/>
      <c r="Z667" s="361"/>
      <c r="AA667" s="361"/>
      <c r="AB667" s="361"/>
      <c r="AC667" s="361"/>
      <c r="AD667" s="361"/>
      <c r="AE667" s="361"/>
      <c r="AF667" s="362"/>
      <c r="AG667" s="374">
        <v>3</v>
      </c>
      <c r="AH667" s="374"/>
      <c r="AI667" s="375"/>
      <c r="AJ667" s="113" t="s">
        <v>512</v>
      </c>
      <c r="AK667" s="113"/>
      <c r="AL667" s="204"/>
      <c r="AM667" s="204"/>
      <c r="AN667" s="128" t="s">
        <v>513</v>
      </c>
    </row>
    <row r="668" spans="3:40" ht="15" customHeight="1">
      <c r="C668" s="283" t="s">
        <v>227</v>
      </c>
      <c r="D668" s="283"/>
      <c r="E668" s="283"/>
      <c r="F668" s="283"/>
      <c r="G668" s="283"/>
      <c r="H668" s="283"/>
      <c r="I668" s="283"/>
      <c r="J668" s="283"/>
      <c r="K668" s="283"/>
      <c r="L668" s="283"/>
      <c r="M668" s="283"/>
      <c r="N668" s="374">
        <v>10</v>
      </c>
      <c r="O668" s="374"/>
      <c r="P668" s="375"/>
      <c r="Q668" s="113" t="s">
        <v>512</v>
      </c>
      <c r="R668" s="113"/>
      <c r="S668" s="204"/>
      <c r="T668" s="204"/>
      <c r="U668" s="128" t="s">
        <v>513</v>
      </c>
      <c r="V668" s="360" t="s">
        <v>515</v>
      </c>
      <c r="W668" s="361"/>
      <c r="X668" s="361"/>
      <c r="Y668" s="361"/>
      <c r="Z668" s="361"/>
      <c r="AA668" s="361"/>
      <c r="AB668" s="361"/>
      <c r="AC668" s="361"/>
      <c r="AD668" s="361"/>
      <c r="AE668" s="361"/>
      <c r="AF668" s="362"/>
      <c r="AG668" s="374">
        <v>5</v>
      </c>
      <c r="AH668" s="374"/>
      <c r="AI668" s="375"/>
      <c r="AJ668" s="113" t="s">
        <v>512</v>
      </c>
      <c r="AK668" s="113"/>
      <c r="AL668" s="204"/>
      <c r="AM668" s="204"/>
      <c r="AN668" s="128" t="s">
        <v>513</v>
      </c>
    </row>
    <row r="669" spans="3:40" ht="15" customHeight="1">
      <c r="C669" s="283" t="s">
        <v>228</v>
      </c>
      <c r="D669" s="283"/>
      <c r="E669" s="283"/>
      <c r="F669" s="283"/>
      <c r="G669" s="283"/>
      <c r="H669" s="283"/>
      <c r="I669" s="283"/>
      <c r="J669" s="283"/>
      <c r="K669" s="283"/>
      <c r="L669" s="283"/>
      <c r="M669" s="283"/>
      <c r="N669" s="374"/>
      <c r="O669" s="374"/>
      <c r="P669" s="375"/>
      <c r="Q669" s="113" t="s">
        <v>512</v>
      </c>
      <c r="R669" s="113"/>
      <c r="S669" s="204"/>
      <c r="T669" s="204"/>
      <c r="U669" s="128" t="s">
        <v>513</v>
      </c>
      <c r="V669" s="360" t="s">
        <v>516</v>
      </c>
      <c r="W669" s="361"/>
      <c r="X669" s="361"/>
      <c r="Y669" s="361"/>
      <c r="Z669" s="361"/>
      <c r="AA669" s="361"/>
      <c r="AB669" s="361"/>
      <c r="AC669" s="361"/>
      <c r="AD669" s="361"/>
      <c r="AE669" s="361"/>
      <c r="AF669" s="362"/>
      <c r="AG669" s="374"/>
      <c r="AH669" s="374"/>
      <c r="AI669" s="375"/>
      <c r="AJ669" s="113" t="s">
        <v>499</v>
      </c>
      <c r="AK669" s="113"/>
      <c r="AL669" s="204"/>
      <c r="AM669" s="204"/>
      <c r="AN669" s="128" t="s">
        <v>500</v>
      </c>
    </row>
    <row r="670" spans="3:40" ht="15" customHeight="1">
      <c r="C670" s="363" t="s">
        <v>426</v>
      </c>
      <c r="D670" s="364"/>
      <c r="E670" s="105" t="s">
        <v>408</v>
      </c>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c r="AG670" s="105"/>
      <c r="AH670" s="105"/>
      <c r="AI670" s="105"/>
      <c r="AJ670" s="105"/>
      <c r="AK670" s="105"/>
      <c r="AL670" s="105"/>
      <c r="AM670" s="105"/>
    </row>
    <row r="671" spans="3:40" ht="15" customHeight="1">
      <c r="C671" s="108"/>
      <c r="D671" s="108"/>
      <c r="E671" s="103" t="s">
        <v>407</v>
      </c>
    </row>
    <row r="672" spans="3:40" ht="15" customHeight="1">
      <c r="C672" s="408" t="s">
        <v>791</v>
      </c>
      <c r="D672" s="408"/>
      <c r="E672" s="103" t="s">
        <v>410</v>
      </c>
    </row>
    <row r="673" spans="3:40" ht="15" customHeight="1">
      <c r="E673" s="103" t="s">
        <v>409</v>
      </c>
    </row>
    <row r="674" spans="3:40" ht="15" customHeight="1"/>
    <row r="675" spans="3:40" ht="15" customHeight="1">
      <c r="C675" s="103" t="s">
        <v>229</v>
      </c>
    </row>
    <row r="676" spans="3:40" ht="15" customHeight="1">
      <c r="C676" s="358" t="s">
        <v>230</v>
      </c>
      <c r="D676" s="358"/>
      <c r="E676" s="358"/>
      <c r="F676" s="358"/>
      <c r="G676" s="358"/>
      <c r="H676" s="358"/>
      <c r="I676" s="358"/>
      <c r="J676" s="358"/>
      <c r="K676" s="358"/>
      <c r="L676" s="337" t="s">
        <v>792</v>
      </c>
      <c r="M676" s="348"/>
      <c r="N676" s="348"/>
      <c r="O676" s="348"/>
      <c r="P676" s="348"/>
      <c r="Q676" s="348"/>
      <c r="R676" s="348"/>
      <c r="S676" s="348"/>
      <c r="T676" s="348"/>
      <c r="U676" s="348"/>
      <c r="V676" s="348"/>
      <c r="W676" s="348"/>
      <c r="X676" s="348"/>
      <c r="Y676" s="348"/>
      <c r="Z676" s="348"/>
      <c r="AA676" s="348"/>
      <c r="AB676" s="348"/>
      <c r="AC676" s="348"/>
      <c r="AD676" s="348"/>
      <c r="AE676" s="348"/>
      <c r="AF676" s="348"/>
      <c r="AG676" s="348"/>
      <c r="AH676" s="348"/>
      <c r="AI676" s="348"/>
      <c r="AJ676" s="348"/>
      <c r="AK676" s="348"/>
      <c r="AL676" s="348"/>
      <c r="AM676" s="348"/>
      <c r="AN676" s="349"/>
    </row>
    <row r="677" spans="3:40" ht="15" customHeight="1">
      <c r="C677" s="358"/>
      <c r="D677" s="358"/>
      <c r="E677" s="358"/>
      <c r="F677" s="358"/>
      <c r="G677" s="358"/>
      <c r="H677" s="358"/>
      <c r="I677" s="358"/>
      <c r="J677" s="358"/>
      <c r="K677" s="358"/>
      <c r="L677" s="326"/>
      <c r="M677" s="304"/>
      <c r="N677" s="304"/>
      <c r="O677" s="304"/>
      <c r="P677" s="304"/>
      <c r="Q677" s="304"/>
      <c r="R677" s="304"/>
      <c r="S677" s="304"/>
      <c r="T677" s="304"/>
      <c r="U677" s="304"/>
      <c r="V677" s="304"/>
      <c r="W677" s="304"/>
      <c r="X677" s="304"/>
      <c r="Y677" s="304"/>
      <c r="Z677" s="304"/>
      <c r="AA677" s="304"/>
      <c r="AB677" s="304"/>
      <c r="AC677" s="304"/>
      <c r="AD677" s="304"/>
      <c r="AE677" s="304"/>
      <c r="AF677" s="304"/>
      <c r="AG677" s="304"/>
      <c r="AH677" s="304"/>
      <c r="AI677" s="304"/>
      <c r="AJ677" s="304"/>
      <c r="AK677" s="304"/>
      <c r="AL677" s="304"/>
      <c r="AM677" s="304"/>
      <c r="AN677" s="327"/>
    </row>
    <row r="678" spans="3:40" ht="15" customHeight="1">
      <c r="C678" s="358"/>
      <c r="D678" s="358"/>
      <c r="E678" s="358"/>
      <c r="F678" s="358"/>
      <c r="G678" s="358"/>
      <c r="H678" s="358"/>
      <c r="I678" s="358"/>
      <c r="J678" s="358"/>
      <c r="K678" s="358"/>
      <c r="L678" s="326"/>
      <c r="M678" s="304"/>
      <c r="N678" s="304"/>
      <c r="O678" s="304"/>
      <c r="P678" s="304"/>
      <c r="Q678" s="304"/>
      <c r="R678" s="304"/>
      <c r="S678" s="304"/>
      <c r="T678" s="304"/>
      <c r="U678" s="304"/>
      <c r="V678" s="304"/>
      <c r="W678" s="304"/>
      <c r="X678" s="304"/>
      <c r="Y678" s="304"/>
      <c r="Z678" s="304"/>
      <c r="AA678" s="304"/>
      <c r="AB678" s="304"/>
      <c r="AC678" s="304"/>
      <c r="AD678" s="304"/>
      <c r="AE678" s="304"/>
      <c r="AF678" s="304"/>
      <c r="AG678" s="304"/>
      <c r="AH678" s="304"/>
      <c r="AI678" s="304"/>
      <c r="AJ678" s="304"/>
      <c r="AK678" s="304"/>
      <c r="AL678" s="304"/>
      <c r="AM678" s="304"/>
      <c r="AN678" s="327"/>
    </row>
    <row r="679" spans="3:40" ht="15" customHeight="1">
      <c r="C679" s="358"/>
      <c r="D679" s="358"/>
      <c r="E679" s="358"/>
      <c r="F679" s="358"/>
      <c r="G679" s="358"/>
      <c r="H679" s="358"/>
      <c r="I679" s="358"/>
      <c r="J679" s="358"/>
      <c r="K679" s="358"/>
      <c r="L679" s="405"/>
      <c r="M679" s="406"/>
      <c r="N679" s="406"/>
      <c r="O679" s="406"/>
      <c r="P679" s="406"/>
      <c r="Q679" s="406"/>
      <c r="R679" s="406"/>
      <c r="S679" s="406"/>
      <c r="T679" s="406"/>
      <c r="U679" s="406"/>
      <c r="V679" s="406"/>
      <c r="W679" s="406"/>
      <c r="X679" s="406"/>
      <c r="Y679" s="406"/>
      <c r="Z679" s="406"/>
      <c r="AA679" s="406"/>
      <c r="AB679" s="406"/>
      <c r="AC679" s="406"/>
      <c r="AD679" s="406"/>
      <c r="AE679" s="406"/>
      <c r="AF679" s="406"/>
      <c r="AG679" s="406"/>
      <c r="AH679" s="406"/>
      <c r="AI679" s="406"/>
      <c r="AJ679" s="406"/>
      <c r="AK679" s="406"/>
      <c r="AL679" s="406"/>
      <c r="AM679" s="406"/>
      <c r="AN679" s="407"/>
    </row>
    <row r="680" spans="3:40" ht="15" customHeight="1">
      <c r="C680" s="358" t="s">
        <v>231</v>
      </c>
      <c r="D680" s="358"/>
      <c r="E680" s="358"/>
      <c r="F680" s="358"/>
      <c r="G680" s="358"/>
      <c r="H680" s="358"/>
      <c r="I680" s="358"/>
      <c r="J680" s="358"/>
      <c r="K680" s="358"/>
      <c r="L680" s="337" t="s">
        <v>793</v>
      </c>
      <c r="M680" s="338"/>
      <c r="N680" s="338"/>
      <c r="O680" s="338"/>
      <c r="P680" s="338"/>
      <c r="Q680" s="338"/>
      <c r="R680" s="338"/>
      <c r="S680" s="338"/>
      <c r="T680" s="338"/>
      <c r="U680" s="338"/>
      <c r="V680" s="338"/>
      <c r="W680" s="338"/>
      <c r="X680" s="338"/>
      <c r="Y680" s="338"/>
      <c r="Z680" s="338"/>
      <c r="AA680" s="338"/>
      <c r="AB680" s="338"/>
      <c r="AC680" s="338"/>
      <c r="AD680" s="338"/>
      <c r="AE680" s="338"/>
      <c r="AF680" s="338"/>
      <c r="AG680" s="338"/>
      <c r="AH680" s="338"/>
      <c r="AI680" s="338"/>
      <c r="AJ680" s="338"/>
      <c r="AK680" s="338"/>
      <c r="AL680" s="338"/>
      <c r="AM680" s="338"/>
      <c r="AN680" s="339"/>
    </row>
    <row r="681" spans="3:40" ht="15" customHeight="1">
      <c r="C681" s="358"/>
      <c r="D681" s="358"/>
      <c r="E681" s="358"/>
      <c r="F681" s="358"/>
      <c r="G681" s="358"/>
      <c r="H681" s="358"/>
      <c r="I681" s="358"/>
      <c r="J681" s="358"/>
      <c r="K681" s="358"/>
      <c r="L681" s="340"/>
      <c r="M681" s="341"/>
      <c r="N681" s="341"/>
      <c r="O681" s="341"/>
      <c r="P681" s="341"/>
      <c r="Q681" s="341"/>
      <c r="R681" s="341"/>
      <c r="S681" s="341"/>
      <c r="T681" s="341"/>
      <c r="U681" s="341"/>
      <c r="V681" s="341"/>
      <c r="W681" s="341"/>
      <c r="X681" s="341"/>
      <c r="Y681" s="341"/>
      <c r="Z681" s="341"/>
      <c r="AA681" s="341"/>
      <c r="AB681" s="341"/>
      <c r="AC681" s="341"/>
      <c r="AD681" s="341"/>
      <c r="AE681" s="341"/>
      <c r="AF681" s="341"/>
      <c r="AG681" s="341"/>
      <c r="AH681" s="341"/>
      <c r="AI681" s="341"/>
      <c r="AJ681" s="341"/>
      <c r="AK681" s="341"/>
      <c r="AL681" s="341"/>
      <c r="AM681" s="341"/>
      <c r="AN681" s="342"/>
    </row>
    <row r="682" spans="3:40" ht="15" customHeight="1">
      <c r="C682" s="358"/>
      <c r="D682" s="358"/>
      <c r="E682" s="358"/>
      <c r="F682" s="358"/>
      <c r="G682" s="358"/>
      <c r="H682" s="358"/>
      <c r="I682" s="358"/>
      <c r="J682" s="358"/>
      <c r="K682" s="358"/>
      <c r="L682" s="340"/>
      <c r="M682" s="341"/>
      <c r="N682" s="341"/>
      <c r="O682" s="341"/>
      <c r="P682" s="341"/>
      <c r="Q682" s="341"/>
      <c r="R682" s="341"/>
      <c r="S682" s="341"/>
      <c r="T682" s="341"/>
      <c r="U682" s="341"/>
      <c r="V682" s="341"/>
      <c r="W682" s="341"/>
      <c r="X682" s="341"/>
      <c r="Y682" s="341"/>
      <c r="Z682" s="341"/>
      <c r="AA682" s="341"/>
      <c r="AB682" s="341"/>
      <c r="AC682" s="341"/>
      <c r="AD682" s="341"/>
      <c r="AE682" s="341"/>
      <c r="AF682" s="341"/>
      <c r="AG682" s="341"/>
      <c r="AH682" s="341"/>
      <c r="AI682" s="341"/>
      <c r="AJ682" s="341"/>
      <c r="AK682" s="341"/>
      <c r="AL682" s="341"/>
      <c r="AM682" s="341"/>
      <c r="AN682" s="342"/>
    </row>
    <row r="683" spans="3:40" ht="15" customHeight="1">
      <c r="C683" s="358" t="s">
        <v>232</v>
      </c>
      <c r="D683" s="358"/>
      <c r="E683" s="358"/>
      <c r="F683" s="358"/>
      <c r="G683" s="358"/>
      <c r="H683" s="358"/>
      <c r="I683" s="358"/>
      <c r="J683" s="358"/>
      <c r="K683" s="370"/>
      <c r="L683" s="136"/>
      <c r="M683" s="310" t="s">
        <v>365</v>
      </c>
      <c r="N683" s="310" t="s">
        <v>366</v>
      </c>
      <c r="O683" s="310" t="s">
        <v>367</v>
      </c>
      <c r="P683" s="105"/>
      <c r="Q683" s="105"/>
      <c r="R683" s="105"/>
      <c r="S683" s="105"/>
      <c r="T683" s="105"/>
      <c r="U683" s="105"/>
      <c r="V683" s="105"/>
      <c r="W683" s="105"/>
      <c r="X683" s="105"/>
      <c r="Y683" s="105"/>
      <c r="Z683" s="105"/>
      <c r="AA683" s="105"/>
      <c r="AB683" s="105"/>
      <c r="AC683" s="105"/>
      <c r="AD683" s="105"/>
      <c r="AE683" s="105"/>
      <c r="AF683" s="105"/>
      <c r="AG683" s="105"/>
      <c r="AH683" s="105"/>
      <c r="AI683" s="105"/>
      <c r="AJ683" s="105"/>
      <c r="AK683" s="105"/>
      <c r="AL683" s="105"/>
      <c r="AM683" s="105"/>
      <c r="AN683" s="106"/>
    </row>
    <row r="684" spans="3:40" ht="15" customHeight="1">
      <c r="C684" s="358"/>
      <c r="D684" s="358"/>
      <c r="E684" s="358"/>
      <c r="F684" s="358"/>
      <c r="G684" s="358"/>
      <c r="H684" s="358"/>
      <c r="I684" s="358"/>
      <c r="J684" s="358"/>
      <c r="K684" s="370"/>
      <c r="L684" s="130"/>
      <c r="M684" s="313"/>
      <c r="N684" s="313"/>
      <c r="O684" s="313"/>
      <c r="P684" s="116"/>
      <c r="Q684" s="116"/>
      <c r="R684" s="116"/>
      <c r="S684" s="116"/>
      <c r="T684" s="116"/>
      <c r="U684" s="116"/>
      <c r="V684" s="116"/>
      <c r="W684" s="116"/>
      <c r="X684" s="116"/>
      <c r="Y684" s="116"/>
      <c r="Z684" s="116"/>
      <c r="AA684" s="116"/>
      <c r="AB684" s="116"/>
      <c r="AC684" s="116"/>
      <c r="AD684" s="116"/>
      <c r="AE684" s="116"/>
      <c r="AF684" s="116"/>
      <c r="AG684" s="116"/>
      <c r="AH684" s="116"/>
      <c r="AI684" s="116"/>
      <c r="AJ684" s="116"/>
      <c r="AK684" s="116"/>
      <c r="AL684" s="116"/>
      <c r="AM684" s="116"/>
      <c r="AN684" s="131"/>
    </row>
    <row r="685" spans="3:40" ht="15" customHeight="1">
      <c r="C685" s="267" t="s">
        <v>794</v>
      </c>
      <c r="D685" s="268"/>
      <c r="E685" s="268"/>
      <c r="F685" s="268"/>
      <c r="G685" s="268"/>
      <c r="H685" s="268"/>
      <c r="I685" s="268"/>
      <c r="J685" s="268"/>
      <c r="K685" s="269"/>
      <c r="L685" s="134" t="s">
        <v>795</v>
      </c>
      <c r="M685" s="110"/>
      <c r="N685" s="110"/>
      <c r="O685" s="110"/>
      <c r="P685" s="110"/>
      <c r="Q685" s="110"/>
      <c r="R685" s="110"/>
      <c r="S685" s="110"/>
      <c r="T685" s="110"/>
      <c r="U685" s="110"/>
      <c r="V685" s="110"/>
      <c r="W685" s="110"/>
      <c r="X685" s="110"/>
      <c r="Y685" s="110"/>
      <c r="Z685" s="110"/>
      <c r="AA685" s="110"/>
      <c r="AB685" s="110"/>
      <c r="AC685" s="110"/>
      <c r="AD685" s="110"/>
      <c r="AE685" s="110"/>
      <c r="AF685" s="110"/>
      <c r="AG685" s="110"/>
      <c r="AH685" s="110"/>
      <c r="AI685" s="110"/>
      <c r="AJ685" s="110"/>
      <c r="AK685" s="110"/>
      <c r="AL685" s="110"/>
      <c r="AM685" s="110"/>
      <c r="AN685" s="181"/>
    </row>
    <row r="686" spans="3:40" ht="15" customHeight="1">
      <c r="C686" s="295"/>
      <c r="D686" s="296"/>
      <c r="E686" s="296"/>
      <c r="F686" s="296"/>
      <c r="G686" s="296"/>
      <c r="H686" s="296"/>
      <c r="I686" s="296"/>
      <c r="J686" s="296"/>
      <c r="K686" s="317"/>
      <c r="L686" s="400" t="s">
        <v>368</v>
      </c>
      <c r="M686" s="401"/>
      <c r="N686" s="401"/>
      <c r="O686" s="401"/>
      <c r="P686" s="401"/>
      <c r="Q686" s="401"/>
      <c r="R686" s="401"/>
      <c r="S686" s="401"/>
      <c r="T686" s="401"/>
      <c r="U686" s="401"/>
      <c r="V686" s="401"/>
      <c r="W686" s="401"/>
      <c r="X686" s="401"/>
      <c r="Y686" s="401"/>
      <c r="Z686" s="401"/>
      <c r="AA686" s="401"/>
      <c r="AB686" s="401"/>
      <c r="AC686" s="401"/>
      <c r="AD686" s="401"/>
      <c r="AE686" s="401"/>
      <c r="AF686" s="401"/>
      <c r="AG686" s="401"/>
      <c r="AH686" s="401"/>
      <c r="AI686" s="401"/>
      <c r="AJ686" s="401"/>
      <c r="AK686" s="401"/>
      <c r="AL686" s="401"/>
      <c r="AM686" s="401"/>
      <c r="AN686" s="402"/>
    </row>
    <row r="687" spans="3:40" ht="15" customHeight="1">
      <c r="C687" s="295"/>
      <c r="D687" s="296"/>
      <c r="E687" s="296"/>
      <c r="F687" s="296"/>
      <c r="G687" s="296"/>
      <c r="H687" s="296"/>
      <c r="I687" s="296"/>
      <c r="J687" s="296"/>
      <c r="K687" s="317"/>
      <c r="L687" s="400"/>
      <c r="M687" s="401"/>
      <c r="N687" s="401"/>
      <c r="O687" s="401"/>
      <c r="P687" s="401"/>
      <c r="Q687" s="401"/>
      <c r="R687" s="401"/>
      <c r="S687" s="401"/>
      <c r="T687" s="401"/>
      <c r="U687" s="401"/>
      <c r="V687" s="401"/>
      <c r="W687" s="401"/>
      <c r="X687" s="401"/>
      <c r="Y687" s="401"/>
      <c r="Z687" s="401"/>
      <c r="AA687" s="401"/>
      <c r="AB687" s="401"/>
      <c r="AC687" s="401"/>
      <c r="AD687" s="401"/>
      <c r="AE687" s="401"/>
      <c r="AF687" s="401"/>
      <c r="AG687" s="401"/>
      <c r="AH687" s="401"/>
      <c r="AI687" s="401"/>
      <c r="AJ687" s="401"/>
      <c r="AK687" s="401"/>
      <c r="AL687" s="401"/>
      <c r="AM687" s="401"/>
      <c r="AN687" s="402"/>
    </row>
    <row r="688" spans="3:40" ht="15" customHeight="1">
      <c r="C688" s="295"/>
      <c r="D688" s="296"/>
      <c r="E688" s="296"/>
      <c r="F688" s="296"/>
      <c r="G688" s="296"/>
      <c r="H688" s="296"/>
      <c r="I688" s="296"/>
      <c r="J688" s="296"/>
      <c r="K688" s="317"/>
      <c r="L688" s="400"/>
      <c r="M688" s="401"/>
      <c r="N688" s="401"/>
      <c r="O688" s="401"/>
      <c r="P688" s="401"/>
      <c r="Q688" s="401"/>
      <c r="R688" s="401"/>
      <c r="S688" s="401"/>
      <c r="T688" s="401"/>
      <c r="U688" s="401"/>
      <c r="V688" s="401"/>
      <c r="W688" s="401"/>
      <c r="X688" s="401"/>
      <c r="Y688" s="401"/>
      <c r="Z688" s="401"/>
      <c r="AA688" s="401"/>
      <c r="AB688" s="401"/>
      <c r="AC688" s="401"/>
      <c r="AD688" s="401"/>
      <c r="AE688" s="401"/>
      <c r="AF688" s="401"/>
      <c r="AG688" s="401"/>
      <c r="AH688" s="401"/>
      <c r="AI688" s="401"/>
      <c r="AJ688" s="401"/>
      <c r="AK688" s="401"/>
      <c r="AL688" s="401"/>
      <c r="AM688" s="401"/>
      <c r="AN688" s="402"/>
    </row>
    <row r="689" spans="3:40" ht="15" customHeight="1">
      <c r="C689" s="295"/>
      <c r="D689" s="296"/>
      <c r="E689" s="296"/>
      <c r="F689" s="296"/>
      <c r="G689" s="296"/>
      <c r="H689" s="296"/>
      <c r="I689" s="296"/>
      <c r="J689" s="296"/>
      <c r="K689" s="317"/>
      <c r="L689" s="134"/>
      <c r="M689" s="110" t="s">
        <v>369</v>
      </c>
      <c r="O689" s="108" t="s">
        <v>796</v>
      </c>
      <c r="P689" s="110"/>
      <c r="Q689" s="110"/>
      <c r="R689" s="110"/>
      <c r="S689" s="110"/>
      <c r="T689" s="110"/>
      <c r="U689" s="110"/>
      <c r="V689" s="110"/>
      <c r="W689" s="110"/>
      <c r="X689" s="110"/>
      <c r="Y689" s="110"/>
      <c r="Z689" s="110"/>
      <c r="AA689" s="110"/>
      <c r="AB689" s="110"/>
      <c r="AC689" s="110"/>
      <c r="AD689" s="110"/>
      <c r="AE689" s="110"/>
      <c r="AF689" s="110"/>
      <c r="AG689" s="110"/>
      <c r="AH689" s="110"/>
      <c r="AI689" s="110"/>
      <c r="AJ689" s="110"/>
      <c r="AK689" s="110"/>
      <c r="AL689" s="110"/>
      <c r="AM689" s="110"/>
      <c r="AN689" s="181"/>
    </row>
    <row r="690" spans="3:40" ht="15" customHeight="1">
      <c r="C690" s="295"/>
      <c r="D690" s="296"/>
      <c r="E690" s="296"/>
      <c r="F690" s="296"/>
      <c r="G690" s="296"/>
      <c r="H690" s="296"/>
      <c r="I690" s="296"/>
      <c r="J690" s="296"/>
      <c r="K690" s="317"/>
      <c r="L690" s="134"/>
      <c r="M690" s="110"/>
      <c r="O690" s="110" t="s">
        <v>922</v>
      </c>
      <c r="P690" s="110"/>
      <c r="Q690" s="110"/>
      <c r="R690" s="110"/>
      <c r="S690" s="110"/>
      <c r="T690" s="110"/>
      <c r="U690" s="110"/>
      <c r="V690" s="110"/>
      <c r="W690" s="110"/>
      <c r="X690" s="110"/>
      <c r="Y690" s="110"/>
      <c r="Z690" s="110"/>
      <c r="AA690" s="110"/>
      <c r="AB690" s="110"/>
      <c r="AC690" s="110"/>
      <c r="AD690" s="110"/>
      <c r="AE690" s="110"/>
      <c r="AF690" s="110"/>
      <c r="AG690" s="110"/>
      <c r="AH690" s="110"/>
      <c r="AI690" s="110"/>
      <c r="AJ690" s="110"/>
      <c r="AK690" s="110"/>
      <c r="AL690" s="110"/>
      <c r="AM690" s="110"/>
      <c r="AN690" s="181"/>
    </row>
    <row r="691" spans="3:40" ht="15" customHeight="1">
      <c r="C691" s="295"/>
      <c r="D691" s="296"/>
      <c r="E691" s="296"/>
      <c r="F691" s="296"/>
      <c r="G691" s="296"/>
      <c r="H691" s="296"/>
      <c r="I691" s="296"/>
      <c r="J691" s="296"/>
      <c r="K691" s="317"/>
      <c r="L691" s="134"/>
      <c r="M691" s="110" t="s">
        <v>371</v>
      </c>
      <c r="O691" s="108" t="s">
        <v>797</v>
      </c>
      <c r="P691" s="110"/>
      <c r="Q691" s="110"/>
      <c r="R691" s="110"/>
      <c r="S691" s="110"/>
      <c r="T691" s="110"/>
      <c r="U691" s="110"/>
      <c r="V691" s="110"/>
      <c r="W691" s="110"/>
      <c r="X691" s="110"/>
      <c r="Y691" s="110"/>
      <c r="Z691" s="110"/>
      <c r="AA691" s="110"/>
      <c r="AB691" s="110"/>
      <c r="AC691" s="110"/>
      <c r="AD691" s="110"/>
      <c r="AE691" s="110"/>
      <c r="AF691" s="110"/>
      <c r="AG691" s="110"/>
      <c r="AH691" s="110"/>
      <c r="AI691" s="110"/>
      <c r="AJ691" s="110"/>
      <c r="AK691" s="110"/>
      <c r="AL691" s="110"/>
      <c r="AM691" s="110"/>
      <c r="AN691" s="181"/>
    </row>
    <row r="692" spans="3:40" ht="15" customHeight="1">
      <c r="C692" s="295"/>
      <c r="D692" s="296"/>
      <c r="E692" s="296"/>
      <c r="F692" s="296"/>
      <c r="G692" s="296"/>
      <c r="H692" s="296"/>
      <c r="I692" s="296"/>
      <c r="J692" s="296"/>
      <c r="K692" s="317"/>
      <c r="L692" s="134"/>
      <c r="M692" s="110"/>
      <c r="O692" s="110" t="s">
        <v>923</v>
      </c>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81"/>
    </row>
    <row r="693" spans="3:40" ht="15" customHeight="1">
      <c r="C693" s="295"/>
      <c r="D693" s="296"/>
      <c r="E693" s="296"/>
      <c r="F693" s="296"/>
      <c r="G693" s="296"/>
      <c r="H693" s="296"/>
      <c r="I693" s="296"/>
      <c r="J693" s="296"/>
      <c r="K693" s="317"/>
      <c r="L693" s="134"/>
      <c r="M693" s="110" t="s">
        <v>372</v>
      </c>
      <c r="O693" s="110" t="s">
        <v>924</v>
      </c>
      <c r="P693" s="110"/>
      <c r="Q693" s="110"/>
      <c r="R693" s="110"/>
      <c r="S693" s="110"/>
      <c r="T693" s="110"/>
      <c r="U693" s="110"/>
      <c r="V693" s="110"/>
      <c r="W693" s="110"/>
      <c r="X693" s="110"/>
      <c r="Y693" s="110"/>
      <c r="Z693" s="110"/>
      <c r="AA693" s="110"/>
      <c r="AB693" s="110"/>
      <c r="AC693" s="110"/>
      <c r="AD693" s="110"/>
      <c r="AE693" s="110"/>
      <c r="AF693" s="110"/>
      <c r="AG693" s="110"/>
      <c r="AH693" s="110"/>
      <c r="AI693" s="110"/>
      <c r="AJ693" s="110"/>
      <c r="AK693" s="110"/>
      <c r="AL693" s="110"/>
      <c r="AM693" s="110"/>
      <c r="AN693" s="181"/>
    </row>
    <row r="694" spans="3:40" ht="15" customHeight="1">
      <c r="C694" s="295"/>
      <c r="D694" s="296"/>
      <c r="E694" s="296"/>
      <c r="F694" s="296"/>
      <c r="G694" s="296"/>
      <c r="H694" s="296"/>
      <c r="I694" s="296"/>
      <c r="J694" s="296"/>
      <c r="K694" s="317"/>
      <c r="L694" s="134"/>
      <c r="M694" s="110" t="s">
        <v>373</v>
      </c>
      <c r="O694" s="110" t="s">
        <v>925</v>
      </c>
      <c r="P694" s="110"/>
      <c r="Q694" s="110"/>
      <c r="R694" s="110"/>
      <c r="S694" s="110"/>
      <c r="T694" s="110"/>
      <c r="U694" s="110"/>
      <c r="V694" s="110"/>
      <c r="W694" s="110"/>
      <c r="X694" s="110"/>
      <c r="Y694" s="110"/>
      <c r="Z694" s="110"/>
      <c r="AA694" s="110"/>
      <c r="AB694" s="110"/>
      <c r="AC694" s="110"/>
      <c r="AD694" s="110"/>
      <c r="AE694" s="110"/>
      <c r="AF694" s="110"/>
      <c r="AG694" s="110"/>
      <c r="AH694" s="110"/>
      <c r="AI694" s="110"/>
      <c r="AJ694" s="110"/>
      <c r="AK694" s="110"/>
      <c r="AL694" s="110"/>
      <c r="AM694" s="110"/>
      <c r="AN694" s="181"/>
    </row>
    <row r="695" spans="3:40" ht="15" customHeight="1">
      <c r="C695" s="295"/>
      <c r="D695" s="296"/>
      <c r="E695" s="296"/>
      <c r="F695" s="296"/>
      <c r="G695" s="296"/>
      <c r="H695" s="296"/>
      <c r="I695" s="296"/>
      <c r="J695" s="296"/>
      <c r="K695" s="317"/>
      <c r="L695" s="134"/>
      <c r="M695" s="110"/>
      <c r="O695" s="110" t="s">
        <v>920</v>
      </c>
      <c r="P695" s="110"/>
      <c r="Q695" s="110"/>
      <c r="R695" s="110"/>
      <c r="S695" s="110"/>
      <c r="T695" s="110"/>
      <c r="U695" s="110"/>
      <c r="V695" s="110"/>
      <c r="W695" s="110"/>
      <c r="X695" s="110"/>
      <c r="Y695" s="110"/>
      <c r="Z695" s="110"/>
      <c r="AA695" s="110"/>
      <c r="AB695" s="110"/>
      <c r="AC695" s="110"/>
      <c r="AD695" s="110"/>
      <c r="AE695" s="110"/>
      <c r="AF695" s="110"/>
      <c r="AG695" s="110"/>
      <c r="AH695" s="110"/>
      <c r="AI695" s="110"/>
      <c r="AJ695" s="110"/>
      <c r="AK695" s="110"/>
      <c r="AL695" s="110"/>
      <c r="AM695" s="110"/>
      <c r="AN695" s="181"/>
    </row>
    <row r="696" spans="3:40" ht="15" customHeight="1">
      <c r="C696" s="295"/>
      <c r="D696" s="296"/>
      <c r="E696" s="296"/>
      <c r="F696" s="296"/>
      <c r="G696" s="296"/>
      <c r="H696" s="296"/>
      <c r="I696" s="296"/>
      <c r="J696" s="296"/>
      <c r="K696" s="317"/>
      <c r="L696" s="134"/>
      <c r="M696" s="110"/>
      <c r="O696" s="110" t="s">
        <v>926</v>
      </c>
      <c r="P696" s="110"/>
      <c r="Q696" s="110"/>
      <c r="R696" s="110"/>
      <c r="S696" s="110"/>
      <c r="T696" s="110"/>
      <c r="U696" s="110"/>
      <c r="V696" s="110"/>
      <c r="W696" s="110"/>
      <c r="X696" s="110"/>
      <c r="Y696" s="110"/>
      <c r="Z696" s="110"/>
      <c r="AA696" s="110"/>
      <c r="AB696" s="110"/>
      <c r="AC696" s="110"/>
      <c r="AD696" s="110"/>
      <c r="AE696" s="110"/>
      <c r="AF696" s="110"/>
      <c r="AG696" s="110"/>
      <c r="AH696" s="110"/>
      <c r="AI696" s="110"/>
      <c r="AJ696" s="110"/>
      <c r="AK696" s="110"/>
      <c r="AL696" s="110"/>
      <c r="AM696" s="110"/>
      <c r="AN696" s="181"/>
    </row>
    <row r="697" spans="3:40" ht="15" customHeight="1">
      <c r="C697" s="295"/>
      <c r="D697" s="296"/>
      <c r="E697" s="296"/>
      <c r="F697" s="296"/>
      <c r="G697" s="296"/>
      <c r="H697" s="296"/>
      <c r="I697" s="296"/>
      <c r="J697" s="296"/>
      <c r="K697" s="317"/>
      <c r="L697" s="134"/>
      <c r="M697" s="110" t="s">
        <v>374</v>
      </c>
      <c r="O697" s="108" t="s">
        <v>798</v>
      </c>
      <c r="P697" s="110"/>
      <c r="Q697" s="110"/>
      <c r="R697" s="110"/>
      <c r="S697" s="110"/>
      <c r="T697" s="110"/>
      <c r="U697" s="110"/>
      <c r="V697" s="110"/>
      <c r="W697" s="110"/>
      <c r="X697" s="110"/>
      <c r="Y697" s="110"/>
      <c r="Z697" s="110"/>
      <c r="AA697" s="110"/>
      <c r="AB697" s="110"/>
      <c r="AC697" s="110"/>
      <c r="AD697" s="110"/>
      <c r="AE697" s="110"/>
      <c r="AF697" s="110"/>
      <c r="AG697" s="110"/>
      <c r="AH697" s="110"/>
      <c r="AI697" s="110"/>
      <c r="AJ697" s="110"/>
      <c r="AK697" s="110"/>
      <c r="AL697" s="110"/>
      <c r="AM697" s="110"/>
      <c r="AN697" s="181"/>
    </row>
    <row r="698" spans="3:40" ht="15" customHeight="1">
      <c r="C698" s="295"/>
      <c r="D698" s="296"/>
      <c r="E698" s="296"/>
      <c r="F698" s="296"/>
      <c r="G698" s="296"/>
      <c r="H698" s="296"/>
      <c r="I698" s="296"/>
      <c r="J698" s="296"/>
      <c r="K698" s="317"/>
      <c r="L698" s="134"/>
      <c r="M698" s="110"/>
      <c r="O698" s="108" t="s">
        <v>799</v>
      </c>
      <c r="P698" s="110"/>
      <c r="Q698" s="110"/>
      <c r="R698" s="110"/>
      <c r="S698" s="110"/>
      <c r="T698" s="110"/>
      <c r="U698" s="110"/>
      <c r="V698" s="110"/>
      <c r="W698" s="110"/>
      <c r="X698" s="110"/>
      <c r="Y698" s="110"/>
      <c r="Z698" s="110"/>
      <c r="AA698" s="110"/>
      <c r="AB698" s="110"/>
      <c r="AC698" s="110"/>
      <c r="AD698" s="110"/>
      <c r="AE698" s="110"/>
      <c r="AF698" s="110"/>
      <c r="AG698" s="110"/>
      <c r="AH698" s="110"/>
      <c r="AI698" s="110"/>
      <c r="AJ698" s="110"/>
      <c r="AK698" s="110"/>
      <c r="AL698" s="110"/>
      <c r="AM698" s="110"/>
      <c r="AN698" s="181"/>
    </row>
    <row r="699" spans="3:40" ht="15" customHeight="1">
      <c r="C699" s="295"/>
      <c r="D699" s="296"/>
      <c r="E699" s="296"/>
      <c r="F699" s="296"/>
      <c r="G699" s="296"/>
      <c r="H699" s="296"/>
      <c r="I699" s="296"/>
      <c r="J699" s="296"/>
      <c r="K699" s="317"/>
      <c r="L699" s="134"/>
      <c r="M699" s="110"/>
      <c r="O699" s="110" t="s">
        <v>927</v>
      </c>
      <c r="P699" s="110"/>
      <c r="Q699" s="110"/>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81"/>
    </row>
    <row r="700" spans="3:40" ht="15" customHeight="1">
      <c r="C700" s="295"/>
      <c r="D700" s="296"/>
      <c r="E700" s="296"/>
      <c r="F700" s="296"/>
      <c r="G700" s="296"/>
      <c r="H700" s="296"/>
      <c r="I700" s="296"/>
      <c r="J700" s="296"/>
      <c r="K700" s="317"/>
      <c r="L700" s="134"/>
      <c r="M700" s="110"/>
      <c r="O700" s="110" t="s">
        <v>928</v>
      </c>
      <c r="P700" s="110"/>
      <c r="Q700" s="110"/>
      <c r="R700" s="110"/>
      <c r="S700" s="110"/>
      <c r="T700" s="110"/>
      <c r="U700" s="110"/>
      <c r="V700" s="110"/>
      <c r="W700" s="110"/>
      <c r="X700" s="110"/>
      <c r="Y700" s="110"/>
      <c r="Z700" s="110"/>
      <c r="AA700" s="110"/>
      <c r="AB700" s="110"/>
      <c r="AC700" s="110"/>
      <c r="AD700" s="110"/>
      <c r="AE700" s="110"/>
      <c r="AF700" s="110"/>
      <c r="AG700" s="110"/>
      <c r="AH700" s="110"/>
      <c r="AI700" s="110"/>
      <c r="AJ700" s="110"/>
      <c r="AK700" s="110"/>
      <c r="AL700" s="110"/>
      <c r="AM700" s="110"/>
      <c r="AN700" s="181"/>
    </row>
    <row r="701" spans="3:40" ht="15" customHeight="1">
      <c r="C701" s="295"/>
      <c r="D701" s="296"/>
      <c r="E701" s="296"/>
      <c r="F701" s="296"/>
      <c r="G701" s="296"/>
      <c r="H701" s="296"/>
      <c r="I701" s="296"/>
      <c r="J701" s="296"/>
      <c r="K701" s="317"/>
      <c r="L701" s="134"/>
      <c r="M701" s="110" t="s">
        <v>375</v>
      </c>
      <c r="O701" s="108" t="s">
        <v>800</v>
      </c>
      <c r="P701" s="110"/>
      <c r="Q701" s="110"/>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81"/>
    </row>
    <row r="702" spans="3:40" ht="15" customHeight="1">
      <c r="C702" s="295"/>
      <c r="D702" s="296"/>
      <c r="E702" s="296"/>
      <c r="F702" s="296"/>
      <c r="G702" s="296"/>
      <c r="H702" s="296"/>
      <c r="I702" s="296"/>
      <c r="J702" s="296"/>
      <c r="K702" s="317"/>
      <c r="L702" s="134"/>
      <c r="M702" s="110"/>
      <c r="O702" s="110" t="s">
        <v>929</v>
      </c>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0"/>
      <c r="AL702" s="110"/>
      <c r="AM702" s="110"/>
      <c r="AN702" s="181"/>
    </row>
    <row r="703" spans="3:40" ht="15" customHeight="1">
      <c r="C703" s="295"/>
      <c r="D703" s="296"/>
      <c r="E703" s="296"/>
      <c r="F703" s="296"/>
      <c r="G703" s="296"/>
      <c r="H703" s="296"/>
      <c r="I703" s="296"/>
      <c r="J703" s="296"/>
      <c r="K703" s="317"/>
      <c r="L703" s="134"/>
      <c r="M703" s="110" t="s">
        <v>916</v>
      </c>
      <c r="O703" s="110" t="s">
        <v>917</v>
      </c>
      <c r="P703" s="110"/>
      <c r="Q703" s="110"/>
      <c r="R703" s="110"/>
      <c r="S703" s="110"/>
      <c r="T703" s="110"/>
      <c r="U703" s="110"/>
      <c r="V703" s="110"/>
      <c r="W703" s="110"/>
      <c r="X703" s="110"/>
      <c r="Y703" s="110"/>
      <c r="Z703" s="110"/>
      <c r="AA703" s="110"/>
      <c r="AB703" s="110"/>
      <c r="AC703" s="110"/>
      <c r="AD703" s="110"/>
      <c r="AE703" s="110"/>
      <c r="AF703" s="110"/>
      <c r="AG703" s="110"/>
      <c r="AH703" s="110"/>
      <c r="AI703" s="110"/>
      <c r="AJ703" s="110"/>
      <c r="AK703" s="110"/>
      <c r="AL703" s="110"/>
      <c r="AM703" s="110"/>
      <c r="AN703" s="181"/>
    </row>
    <row r="704" spans="3:40" ht="15" customHeight="1">
      <c r="C704" s="295"/>
      <c r="D704" s="296"/>
      <c r="E704" s="296"/>
      <c r="F704" s="296"/>
      <c r="G704" s="296"/>
      <c r="H704" s="296"/>
      <c r="I704" s="296"/>
      <c r="J704" s="296"/>
      <c r="K704" s="317"/>
      <c r="L704" s="134"/>
      <c r="M704" s="110"/>
      <c r="O704" s="110" t="s">
        <v>918</v>
      </c>
      <c r="P704" s="110"/>
      <c r="Q704" s="110"/>
      <c r="R704" s="110"/>
      <c r="S704" s="110"/>
      <c r="T704" s="110"/>
      <c r="U704" s="110"/>
      <c r="V704" s="110"/>
      <c r="W704" s="110"/>
      <c r="X704" s="110"/>
      <c r="Y704" s="110"/>
      <c r="Z704" s="110"/>
      <c r="AA704" s="110"/>
      <c r="AB704" s="110"/>
      <c r="AC704" s="110"/>
      <c r="AD704" s="110"/>
      <c r="AE704" s="110"/>
      <c r="AF704" s="110"/>
      <c r="AG704" s="110"/>
      <c r="AH704" s="110"/>
      <c r="AI704" s="110"/>
      <c r="AJ704" s="110"/>
      <c r="AK704" s="110"/>
      <c r="AL704" s="110"/>
      <c r="AM704" s="110"/>
      <c r="AN704" s="181"/>
    </row>
    <row r="705" spans="3:40" ht="15" customHeight="1">
      <c r="C705" s="295"/>
      <c r="D705" s="296"/>
      <c r="E705" s="296"/>
      <c r="F705" s="296"/>
      <c r="G705" s="296"/>
      <c r="H705" s="296"/>
      <c r="I705" s="296"/>
      <c r="J705" s="296"/>
      <c r="K705" s="317"/>
      <c r="L705" s="134"/>
      <c r="M705" s="110"/>
      <c r="O705" s="110" t="s">
        <v>919</v>
      </c>
      <c r="P705" s="110"/>
      <c r="Q705" s="110"/>
      <c r="R705" s="110"/>
      <c r="S705" s="110"/>
      <c r="T705" s="110"/>
      <c r="U705" s="110"/>
      <c r="V705" s="110"/>
      <c r="W705" s="110"/>
      <c r="X705" s="110"/>
      <c r="Y705" s="110"/>
      <c r="Z705" s="110"/>
      <c r="AA705" s="110"/>
      <c r="AB705" s="110"/>
      <c r="AC705" s="110"/>
      <c r="AD705" s="110"/>
      <c r="AE705" s="110"/>
      <c r="AF705" s="110"/>
      <c r="AG705" s="110"/>
      <c r="AH705" s="110"/>
      <c r="AI705" s="110"/>
      <c r="AJ705" s="110"/>
      <c r="AK705" s="110"/>
      <c r="AL705" s="110"/>
      <c r="AM705" s="110"/>
      <c r="AN705" s="181"/>
    </row>
    <row r="706" spans="3:40" ht="15" customHeight="1">
      <c r="C706" s="295"/>
      <c r="D706" s="296"/>
      <c r="E706" s="296"/>
      <c r="F706" s="296"/>
      <c r="G706" s="296"/>
      <c r="H706" s="296"/>
      <c r="I706" s="296"/>
      <c r="J706" s="296"/>
      <c r="K706" s="317"/>
      <c r="L706" s="134"/>
      <c r="M706" s="110"/>
      <c r="O706" s="110" t="s">
        <v>930</v>
      </c>
      <c r="P706" s="110"/>
      <c r="Q706" s="110"/>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81"/>
    </row>
    <row r="707" spans="3:40" ht="15" customHeight="1">
      <c r="C707" s="295"/>
      <c r="D707" s="296"/>
      <c r="E707" s="296"/>
      <c r="F707" s="296"/>
      <c r="G707" s="296"/>
      <c r="H707" s="296"/>
      <c r="I707" s="296"/>
      <c r="J707" s="296"/>
      <c r="K707" s="317"/>
      <c r="L707" s="369" t="s">
        <v>388</v>
      </c>
      <c r="M707" s="304"/>
      <c r="N707" s="263" t="s">
        <v>932</v>
      </c>
      <c r="O707" s="110"/>
      <c r="P707" s="110"/>
      <c r="Q707" s="110"/>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81"/>
    </row>
    <row r="708" spans="3:40" ht="15" customHeight="1">
      <c r="C708" s="295"/>
      <c r="D708" s="296"/>
      <c r="E708" s="296"/>
      <c r="F708" s="296"/>
      <c r="G708" s="296"/>
      <c r="H708" s="296"/>
      <c r="I708" s="296"/>
      <c r="J708" s="296"/>
      <c r="K708" s="317"/>
      <c r="L708" s="134"/>
      <c r="M708" s="110"/>
      <c r="N708" s="263" t="s">
        <v>933</v>
      </c>
      <c r="O708" s="110"/>
      <c r="P708" s="110"/>
      <c r="Q708" s="110"/>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81"/>
    </row>
    <row r="709" spans="3:40" ht="15" customHeight="1">
      <c r="C709" s="295"/>
      <c r="D709" s="296"/>
      <c r="E709" s="296"/>
      <c r="F709" s="296"/>
      <c r="G709" s="296"/>
      <c r="H709" s="296"/>
      <c r="I709" s="296"/>
      <c r="J709" s="296"/>
      <c r="K709" s="317"/>
      <c r="L709" s="134"/>
      <c r="M709" s="110" t="s">
        <v>370</v>
      </c>
      <c r="N709" s="110"/>
      <c r="O709" s="264" t="s">
        <v>934</v>
      </c>
      <c r="P709" s="110"/>
      <c r="Q709" s="110"/>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81"/>
    </row>
    <row r="710" spans="3:40" ht="15" customHeight="1">
      <c r="C710" s="295"/>
      <c r="D710" s="296"/>
      <c r="E710" s="296"/>
      <c r="F710" s="296"/>
      <c r="G710" s="296"/>
      <c r="H710" s="296"/>
      <c r="I710" s="296"/>
      <c r="J710" s="296"/>
      <c r="K710" s="317"/>
      <c r="L710" s="134"/>
      <c r="M710" s="110"/>
      <c r="N710" s="110"/>
      <c r="O710" s="265" t="s">
        <v>935</v>
      </c>
      <c r="P710" s="110"/>
      <c r="Q710" s="110"/>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81"/>
    </row>
    <row r="711" spans="3:40" ht="15" customHeight="1">
      <c r="C711" s="295"/>
      <c r="D711" s="296"/>
      <c r="E711" s="296"/>
      <c r="F711" s="296"/>
      <c r="G711" s="296"/>
      <c r="H711" s="296"/>
      <c r="I711" s="296"/>
      <c r="J711" s="296"/>
      <c r="K711" s="317"/>
      <c r="L711" s="134"/>
      <c r="M711" s="110" t="s">
        <v>376</v>
      </c>
      <c r="N711" s="110"/>
      <c r="O711" s="264" t="s">
        <v>936</v>
      </c>
      <c r="P711" s="110"/>
      <c r="Q711" s="110"/>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81"/>
    </row>
    <row r="712" spans="3:40" ht="15" customHeight="1">
      <c r="C712" s="295"/>
      <c r="D712" s="296"/>
      <c r="E712" s="296"/>
      <c r="F712" s="296"/>
      <c r="G712" s="296"/>
      <c r="H712" s="296"/>
      <c r="I712" s="296"/>
      <c r="J712" s="296"/>
      <c r="K712" s="317"/>
      <c r="L712" s="134"/>
      <c r="M712" s="110"/>
      <c r="N712" s="110"/>
      <c r="O712" s="265" t="s">
        <v>937</v>
      </c>
      <c r="P712" s="110"/>
      <c r="Q712" s="110"/>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81"/>
    </row>
    <row r="713" spans="3:40" ht="15" customHeight="1">
      <c r="C713" s="295"/>
      <c r="D713" s="296"/>
      <c r="E713" s="296"/>
      <c r="F713" s="296"/>
      <c r="G713" s="296"/>
      <c r="H713" s="296"/>
      <c r="I713" s="296"/>
      <c r="J713" s="296"/>
      <c r="K713" s="317"/>
      <c r="L713" s="134"/>
      <c r="M713" s="110" t="s">
        <v>372</v>
      </c>
      <c r="N713" s="110"/>
      <c r="O713" s="264" t="s">
        <v>938</v>
      </c>
      <c r="P713" s="110"/>
      <c r="Q713" s="110"/>
      <c r="R713" s="110"/>
      <c r="S713" s="110"/>
      <c r="T713" s="110"/>
      <c r="U713" s="110"/>
      <c r="V713" s="110"/>
      <c r="W713" s="110"/>
      <c r="X713" s="110"/>
      <c r="Y713" s="110"/>
      <c r="Z713" s="110"/>
      <c r="AA713" s="110"/>
      <c r="AB713" s="110"/>
      <c r="AC713" s="110"/>
      <c r="AD713" s="110"/>
      <c r="AE713" s="110"/>
      <c r="AF713" s="110"/>
      <c r="AG713" s="110"/>
      <c r="AH713" s="110"/>
      <c r="AI713" s="110"/>
      <c r="AJ713" s="110"/>
      <c r="AK713" s="110"/>
      <c r="AL713" s="110"/>
      <c r="AM713" s="110"/>
      <c r="AN713" s="181"/>
    </row>
    <row r="714" spans="3:40" ht="15" customHeight="1">
      <c r="C714" s="295"/>
      <c r="D714" s="296"/>
      <c r="E714" s="296"/>
      <c r="F714" s="296"/>
      <c r="G714" s="296"/>
      <c r="H714" s="296"/>
      <c r="I714" s="296"/>
      <c r="J714" s="296"/>
      <c r="K714" s="317"/>
      <c r="L714" s="134"/>
      <c r="M714" s="110"/>
      <c r="N714" s="110"/>
      <c r="O714" s="263" t="s">
        <v>939</v>
      </c>
      <c r="P714" s="110"/>
      <c r="Q714" s="110"/>
      <c r="R714" s="110"/>
      <c r="S714" s="110"/>
      <c r="T714" s="110"/>
      <c r="U714" s="110"/>
      <c r="V714" s="110"/>
      <c r="W714" s="110"/>
      <c r="X714" s="110"/>
      <c r="Y714" s="110"/>
      <c r="Z714" s="110"/>
      <c r="AA714" s="110"/>
      <c r="AB714" s="110"/>
      <c r="AC714" s="110"/>
      <c r="AD714" s="110"/>
      <c r="AE714" s="110"/>
      <c r="AF714" s="110"/>
      <c r="AG714" s="110"/>
      <c r="AH714" s="110"/>
      <c r="AI714" s="110"/>
      <c r="AJ714" s="110"/>
      <c r="AK714" s="110"/>
      <c r="AL714" s="110"/>
      <c r="AM714" s="110"/>
      <c r="AN714" s="181"/>
    </row>
    <row r="715" spans="3:40" ht="15" customHeight="1">
      <c r="C715" s="295"/>
      <c r="D715" s="296"/>
      <c r="E715" s="296"/>
      <c r="F715" s="296"/>
      <c r="G715" s="296"/>
      <c r="H715" s="296"/>
      <c r="I715" s="296"/>
      <c r="J715" s="296"/>
      <c r="K715" s="317"/>
      <c r="L715" s="134"/>
      <c r="M715" s="110" t="s">
        <v>373</v>
      </c>
      <c r="N715" s="110"/>
      <c r="O715" s="264" t="s">
        <v>940</v>
      </c>
      <c r="P715" s="110"/>
      <c r="Q715" s="110"/>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81"/>
    </row>
    <row r="716" spans="3:40" ht="15" customHeight="1">
      <c r="C716" s="295"/>
      <c r="D716" s="296"/>
      <c r="E716" s="296"/>
      <c r="F716" s="296"/>
      <c r="G716" s="296"/>
      <c r="H716" s="296"/>
      <c r="I716" s="296"/>
      <c r="J716" s="296"/>
      <c r="K716" s="317"/>
      <c r="L716" s="134"/>
      <c r="M716" s="110"/>
      <c r="N716" s="110"/>
      <c r="O716" s="263" t="s">
        <v>395</v>
      </c>
      <c r="P716" s="110"/>
      <c r="Q716" s="110"/>
      <c r="R716" s="110"/>
      <c r="S716" s="110"/>
      <c r="T716" s="110"/>
      <c r="U716" s="110"/>
      <c r="V716" s="110"/>
      <c r="W716" s="110"/>
      <c r="X716" s="110"/>
      <c r="Y716" s="110"/>
      <c r="Z716" s="110"/>
      <c r="AA716" s="110"/>
      <c r="AB716" s="110"/>
      <c r="AC716" s="110"/>
      <c r="AD716" s="110"/>
      <c r="AE716" s="110"/>
      <c r="AF716" s="110"/>
      <c r="AG716" s="110"/>
      <c r="AH716" s="110"/>
      <c r="AI716" s="110"/>
      <c r="AJ716" s="110"/>
      <c r="AK716" s="110"/>
      <c r="AL716" s="110"/>
      <c r="AM716" s="110"/>
      <c r="AN716" s="181"/>
    </row>
    <row r="717" spans="3:40" ht="15" customHeight="1">
      <c r="C717" s="295"/>
      <c r="D717" s="296"/>
      <c r="E717" s="296"/>
      <c r="F717" s="296"/>
      <c r="G717" s="296"/>
      <c r="H717" s="296"/>
      <c r="I717" s="296"/>
      <c r="J717" s="296"/>
      <c r="K717" s="317"/>
      <c r="L717" s="134"/>
      <c r="M717" s="110"/>
      <c r="N717" s="110"/>
      <c r="O717" s="263" t="s">
        <v>941</v>
      </c>
      <c r="P717" s="110"/>
      <c r="Q717" s="110"/>
      <c r="R717" s="110"/>
      <c r="S717" s="110"/>
      <c r="T717" s="110"/>
      <c r="U717" s="110"/>
      <c r="V717" s="110"/>
      <c r="W717" s="110"/>
      <c r="X717" s="110"/>
      <c r="Y717" s="110"/>
      <c r="Z717" s="110"/>
      <c r="AA717" s="110"/>
      <c r="AB717" s="110"/>
      <c r="AC717" s="110"/>
      <c r="AD717" s="110"/>
      <c r="AE717" s="110"/>
      <c r="AF717" s="110"/>
      <c r="AG717" s="110"/>
      <c r="AH717" s="110"/>
      <c r="AI717" s="110"/>
      <c r="AJ717" s="110"/>
      <c r="AK717" s="110"/>
      <c r="AL717" s="110"/>
      <c r="AM717" s="110"/>
      <c r="AN717" s="181"/>
    </row>
    <row r="718" spans="3:40" ht="15" customHeight="1">
      <c r="C718" s="295"/>
      <c r="D718" s="296"/>
      <c r="E718" s="296"/>
      <c r="F718" s="296"/>
      <c r="G718" s="296"/>
      <c r="H718" s="296"/>
      <c r="I718" s="296"/>
      <c r="J718" s="296"/>
      <c r="K718" s="317"/>
      <c r="L718" s="369" t="s">
        <v>387</v>
      </c>
      <c r="M718" s="304"/>
      <c r="N718" s="108" t="s">
        <v>801</v>
      </c>
      <c r="O718" s="263"/>
      <c r="P718" s="110"/>
      <c r="Q718" s="110"/>
      <c r="R718" s="110"/>
      <c r="S718" s="110"/>
      <c r="T718" s="110"/>
      <c r="U718" s="110"/>
      <c r="V718" s="110"/>
      <c r="W718" s="110"/>
      <c r="X718" s="110"/>
      <c r="Y718" s="110"/>
      <c r="Z718" s="110"/>
      <c r="AA718" s="110"/>
      <c r="AB718" s="110"/>
      <c r="AC718" s="110"/>
      <c r="AD718" s="110"/>
      <c r="AE718" s="110"/>
      <c r="AF718" s="110"/>
      <c r="AG718" s="110"/>
      <c r="AH718" s="110"/>
      <c r="AI718" s="110"/>
      <c r="AJ718" s="110"/>
      <c r="AK718" s="110"/>
      <c r="AL718" s="110"/>
      <c r="AM718" s="110"/>
      <c r="AN718" s="181"/>
    </row>
    <row r="719" spans="3:40" ht="15" customHeight="1">
      <c r="C719" s="295"/>
      <c r="D719" s="296"/>
      <c r="E719" s="296"/>
      <c r="F719" s="296"/>
      <c r="G719" s="296"/>
      <c r="H719" s="296"/>
      <c r="I719" s="296"/>
      <c r="J719" s="296"/>
      <c r="K719" s="317"/>
      <c r="L719" s="134"/>
      <c r="M719" s="110"/>
      <c r="N719" s="110" t="s">
        <v>379</v>
      </c>
      <c r="O719" s="263"/>
      <c r="P719" s="110"/>
      <c r="Q719" s="110"/>
      <c r="R719" s="110"/>
      <c r="S719" s="110"/>
      <c r="T719" s="110"/>
      <c r="U719" s="110"/>
      <c r="V719" s="110"/>
      <c r="W719" s="110"/>
      <c r="X719" s="110"/>
      <c r="Y719" s="110"/>
      <c r="Z719" s="110"/>
      <c r="AA719" s="110"/>
      <c r="AB719" s="110"/>
      <c r="AC719" s="110"/>
      <c r="AD719" s="110"/>
      <c r="AE719" s="110"/>
      <c r="AF719" s="110"/>
      <c r="AG719" s="110"/>
      <c r="AH719" s="110"/>
      <c r="AI719" s="110"/>
      <c r="AJ719" s="110"/>
      <c r="AK719" s="110"/>
      <c r="AL719" s="110"/>
      <c r="AM719" s="110"/>
      <c r="AN719" s="181"/>
    </row>
    <row r="720" spans="3:40" ht="15" customHeight="1">
      <c r="C720" s="295"/>
      <c r="D720" s="296"/>
      <c r="E720" s="296"/>
      <c r="F720" s="296"/>
      <c r="G720" s="296"/>
      <c r="H720" s="296"/>
      <c r="I720" s="296"/>
      <c r="J720" s="296"/>
      <c r="K720" s="317"/>
      <c r="L720" s="134"/>
      <c r="M720" s="110" t="s">
        <v>370</v>
      </c>
      <c r="N720" s="110"/>
      <c r="O720" s="263" t="s">
        <v>942</v>
      </c>
      <c r="P720" s="110"/>
      <c r="Q720" s="110"/>
      <c r="R720" s="110"/>
      <c r="S720" s="110"/>
      <c r="T720" s="110"/>
      <c r="U720" s="110"/>
      <c r="V720" s="110"/>
      <c r="W720" s="110"/>
      <c r="X720" s="110"/>
      <c r="Y720" s="110"/>
      <c r="Z720" s="110"/>
      <c r="AA720" s="110"/>
      <c r="AB720" s="110"/>
      <c r="AC720" s="110"/>
      <c r="AD720" s="110"/>
      <c r="AE720" s="110"/>
      <c r="AF720" s="110"/>
      <c r="AG720" s="110"/>
      <c r="AH720" s="110"/>
      <c r="AI720" s="110"/>
      <c r="AJ720" s="110"/>
      <c r="AK720" s="110"/>
      <c r="AL720" s="110"/>
      <c r="AM720" s="110"/>
      <c r="AN720" s="181"/>
    </row>
    <row r="721" spans="3:56" ht="15" customHeight="1">
      <c r="C721" s="270"/>
      <c r="D721" s="271"/>
      <c r="E721" s="271"/>
      <c r="F721" s="271"/>
      <c r="G721" s="271"/>
      <c r="H721" s="271"/>
      <c r="I721" s="271"/>
      <c r="J721" s="271"/>
      <c r="K721" s="272"/>
      <c r="L721" s="138"/>
      <c r="M721" s="139" t="s">
        <v>376</v>
      </c>
      <c r="N721" s="139"/>
      <c r="O721" s="266" t="s">
        <v>943</v>
      </c>
      <c r="P721" s="139"/>
      <c r="Q721" s="139"/>
      <c r="R721" s="139"/>
      <c r="S721" s="139"/>
      <c r="T721" s="139"/>
      <c r="U721" s="139"/>
      <c r="V721" s="139"/>
      <c r="W721" s="139"/>
      <c r="X721" s="139"/>
      <c r="Y721" s="139"/>
      <c r="Z721" s="139"/>
      <c r="AA721" s="139"/>
      <c r="AB721" s="139"/>
      <c r="AC721" s="139"/>
      <c r="AD721" s="139"/>
      <c r="AE721" s="139"/>
      <c r="AF721" s="139"/>
      <c r="AG721" s="139"/>
      <c r="AH721" s="139"/>
      <c r="AI721" s="139"/>
      <c r="AJ721" s="139"/>
      <c r="AK721" s="139"/>
      <c r="AL721" s="139"/>
      <c r="AM721" s="139"/>
      <c r="AN721" s="140"/>
    </row>
    <row r="722" spans="3:56" ht="15" customHeight="1">
      <c r="C722" s="118"/>
      <c r="D722" s="118"/>
      <c r="E722" s="118"/>
      <c r="F722" s="118"/>
      <c r="G722" s="118"/>
      <c r="H722" s="118"/>
      <c r="I722" s="118"/>
      <c r="J722" s="118"/>
      <c r="K722" s="118"/>
      <c r="L722" s="110"/>
      <c r="M722" s="110"/>
      <c r="N722" s="110"/>
      <c r="O722" s="110"/>
      <c r="P722" s="110"/>
      <c r="Q722" s="110"/>
      <c r="R722" s="110"/>
      <c r="S722" s="110"/>
      <c r="T722" s="110"/>
      <c r="U722" s="110"/>
      <c r="V722" s="110"/>
      <c r="W722" s="110"/>
      <c r="X722" s="110"/>
      <c r="Y722" s="110"/>
      <c r="Z722" s="110"/>
      <c r="AA722" s="110"/>
      <c r="AB722" s="110"/>
      <c r="AC722" s="110"/>
      <c r="AD722" s="110"/>
      <c r="AE722" s="110"/>
      <c r="AF722" s="110"/>
      <c r="AG722" s="110"/>
      <c r="AH722" s="110"/>
      <c r="AI722" s="110"/>
      <c r="AJ722" s="110"/>
      <c r="AK722" s="110"/>
      <c r="AL722" s="110"/>
      <c r="AM722" s="110"/>
      <c r="AN722" s="110"/>
    </row>
    <row r="723" spans="3:56" ht="15" customHeight="1">
      <c r="C723" s="122"/>
      <c r="D723" s="122"/>
      <c r="E723" s="122"/>
      <c r="F723" s="122"/>
      <c r="G723" s="122"/>
      <c r="H723" s="122"/>
      <c r="I723" s="122"/>
      <c r="J723" s="122"/>
      <c r="K723" s="122"/>
      <c r="L723" s="139"/>
      <c r="M723" s="139"/>
      <c r="N723" s="139"/>
      <c r="O723" s="139"/>
      <c r="P723" s="139"/>
      <c r="Q723" s="139"/>
      <c r="R723" s="139"/>
      <c r="S723" s="139"/>
      <c r="T723" s="139"/>
      <c r="U723" s="139"/>
      <c r="V723" s="139"/>
      <c r="W723" s="139"/>
      <c r="X723" s="139"/>
      <c r="Y723" s="139"/>
      <c r="Z723" s="139"/>
      <c r="AA723" s="139"/>
      <c r="AB723" s="139"/>
      <c r="AC723" s="139"/>
      <c r="AD723" s="139"/>
      <c r="AE723" s="139"/>
      <c r="AF723" s="139"/>
      <c r="AG723" s="139"/>
      <c r="AH723" s="139"/>
      <c r="AI723" s="139"/>
      <c r="AJ723" s="139"/>
      <c r="AK723" s="139"/>
      <c r="AL723" s="139"/>
      <c r="AM723" s="139"/>
      <c r="AN723" s="139"/>
    </row>
    <row r="724" spans="3:56" ht="15" customHeight="1">
      <c r="C724" s="337" t="s">
        <v>802</v>
      </c>
      <c r="D724" s="338"/>
      <c r="E724" s="338"/>
      <c r="F724" s="338"/>
      <c r="G724" s="338"/>
      <c r="H724" s="338"/>
      <c r="I724" s="338"/>
      <c r="J724" s="338"/>
      <c r="K724" s="339"/>
      <c r="L724" s="134" t="s">
        <v>377</v>
      </c>
      <c r="M724" s="110"/>
      <c r="N724" s="110"/>
      <c r="O724" s="110"/>
      <c r="P724" s="110"/>
      <c r="Q724" s="110"/>
      <c r="R724" s="110"/>
      <c r="S724" s="110"/>
      <c r="T724" s="110"/>
      <c r="U724" s="110"/>
      <c r="V724" s="110"/>
      <c r="W724" s="110"/>
      <c r="X724" s="110"/>
      <c r="Y724" s="110"/>
      <c r="Z724" s="110"/>
      <c r="AA724" s="110"/>
      <c r="AB724" s="110"/>
      <c r="AC724" s="110"/>
      <c r="AD724" s="110"/>
      <c r="AE724" s="110"/>
      <c r="AF724" s="110"/>
      <c r="AG724" s="110"/>
      <c r="AH724" s="110"/>
      <c r="AI724" s="110"/>
      <c r="AJ724" s="110"/>
      <c r="AK724" s="110"/>
      <c r="AL724" s="110"/>
      <c r="AM724" s="110"/>
      <c r="AN724" s="180"/>
    </row>
    <row r="725" spans="3:56" ht="15" customHeight="1">
      <c r="C725" s="340"/>
      <c r="D725" s="341"/>
      <c r="E725" s="341"/>
      <c r="F725" s="341"/>
      <c r="G725" s="341"/>
      <c r="H725" s="341"/>
      <c r="I725" s="341"/>
      <c r="J725" s="341"/>
      <c r="K725" s="342"/>
      <c r="L725" s="260" t="s">
        <v>900</v>
      </c>
      <c r="M725" s="110"/>
      <c r="N725" s="110"/>
      <c r="O725" s="110"/>
      <c r="P725" s="110"/>
      <c r="Q725" s="110"/>
      <c r="R725" s="110"/>
      <c r="S725" s="110"/>
      <c r="T725" s="110"/>
      <c r="U725" s="110"/>
      <c r="V725" s="110"/>
      <c r="W725" s="110"/>
      <c r="X725" s="110"/>
      <c r="Y725" s="110"/>
      <c r="Z725" s="110"/>
      <c r="AA725" s="110"/>
      <c r="AB725" s="110"/>
      <c r="AC725" s="110"/>
      <c r="AD725" s="110"/>
      <c r="AE725" s="110"/>
      <c r="AF725" s="110"/>
      <c r="AG725" s="110"/>
      <c r="AH725" s="110"/>
      <c r="AI725" s="110"/>
      <c r="AJ725" s="110"/>
      <c r="AK725" s="110"/>
      <c r="AL725" s="110"/>
      <c r="AM725" s="110"/>
      <c r="AN725" s="181"/>
    </row>
    <row r="726" spans="3:56" ht="15" customHeight="1">
      <c r="C726" s="340"/>
      <c r="D726" s="341"/>
      <c r="E726" s="341"/>
      <c r="F726" s="341"/>
      <c r="G726" s="341"/>
      <c r="H726" s="341"/>
      <c r="I726" s="341"/>
      <c r="J726" s="341"/>
      <c r="K726" s="342"/>
      <c r="L726" s="134" t="s">
        <v>901</v>
      </c>
      <c r="M726" s="110"/>
      <c r="N726" s="110"/>
      <c r="O726" s="110"/>
      <c r="P726" s="110"/>
      <c r="Q726" s="110"/>
      <c r="R726" s="110"/>
      <c r="S726" s="110"/>
      <c r="T726" s="110"/>
      <c r="U726" s="110"/>
      <c r="V726" s="110"/>
      <c r="W726" s="110"/>
      <c r="X726" s="110"/>
      <c r="Y726" s="110"/>
      <c r="Z726" s="110"/>
      <c r="AA726" s="110"/>
      <c r="AB726" s="110"/>
      <c r="AC726" s="110"/>
      <c r="AD726" s="110"/>
      <c r="AE726" s="110"/>
      <c r="AF726" s="110"/>
      <c r="AG726" s="110"/>
      <c r="AH726" s="110"/>
      <c r="AI726" s="110"/>
      <c r="AJ726" s="110"/>
      <c r="AK726" s="110"/>
      <c r="AL726" s="110"/>
      <c r="AM726" s="110"/>
      <c r="AN726" s="181"/>
    </row>
    <row r="727" spans="3:56" ht="15" customHeight="1">
      <c r="C727" s="340"/>
      <c r="D727" s="341"/>
      <c r="E727" s="341"/>
      <c r="F727" s="341"/>
      <c r="G727" s="341"/>
      <c r="H727" s="341"/>
      <c r="I727" s="341"/>
      <c r="J727" s="341"/>
      <c r="K727" s="342"/>
      <c r="L727" s="369" t="s">
        <v>388</v>
      </c>
      <c r="M727" s="304"/>
      <c r="N727" s="110" t="s">
        <v>888</v>
      </c>
      <c r="O727" s="110"/>
      <c r="P727" s="110"/>
      <c r="Q727" s="110"/>
      <c r="R727" s="110"/>
      <c r="S727" s="110"/>
      <c r="T727" s="110"/>
      <c r="U727" s="110"/>
      <c r="V727" s="110"/>
      <c r="W727" s="110"/>
      <c r="X727" s="110"/>
      <c r="Y727" s="110"/>
      <c r="Z727" s="110"/>
      <c r="AA727" s="110"/>
      <c r="AB727" s="110"/>
      <c r="AC727" s="110"/>
      <c r="AD727" s="110"/>
      <c r="AE727" s="110"/>
      <c r="AF727" s="110"/>
      <c r="AG727" s="110"/>
      <c r="AH727" s="110"/>
      <c r="AI727" s="110"/>
      <c r="AJ727" s="110"/>
      <c r="AK727" s="110"/>
      <c r="AL727" s="110"/>
      <c r="AM727" s="110"/>
      <c r="AN727" s="181"/>
    </row>
    <row r="728" spans="3:56" ht="15" customHeight="1">
      <c r="C728" s="340"/>
      <c r="D728" s="341"/>
      <c r="E728" s="341"/>
      <c r="F728" s="341"/>
      <c r="G728" s="341"/>
      <c r="H728" s="341"/>
      <c r="I728" s="341"/>
      <c r="J728" s="341"/>
      <c r="K728" s="342"/>
      <c r="L728" s="134"/>
      <c r="M728" s="110"/>
      <c r="N728" s="205" t="s">
        <v>902</v>
      </c>
      <c r="O728" s="110"/>
      <c r="P728" s="110"/>
      <c r="Q728" s="110"/>
      <c r="R728" s="110"/>
      <c r="S728" s="110"/>
      <c r="T728" s="110"/>
      <c r="U728" s="110"/>
      <c r="V728" s="110"/>
      <c r="W728" s="110"/>
      <c r="X728" s="110"/>
      <c r="Y728" s="110"/>
      <c r="Z728" s="110"/>
      <c r="AA728" s="110"/>
      <c r="AB728" s="110"/>
      <c r="AC728" s="110"/>
      <c r="AD728" s="110"/>
      <c r="AE728" s="110"/>
      <c r="AF728" s="110"/>
      <c r="AG728" s="110"/>
      <c r="AH728" s="110"/>
      <c r="AI728" s="110"/>
      <c r="AJ728" s="110"/>
      <c r="AK728" s="110"/>
      <c r="AL728" s="110"/>
      <c r="AM728" s="110"/>
      <c r="AN728" s="181"/>
    </row>
    <row r="729" spans="3:56" ht="15" customHeight="1">
      <c r="C729" s="340"/>
      <c r="D729" s="341"/>
      <c r="E729" s="341"/>
      <c r="F729" s="341"/>
      <c r="G729" s="341"/>
      <c r="H729" s="341"/>
      <c r="I729" s="341"/>
      <c r="J729" s="341"/>
      <c r="K729" s="342"/>
      <c r="L729" s="134"/>
      <c r="M729" s="110"/>
      <c r="N729" s="110" t="s">
        <v>903</v>
      </c>
      <c r="O729" s="110"/>
      <c r="P729" s="110"/>
      <c r="Q729" s="110"/>
      <c r="R729" s="110"/>
      <c r="S729" s="110"/>
      <c r="T729" s="110"/>
      <c r="U729" s="110"/>
      <c r="V729" s="110"/>
      <c r="W729" s="110"/>
      <c r="X729" s="110"/>
      <c r="Y729" s="110"/>
      <c r="Z729" s="110"/>
      <c r="AA729" s="110"/>
      <c r="AB729" s="110"/>
      <c r="AC729" s="110"/>
      <c r="AD729" s="110"/>
      <c r="AE729" s="110"/>
      <c r="AF729" s="110"/>
      <c r="AG729" s="110"/>
      <c r="AH729" s="110"/>
      <c r="AI729" s="110"/>
      <c r="AJ729" s="110"/>
      <c r="AK729" s="110"/>
      <c r="AL729" s="110"/>
      <c r="AM729" s="110"/>
      <c r="AN729" s="181"/>
    </row>
    <row r="730" spans="3:56" ht="15" customHeight="1">
      <c r="C730" s="340"/>
      <c r="D730" s="341"/>
      <c r="E730" s="341"/>
      <c r="F730" s="341"/>
      <c r="G730" s="341"/>
      <c r="H730" s="341"/>
      <c r="I730" s="341"/>
      <c r="J730" s="341"/>
      <c r="K730" s="342"/>
      <c r="L730" s="369" t="s">
        <v>387</v>
      </c>
      <c r="M730" s="304"/>
      <c r="N730" s="205" t="s">
        <v>904</v>
      </c>
      <c r="O730" s="110"/>
      <c r="P730" s="110"/>
      <c r="Q730" s="110"/>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81"/>
    </row>
    <row r="731" spans="3:56" ht="15" customHeight="1">
      <c r="C731" s="340"/>
      <c r="D731" s="341"/>
      <c r="E731" s="341"/>
      <c r="F731" s="341"/>
      <c r="G731" s="341"/>
      <c r="H731" s="341"/>
      <c r="I731" s="341"/>
      <c r="J731" s="341"/>
      <c r="K731" s="342"/>
      <c r="L731" s="134"/>
      <c r="M731" s="110"/>
      <c r="N731" s="205" t="s">
        <v>905</v>
      </c>
      <c r="O731" s="110"/>
      <c r="P731" s="110"/>
      <c r="Q731" s="110"/>
      <c r="R731" s="110"/>
      <c r="S731" s="110"/>
      <c r="T731" s="110"/>
      <c r="U731" s="110"/>
      <c r="V731" s="110"/>
      <c r="W731" s="110"/>
      <c r="X731" s="110"/>
      <c r="Y731" s="110"/>
      <c r="Z731" s="110"/>
      <c r="AA731" s="110"/>
      <c r="AB731" s="110"/>
      <c r="AC731" s="110"/>
      <c r="AD731" s="110"/>
      <c r="AE731" s="110"/>
      <c r="AF731" s="110"/>
      <c r="AG731" s="110"/>
      <c r="AH731" s="110"/>
      <c r="AI731" s="110"/>
      <c r="AJ731" s="110"/>
      <c r="AK731" s="110"/>
      <c r="AL731" s="110"/>
      <c r="AM731" s="110"/>
      <c r="AN731" s="181"/>
    </row>
    <row r="732" spans="3:56" ht="15" customHeight="1">
      <c r="C732" s="340"/>
      <c r="D732" s="341"/>
      <c r="E732" s="341"/>
      <c r="F732" s="341"/>
      <c r="G732" s="341"/>
      <c r="H732" s="341"/>
      <c r="I732" s="341"/>
      <c r="J732" s="341"/>
      <c r="K732" s="342"/>
      <c r="L732" s="369" t="s">
        <v>389</v>
      </c>
      <c r="M732" s="304"/>
      <c r="N732" s="110" t="s">
        <v>906</v>
      </c>
      <c r="O732" s="110"/>
      <c r="P732" s="110"/>
      <c r="Q732" s="110"/>
      <c r="R732" s="110"/>
      <c r="S732" s="110"/>
      <c r="T732" s="110"/>
      <c r="U732" s="110"/>
      <c r="V732" s="110"/>
      <c r="W732" s="110"/>
      <c r="X732" s="110"/>
      <c r="Y732" s="110"/>
      <c r="Z732" s="110"/>
      <c r="AA732" s="110"/>
      <c r="AB732" s="110"/>
      <c r="AC732" s="110"/>
      <c r="AD732" s="110"/>
      <c r="AE732" s="110"/>
      <c r="AF732" s="110"/>
      <c r="AG732" s="110"/>
      <c r="AH732" s="110"/>
      <c r="AI732" s="110"/>
      <c r="AJ732" s="110"/>
      <c r="AK732" s="110"/>
      <c r="AL732" s="110"/>
      <c r="AM732" s="110"/>
      <c r="AN732" s="181"/>
    </row>
    <row r="733" spans="3:56" ht="15" customHeight="1">
      <c r="C733" s="340"/>
      <c r="D733" s="341"/>
      <c r="E733" s="341"/>
      <c r="F733" s="341"/>
      <c r="G733" s="341"/>
      <c r="H733" s="341"/>
      <c r="I733" s="341"/>
      <c r="J733" s="341"/>
      <c r="K733" s="342"/>
      <c r="L733" s="134"/>
      <c r="M733" s="110"/>
      <c r="N733" s="110" t="s">
        <v>965</v>
      </c>
      <c r="O733" s="110"/>
      <c r="P733" s="110"/>
      <c r="Q733" s="110"/>
      <c r="R733" s="110"/>
      <c r="S733" s="110"/>
      <c r="T733" s="110"/>
      <c r="U733" s="110"/>
      <c r="V733" s="110"/>
      <c r="W733" s="110"/>
      <c r="X733" s="110"/>
      <c r="Y733" s="110"/>
      <c r="Z733" s="110"/>
      <c r="AA733" s="110"/>
      <c r="AB733" s="110"/>
      <c r="AC733" s="110"/>
      <c r="AD733" s="110"/>
      <c r="AE733" s="110"/>
      <c r="AF733" s="110"/>
      <c r="AG733" s="110"/>
      <c r="AH733" s="110"/>
      <c r="AI733" s="110"/>
      <c r="AJ733" s="110"/>
      <c r="AK733" s="110"/>
      <c r="AL733" s="110"/>
      <c r="AM733" s="110"/>
      <c r="AN733" s="181"/>
    </row>
    <row r="734" spans="3:56" ht="15" customHeight="1">
      <c r="C734" s="340"/>
      <c r="D734" s="341"/>
      <c r="E734" s="341"/>
      <c r="F734" s="341"/>
      <c r="G734" s="341"/>
      <c r="H734" s="341"/>
      <c r="I734" s="341"/>
      <c r="J734" s="341"/>
      <c r="K734" s="342"/>
      <c r="L734" s="134"/>
      <c r="M734" s="110"/>
      <c r="N734" s="110" t="s">
        <v>907</v>
      </c>
      <c r="O734" s="110"/>
      <c r="P734" s="110"/>
      <c r="Q734" s="110"/>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81"/>
      <c r="BD734" s="103" t="s">
        <v>826</v>
      </c>
    </row>
    <row r="735" spans="3:56" ht="15" customHeight="1">
      <c r="C735" s="340"/>
      <c r="D735" s="341"/>
      <c r="E735" s="341"/>
      <c r="F735" s="341"/>
      <c r="G735" s="341"/>
      <c r="H735" s="341"/>
      <c r="I735" s="341"/>
      <c r="J735" s="341"/>
      <c r="K735" s="342"/>
      <c r="L735" s="369" t="s">
        <v>390</v>
      </c>
      <c r="M735" s="304"/>
      <c r="N735" s="205" t="s">
        <v>908</v>
      </c>
      <c r="O735" s="110"/>
      <c r="P735" s="110"/>
      <c r="Q735" s="110"/>
      <c r="R735" s="110"/>
      <c r="S735" s="110"/>
      <c r="T735" s="110"/>
      <c r="U735" s="110"/>
      <c r="V735" s="110"/>
      <c r="W735" s="110"/>
      <c r="X735" s="110"/>
      <c r="Y735" s="110"/>
      <c r="Z735" s="110"/>
      <c r="AA735" s="110"/>
      <c r="AB735" s="110"/>
      <c r="AC735" s="110"/>
      <c r="AD735" s="110"/>
      <c r="AE735" s="110"/>
      <c r="AF735" s="110"/>
      <c r="AG735" s="110"/>
      <c r="AH735" s="110"/>
      <c r="AI735" s="110"/>
      <c r="AJ735" s="110"/>
      <c r="AK735" s="110"/>
      <c r="AL735" s="110"/>
      <c r="AM735" s="110"/>
      <c r="AN735" s="181"/>
    </row>
    <row r="736" spans="3:56" ht="15" customHeight="1">
      <c r="C736" s="340"/>
      <c r="D736" s="341"/>
      <c r="E736" s="341"/>
      <c r="F736" s="341"/>
      <c r="G736" s="341"/>
      <c r="H736" s="341"/>
      <c r="I736" s="341"/>
      <c r="J736" s="341"/>
      <c r="K736" s="342"/>
      <c r="L736" s="134"/>
      <c r="M736" s="110"/>
      <c r="N736" s="110" t="s">
        <v>909</v>
      </c>
      <c r="O736" s="110"/>
      <c r="P736" s="110"/>
      <c r="Q736" s="110"/>
      <c r="R736" s="110"/>
      <c r="S736" s="110"/>
      <c r="T736" s="110"/>
      <c r="U736" s="110"/>
      <c r="V736" s="110"/>
      <c r="W736" s="110"/>
      <c r="X736" s="110"/>
      <c r="Y736" s="110"/>
      <c r="Z736" s="110"/>
      <c r="AA736" s="110"/>
      <c r="AB736" s="110"/>
      <c r="AC736" s="110"/>
      <c r="AD736" s="110"/>
      <c r="AE736" s="110"/>
      <c r="AF736" s="110"/>
      <c r="AG736" s="110"/>
      <c r="AH736" s="110"/>
      <c r="AI736" s="110"/>
      <c r="AJ736" s="110"/>
      <c r="AK736" s="110"/>
      <c r="AL736" s="110"/>
      <c r="AM736" s="110"/>
      <c r="AN736" s="181"/>
    </row>
    <row r="737" spans="3:40" ht="15" customHeight="1">
      <c r="C737" s="340"/>
      <c r="D737" s="341"/>
      <c r="E737" s="341"/>
      <c r="F737" s="341"/>
      <c r="G737" s="341"/>
      <c r="H737" s="341"/>
      <c r="I737" s="341"/>
      <c r="J737" s="341"/>
      <c r="K737" s="342"/>
      <c r="L737" s="134" t="s">
        <v>378</v>
      </c>
      <c r="M737" s="110"/>
      <c r="N737" s="110"/>
      <c r="O737" s="110"/>
      <c r="P737" s="110"/>
      <c r="Q737" s="110"/>
      <c r="R737" s="110"/>
      <c r="S737" s="110"/>
      <c r="T737" s="110"/>
      <c r="U737" s="110"/>
      <c r="V737" s="110"/>
      <c r="W737" s="110"/>
      <c r="X737" s="110"/>
      <c r="Y737" s="110"/>
      <c r="Z737" s="110"/>
      <c r="AA737" s="110"/>
      <c r="AB737" s="110"/>
      <c r="AC737" s="110"/>
      <c r="AD737" s="110"/>
      <c r="AE737" s="110"/>
      <c r="AF737" s="110"/>
      <c r="AG737" s="110"/>
      <c r="AH737" s="110"/>
      <c r="AI737" s="110"/>
      <c r="AJ737" s="110"/>
      <c r="AK737" s="110"/>
      <c r="AL737" s="110"/>
      <c r="AM737" s="110"/>
      <c r="AN737" s="181"/>
    </row>
    <row r="738" spans="3:40" ht="15" customHeight="1">
      <c r="C738" s="340"/>
      <c r="D738" s="341"/>
      <c r="E738" s="341"/>
      <c r="F738" s="341"/>
      <c r="G738" s="341"/>
      <c r="H738" s="341"/>
      <c r="I738" s="341"/>
      <c r="J738" s="341"/>
      <c r="K738" s="342"/>
      <c r="L738" s="615" t="s">
        <v>889</v>
      </c>
      <c r="M738" s="603"/>
      <c r="N738" s="603"/>
      <c r="O738" s="603"/>
      <c r="P738" s="603"/>
      <c r="Q738" s="603"/>
      <c r="R738" s="603"/>
      <c r="S738" s="603"/>
      <c r="T738" s="603"/>
      <c r="U738" s="603"/>
      <c r="V738" s="603"/>
      <c r="W738" s="603"/>
      <c r="X738" s="603"/>
      <c r="Y738" s="603"/>
      <c r="Z738" s="603"/>
      <c r="AA738" s="603"/>
      <c r="AB738" s="603"/>
      <c r="AC738" s="603"/>
      <c r="AD738" s="603"/>
      <c r="AE738" s="603"/>
      <c r="AF738" s="603"/>
      <c r="AG738" s="603"/>
      <c r="AH738" s="603"/>
      <c r="AI738" s="603"/>
      <c r="AJ738" s="603"/>
      <c r="AK738" s="603"/>
      <c r="AL738" s="603"/>
      <c r="AM738" s="603"/>
      <c r="AN738" s="604"/>
    </row>
    <row r="739" spans="3:40" ht="15" customHeight="1">
      <c r="C739" s="340"/>
      <c r="D739" s="341"/>
      <c r="E739" s="341"/>
      <c r="F739" s="341"/>
      <c r="G739" s="341"/>
      <c r="H739" s="341"/>
      <c r="I739" s="341"/>
      <c r="J739" s="341"/>
      <c r="K739" s="342"/>
      <c r="L739" s="532" t="s">
        <v>890</v>
      </c>
      <c r="M739" s="603"/>
      <c r="N739" s="603"/>
      <c r="O739" s="603"/>
      <c r="P739" s="603"/>
      <c r="Q739" s="603"/>
      <c r="R739" s="603"/>
      <c r="S739" s="603"/>
      <c r="T739" s="603"/>
      <c r="U739" s="603"/>
      <c r="V739" s="603"/>
      <c r="W739" s="603"/>
      <c r="X739" s="603"/>
      <c r="Y739" s="603"/>
      <c r="Z739" s="603"/>
      <c r="AA739" s="603"/>
      <c r="AB739" s="603"/>
      <c r="AC739" s="603"/>
      <c r="AD739" s="603"/>
      <c r="AE739" s="603"/>
      <c r="AF739" s="603"/>
      <c r="AG739" s="603"/>
      <c r="AH739" s="603"/>
      <c r="AI739" s="603"/>
      <c r="AJ739" s="603"/>
      <c r="AK739" s="603"/>
      <c r="AL739" s="603"/>
      <c r="AM739" s="603"/>
      <c r="AN739" s="604"/>
    </row>
    <row r="740" spans="3:40" ht="15" customHeight="1">
      <c r="C740" s="340"/>
      <c r="D740" s="341"/>
      <c r="E740" s="341"/>
      <c r="F740" s="341"/>
      <c r="G740" s="341"/>
      <c r="H740" s="341"/>
      <c r="I740" s="341"/>
      <c r="J740" s="341"/>
      <c r="K740" s="342"/>
      <c r="L740" s="532" t="s">
        <v>891</v>
      </c>
      <c r="M740" s="603"/>
      <c r="N740" s="603"/>
      <c r="O740" s="603"/>
      <c r="P740" s="603"/>
      <c r="Q740" s="603"/>
      <c r="R740" s="603"/>
      <c r="S740" s="603"/>
      <c r="T740" s="603"/>
      <c r="U740" s="603"/>
      <c r="V740" s="603"/>
      <c r="W740" s="603"/>
      <c r="X740" s="603"/>
      <c r="Y740" s="603"/>
      <c r="Z740" s="603"/>
      <c r="AA740" s="603"/>
      <c r="AB740" s="603"/>
      <c r="AC740" s="603"/>
      <c r="AD740" s="603"/>
      <c r="AE740" s="603"/>
      <c r="AF740" s="603"/>
      <c r="AG740" s="603"/>
      <c r="AH740" s="603"/>
      <c r="AI740" s="603"/>
      <c r="AJ740" s="603"/>
      <c r="AK740" s="603"/>
      <c r="AL740" s="603"/>
      <c r="AM740" s="603"/>
      <c r="AN740" s="604"/>
    </row>
    <row r="741" spans="3:40" ht="15" customHeight="1">
      <c r="C741" s="340"/>
      <c r="D741" s="341"/>
      <c r="E741" s="341"/>
      <c r="F741" s="341"/>
      <c r="G741" s="341"/>
      <c r="H741" s="341"/>
      <c r="I741" s="341"/>
      <c r="J741" s="341"/>
      <c r="K741" s="342"/>
      <c r="L741" s="532" t="s">
        <v>892</v>
      </c>
      <c r="M741" s="603"/>
      <c r="N741" s="603"/>
      <c r="O741" s="603"/>
      <c r="P741" s="603"/>
      <c r="Q741" s="603"/>
      <c r="R741" s="603"/>
      <c r="S741" s="603"/>
      <c r="T741" s="603"/>
      <c r="U741" s="603"/>
      <c r="V741" s="603"/>
      <c r="W741" s="603"/>
      <c r="X741" s="603"/>
      <c r="Y741" s="603"/>
      <c r="Z741" s="603"/>
      <c r="AA741" s="603"/>
      <c r="AB741" s="603"/>
      <c r="AC741" s="603"/>
      <c r="AD741" s="603"/>
      <c r="AE741" s="603"/>
      <c r="AF741" s="603"/>
      <c r="AG741" s="603"/>
      <c r="AH741" s="603"/>
      <c r="AI741" s="603"/>
      <c r="AJ741" s="603"/>
      <c r="AK741" s="603"/>
      <c r="AL741" s="603"/>
      <c r="AM741" s="603"/>
      <c r="AN741" s="604"/>
    </row>
    <row r="742" spans="3:40" ht="15" customHeight="1">
      <c r="C742" s="340"/>
      <c r="D742" s="341"/>
      <c r="E742" s="341"/>
      <c r="F742" s="341"/>
      <c r="G742" s="341"/>
      <c r="H742" s="341"/>
      <c r="I742" s="341"/>
      <c r="J742" s="341"/>
      <c r="K742" s="342"/>
      <c r="L742" s="615" t="s">
        <v>893</v>
      </c>
      <c r="M742" s="603"/>
      <c r="N742" s="603"/>
      <c r="O742" s="603"/>
      <c r="P742" s="603"/>
      <c r="Q742" s="603"/>
      <c r="R742" s="603"/>
      <c r="S742" s="603"/>
      <c r="T742" s="603"/>
      <c r="U742" s="603"/>
      <c r="V742" s="603"/>
      <c r="W742" s="603"/>
      <c r="X742" s="603"/>
      <c r="Y742" s="603"/>
      <c r="Z742" s="603"/>
      <c r="AA742" s="603"/>
      <c r="AB742" s="603"/>
      <c r="AC742" s="603"/>
      <c r="AD742" s="603"/>
      <c r="AE742" s="603"/>
      <c r="AF742" s="603"/>
      <c r="AG742" s="603"/>
      <c r="AH742" s="603"/>
      <c r="AI742" s="603"/>
      <c r="AJ742" s="603"/>
      <c r="AK742" s="603"/>
      <c r="AL742" s="603"/>
      <c r="AM742" s="603"/>
      <c r="AN742" s="604"/>
    </row>
    <row r="743" spans="3:40" ht="15" customHeight="1">
      <c r="C743" s="340"/>
      <c r="D743" s="341"/>
      <c r="E743" s="341"/>
      <c r="F743" s="341"/>
      <c r="G743" s="341"/>
      <c r="H743" s="341"/>
      <c r="I743" s="341"/>
      <c r="J743" s="341"/>
      <c r="K743" s="342"/>
      <c r="L743" s="616" t="s">
        <v>964</v>
      </c>
      <c r="M743" s="603"/>
      <c r="N743" s="603"/>
      <c r="O743" s="603"/>
      <c r="P743" s="603"/>
      <c r="Q743" s="603"/>
      <c r="R743" s="603"/>
      <c r="S743" s="603"/>
      <c r="T743" s="603"/>
      <c r="U743" s="603"/>
      <c r="V743" s="603"/>
      <c r="W743" s="603"/>
      <c r="X743" s="603"/>
      <c r="Y743" s="603"/>
      <c r="Z743" s="603"/>
      <c r="AA743" s="603"/>
      <c r="AB743" s="603"/>
      <c r="AC743" s="603"/>
      <c r="AD743" s="603"/>
      <c r="AE743" s="603"/>
      <c r="AF743" s="603"/>
      <c r="AG743" s="603"/>
      <c r="AH743" s="603"/>
      <c r="AI743" s="603"/>
      <c r="AJ743" s="603"/>
      <c r="AK743" s="603"/>
      <c r="AL743" s="603"/>
      <c r="AM743" s="603"/>
      <c r="AN743" s="604"/>
    </row>
    <row r="744" spans="3:40" ht="15" customHeight="1">
      <c r="C744" s="340"/>
      <c r="D744" s="341"/>
      <c r="E744" s="341"/>
      <c r="F744" s="341"/>
      <c r="G744" s="341"/>
      <c r="H744" s="341"/>
      <c r="I744" s="341"/>
      <c r="J744" s="341"/>
      <c r="K744" s="342"/>
      <c r="L744" s="615" t="s">
        <v>894</v>
      </c>
      <c r="M744" s="603"/>
      <c r="N744" s="603"/>
      <c r="O744" s="603"/>
      <c r="P744" s="603"/>
      <c r="Q744" s="603"/>
      <c r="R744" s="603"/>
      <c r="S744" s="603"/>
      <c r="T744" s="603"/>
      <c r="U744" s="603"/>
      <c r="V744" s="603"/>
      <c r="W744" s="603"/>
      <c r="X744" s="603"/>
      <c r="Y744" s="603"/>
      <c r="Z744" s="603"/>
      <c r="AA744" s="603"/>
      <c r="AB744" s="603"/>
      <c r="AC744" s="603"/>
      <c r="AD744" s="603"/>
      <c r="AE744" s="603"/>
      <c r="AF744" s="603"/>
      <c r="AG744" s="603"/>
      <c r="AH744" s="603"/>
      <c r="AI744" s="603"/>
      <c r="AJ744" s="603"/>
      <c r="AK744" s="603"/>
      <c r="AL744" s="603"/>
      <c r="AM744" s="603"/>
      <c r="AN744" s="604"/>
    </row>
    <row r="745" spans="3:40" ht="15" customHeight="1">
      <c r="C745" s="340"/>
      <c r="D745" s="341"/>
      <c r="E745" s="341"/>
      <c r="F745" s="341"/>
      <c r="G745" s="341"/>
      <c r="H745" s="341"/>
      <c r="I745" s="341"/>
      <c r="J745" s="341"/>
      <c r="K745" s="342"/>
      <c r="L745" s="615" t="s">
        <v>962</v>
      </c>
      <c r="M745" s="603"/>
      <c r="N745" s="603"/>
      <c r="O745" s="603"/>
      <c r="P745" s="603"/>
      <c r="Q745" s="603"/>
      <c r="R745" s="603"/>
      <c r="S745" s="603"/>
      <c r="T745" s="603"/>
      <c r="U745" s="603"/>
      <c r="V745" s="603"/>
      <c r="W745" s="603"/>
      <c r="X745" s="603"/>
      <c r="Y745" s="603"/>
      <c r="Z745" s="603"/>
      <c r="AA745" s="603"/>
      <c r="AB745" s="603"/>
      <c r="AC745" s="603"/>
      <c r="AD745" s="603"/>
      <c r="AE745" s="603"/>
      <c r="AF745" s="603"/>
      <c r="AG745" s="603"/>
      <c r="AH745" s="603"/>
      <c r="AI745" s="603"/>
      <c r="AJ745" s="603"/>
      <c r="AK745" s="603"/>
      <c r="AL745" s="603"/>
      <c r="AM745" s="603"/>
      <c r="AN745" s="604"/>
    </row>
    <row r="746" spans="3:40" ht="15" customHeight="1">
      <c r="C746" s="340"/>
      <c r="D746" s="341"/>
      <c r="E746" s="341"/>
      <c r="F746" s="341"/>
      <c r="G746" s="341"/>
      <c r="H746" s="341"/>
      <c r="I746" s="341"/>
      <c r="J746" s="341"/>
      <c r="K746" s="342"/>
      <c r="L746" s="532" t="s">
        <v>963</v>
      </c>
      <c r="M746" s="603"/>
      <c r="N746" s="603"/>
      <c r="O746" s="603"/>
      <c r="P746" s="603"/>
      <c r="Q746" s="603"/>
      <c r="R746" s="603"/>
      <c r="S746" s="603"/>
      <c r="T746" s="603"/>
      <c r="U746" s="603"/>
      <c r="V746" s="603"/>
      <c r="W746" s="603"/>
      <c r="X746" s="603"/>
      <c r="Y746" s="603"/>
      <c r="Z746" s="603"/>
      <c r="AA746" s="603"/>
      <c r="AB746" s="603"/>
      <c r="AC746" s="603"/>
      <c r="AD746" s="603"/>
      <c r="AE746" s="603"/>
      <c r="AF746" s="603"/>
      <c r="AG746" s="603"/>
      <c r="AH746" s="603"/>
      <c r="AI746" s="603"/>
      <c r="AJ746" s="603"/>
      <c r="AK746" s="603"/>
      <c r="AL746" s="603"/>
      <c r="AM746" s="603"/>
      <c r="AN746" s="604"/>
    </row>
    <row r="747" spans="3:40" ht="15" customHeight="1">
      <c r="C747" s="470" t="s">
        <v>241</v>
      </c>
      <c r="D747" s="284"/>
      <c r="E747" s="283" t="s">
        <v>237</v>
      </c>
      <c r="F747" s="283"/>
      <c r="G747" s="283"/>
      <c r="H747" s="283"/>
      <c r="I747" s="283"/>
      <c r="J747" s="283"/>
      <c r="K747" s="283"/>
      <c r="L747" s="283" t="s">
        <v>233</v>
      </c>
      <c r="M747" s="283"/>
      <c r="N747" s="283"/>
      <c r="O747" s="283"/>
      <c r="P747" s="283"/>
      <c r="Q747" s="283"/>
      <c r="R747" s="283"/>
      <c r="S747" s="283"/>
      <c r="T747" s="283"/>
      <c r="U747" s="283"/>
      <c r="V747" s="374">
        <v>0</v>
      </c>
      <c r="W747" s="374"/>
      <c r="X747" s="374"/>
      <c r="Y747" s="374"/>
      <c r="Z747" s="374"/>
      <c r="AA747" s="374"/>
      <c r="AB747" s="374"/>
      <c r="AC747" s="374"/>
      <c r="AD747" s="374"/>
      <c r="AE747" s="374"/>
      <c r="AF747" s="374"/>
      <c r="AG747" s="374"/>
      <c r="AH747" s="374"/>
      <c r="AI747" s="374"/>
      <c r="AJ747" s="374"/>
      <c r="AK747" s="374"/>
      <c r="AL747" s="374"/>
      <c r="AM747" s="374"/>
      <c r="AN747" s="374"/>
    </row>
    <row r="748" spans="3:40" ht="15" customHeight="1">
      <c r="C748" s="284"/>
      <c r="D748" s="284"/>
      <c r="E748" s="283"/>
      <c r="F748" s="283"/>
      <c r="G748" s="283"/>
      <c r="H748" s="283"/>
      <c r="I748" s="283"/>
      <c r="J748" s="283"/>
      <c r="K748" s="283"/>
      <c r="L748" s="283" t="s">
        <v>234</v>
      </c>
      <c r="M748" s="283"/>
      <c r="N748" s="283"/>
      <c r="O748" s="283"/>
      <c r="P748" s="283"/>
      <c r="Q748" s="283"/>
      <c r="R748" s="283"/>
      <c r="S748" s="283"/>
      <c r="T748" s="283"/>
      <c r="U748" s="283"/>
      <c r="V748" s="374">
        <v>1</v>
      </c>
      <c r="W748" s="374"/>
      <c r="X748" s="374"/>
      <c r="Y748" s="374"/>
      <c r="Z748" s="374"/>
      <c r="AA748" s="374"/>
      <c r="AB748" s="374"/>
      <c r="AC748" s="374"/>
      <c r="AD748" s="374"/>
      <c r="AE748" s="374"/>
      <c r="AF748" s="374"/>
      <c r="AG748" s="374"/>
      <c r="AH748" s="374"/>
      <c r="AI748" s="374"/>
      <c r="AJ748" s="374"/>
      <c r="AK748" s="374"/>
      <c r="AL748" s="374"/>
      <c r="AM748" s="374"/>
      <c r="AN748" s="374"/>
    </row>
    <row r="749" spans="3:40" ht="15" customHeight="1">
      <c r="C749" s="284"/>
      <c r="D749" s="284"/>
      <c r="E749" s="283"/>
      <c r="F749" s="283"/>
      <c r="G749" s="283"/>
      <c r="H749" s="283"/>
      <c r="I749" s="283"/>
      <c r="J749" s="283"/>
      <c r="K749" s="283"/>
      <c r="L749" s="283" t="s">
        <v>235</v>
      </c>
      <c r="M749" s="283"/>
      <c r="N749" s="283"/>
      <c r="O749" s="283"/>
      <c r="P749" s="283"/>
      <c r="Q749" s="283"/>
      <c r="R749" s="283"/>
      <c r="S749" s="283"/>
      <c r="T749" s="283"/>
      <c r="U749" s="283"/>
      <c r="V749" s="374">
        <v>3</v>
      </c>
      <c r="W749" s="374"/>
      <c r="X749" s="374"/>
      <c r="Y749" s="374"/>
      <c r="Z749" s="374"/>
      <c r="AA749" s="374"/>
      <c r="AB749" s="374"/>
      <c r="AC749" s="374"/>
      <c r="AD749" s="374"/>
      <c r="AE749" s="374"/>
      <c r="AF749" s="374"/>
      <c r="AG749" s="374"/>
      <c r="AH749" s="374"/>
      <c r="AI749" s="374"/>
      <c r="AJ749" s="374"/>
      <c r="AK749" s="374"/>
      <c r="AL749" s="374"/>
      <c r="AM749" s="374"/>
      <c r="AN749" s="374"/>
    </row>
    <row r="750" spans="3:40" ht="15" customHeight="1">
      <c r="C750" s="284"/>
      <c r="D750" s="284"/>
      <c r="E750" s="283"/>
      <c r="F750" s="283"/>
      <c r="G750" s="283"/>
      <c r="H750" s="283"/>
      <c r="I750" s="283"/>
      <c r="J750" s="283"/>
      <c r="K750" s="283"/>
      <c r="L750" s="283" t="s">
        <v>236</v>
      </c>
      <c r="M750" s="283"/>
      <c r="N750" s="283"/>
      <c r="O750" s="283"/>
      <c r="P750" s="283"/>
      <c r="Q750" s="283"/>
      <c r="R750" s="283"/>
      <c r="S750" s="283"/>
      <c r="T750" s="283"/>
      <c r="U750" s="283"/>
      <c r="V750" s="374">
        <v>11</v>
      </c>
      <c r="W750" s="374"/>
      <c r="X750" s="374"/>
      <c r="Y750" s="374"/>
      <c r="Z750" s="374"/>
      <c r="AA750" s="374"/>
      <c r="AB750" s="374"/>
      <c r="AC750" s="374"/>
      <c r="AD750" s="374"/>
      <c r="AE750" s="374"/>
      <c r="AF750" s="374"/>
      <c r="AG750" s="374"/>
      <c r="AH750" s="374"/>
      <c r="AI750" s="374"/>
      <c r="AJ750" s="374"/>
      <c r="AK750" s="374"/>
      <c r="AL750" s="374"/>
      <c r="AM750" s="374"/>
      <c r="AN750" s="374"/>
    </row>
    <row r="751" spans="3:40" ht="15" customHeight="1">
      <c r="C751" s="284"/>
      <c r="D751" s="284"/>
      <c r="E751" s="283"/>
      <c r="F751" s="283"/>
      <c r="G751" s="283"/>
      <c r="H751" s="283"/>
      <c r="I751" s="283"/>
      <c r="J751" s="283"/>
      <c r="K751" s="283"/>
      <c r="L751" s="358" t="s">
        <v>133</v>
      </c>
      <c r="M751" s="283"/>
      <c r="N751" s="283"/>
      <c r="O751" s="283"/>
      <c r="P751" s="283"/>
      <c r="Q751" s="283"/>
      <c r="R751" s="283"/>
      <c r="S751" s="283"/>
      <c r="T751" s="283"/>
      <c r="U751" s="283"/>
      <c r="V751" s="374">
        <v>0</v>
      </c>
      <c r="W751" s="374"/>
      <c r="X751" s="374"/>
      <c r="Y751" s="374"/>
      <c r="Z751" s="374"/>
      <c r="AA751" s="374"/>
      <c r="AB751" s="374"/>
      <c r="AC751" s="374"/>
      <c r="AD751" s="374"/>
      <c r="AE751" s="374"/>
      <c r="AF751" s="374"/>
      <c r="AG751" s="374"/>
      <c r="AH751" s="374"/>
      <c r="AI751" s="374"/>
      <c r="AJ751" s="374"/>
      <c r="AK751" s="374"/>
      <c r="AL751" s="374"/>
      <c r="AM751" s="374"/>
      <c r="AN751" s="374"/>
    </row>
    <row r="752" spans="3:40" ht="15" customHeight="1">
      <c r="C752" s="284"/>
      <c r="D752" s="284"/>
      <c r="E752" s="283" t="s">
        <v>238</v>
      </c>
      <c r="F752" s="283"/>
      <c r="G752" s="283"/>
      <c r="H752" s="283"/>
      <c r="I752" s="283"/>
      <c r="J752" s="283"/>
      <c r="K752" s="283"/>
      <c r="L752" s="283" t="s">
        <v>239</v>
      </c>
      <c r="M752" s="283"/>
      <c r="N752" s="283"/>
      <c r="O752" s="283"/>
      <c r="P752" s="283"/>
      <c r="Q752" s="283"/>
      <c r="R752" s="283"/>
      <c r="S752" s="283"/>
      <c r="T752" s="283"/>
      <c r="U752" s="283"/>
      <c r="V752" s="374">
        <v>0</v>
      </c>
      <c r="W752" s="374"/>
      <c r="X752" s="374"/>
      <c r="Y752" s="374"/>
      <c r="Z752" s="374"/>
      <c r="AA752" s="374"/>
      <c r="AB752" s="374"/>
      <c r="AC752" s="374"/>
      <c r="AD752" s="374"/>
      <c r="AE752" s="374"/>
      <c r="AF752" s="374"/>
      <c r="AG752" s="374"/>
      <c r="AH752" s="374"/>
      <c r="AI752" s="374"/>
      <c r="AJ752" s="374"/>
      <c r="AK752" s="374"/>
      <c r="AL752" s="374"/>
      <c r="AM752" s="374"/>
      <c r="AN752" s="374"/>
    </row>
    <row r="753" spans="3:40" ht="15" customHeight="1">
      <c r="C753" s="284"/>
      <c r="D753" s="284"/>
      <c r="E753" s="283"/>
      <c r="F753" s="283"/>
      <c r="G753" s="283"/>
      <c r="H753" s="283"/>
      <c r="I753" s="283"/>
      <c r="J753" s="283"/>
      <c r="K753" s="283"/>
      <c r="L753" s="283"/>
      <c r="M753" s="283"/>
      <c r="N753" s="283"/>
      <c r="O753" s="283"/>
      <c r="P753" s="283"/>
      <c r="Q753" s="283"/>
      <c r="R753" s="283"/>
      <c r="S753" s="283"/>
      <c r="T753" s="283"/>
      <c r="U753" s="283"/>
      <c r="V753" s="103" t="s">
        <v>517</v>
      </c>
      <c r="AN753" s="107"/>
    </row>
    <row r="754" spans="3:40" ht="15" customHeight="1">
      <c r="C754" s="284"/>
      <c r="D754" s="284"/>
      <c r="E754" s="283"/>
      <c r="F754" s="283"/>
      <c r="G754" s="283"/>
      <c r="H754" s="283"/>
      <c r="I754" s="283"/>
      <c r="J754" s="283"/>
      <c r="K754" s="283"/>
      <c r="L754" s="283"/>
      <c r="M754" s="283"/>
      <c r="N754" s="283"/>
      <c r="O754" s="283"/>
      <c r="P754" s="283"/>
      <c r="Q754" s="283"/>
      <c r="R754" s="283"/>
      <c r="S754" s="283"/>
      <c r="T754" s="283"/>
      <c r="U754" s="283"/>
      <c r="AN754" s="107"/>
    </row>
    <row r="755" spans="3:40" ht="15" customHeight="1">
      <c r="C755" s="284"/>
      <c r="D755" s="284"/>
      <c r="E755" s="283"/>
      <c r="F755" s="283"/>
      <c r="G755" s="283"/>
      <c r="H755" s="283"/>
      <c r="I755" s="283"/>
      <c r="J755" s="283"/>
      <c r="K755" s="283"/>
      <c r="L755" s="283" t="s">
        <v>240</v>
      </c>
      <c r="M755" s="283"/>
      <c r="N755" s="283"/>
      <c r="O755" s="283"/>
      <c r="P755" s="283"/>
      <c r="Q755" s="283"/>
      <c r="R755" s="283"/>
      <c r="S755" s="283"/>
      <c r="T755" s="283"/>
      <c r="U755" s="283"/>
      <c r="V755" s="374">
        <v>4</v>
      </c>
      <c r="W755" s="374"/>
      <c r="X755" s="374"/>
      <c r="Y755" s="374"/>
      <c r="Z755" s="374"/>
      <c r="AA755" s="374"/>
      <c r="AB755" s="374"/>
      <c r="AC755" s="374"/>
      <c r="AD755" s="374"/>
      <c r="AE755" s="374"/>
      <c r="AF755" s="374"/>
      <c r="AG755" s="374"/>
      <c r="AH755" s="374"/>
      <c r="AI755" s="374"/>
      <c r="AJ755" s="374"/>
      <c r="AK755" s="374"/>
      <c r="AL755" s="374"/>
      <c r="AM755" s="374"/>
      <c r="AN755" s="374"/>
    </row>
    <row r="756" spans="3:40" ht="15" customHeight="1">
      <c r="C756" s="284"/>
      <c r="D756" s="284"/>
      <c r="E756" s="283"/>
      <c r="F756" s="283"/>
      <c r="G756" s="283"/>
      <c r="H756" s="283"/>
      <c r="I756" s="283"/>
      <c r="J756" s="283"/>
      <c r="K756" s="283"/>
      <c r="L756" s="283"/>
      <c r="M756" s="283"/>
      <c r="N756" s="283"/>
      <c r="O756" s="283"/>
      <c r="P756" s="283"/>
      <c r="Q756" s="283"/>
      <c r="R756" s="283"/>
      <c r="S756" s="283"/>
      <c r="T756" s="283"/>
      <c r="U756" s="283"/>
      <c r="V756" s="103" t="s">
        <v>517</v>
      </c>
      <c r="AN756" s="107"/>
    </row>
    <row r="757" spans="3:40" ht="15" customHeight="1">
      <c r="C757" s="284"/>
      <c r="D757" s="284"/>
      <c r="E757" s="283"/>
      <c r="F757" s="283"/>
      <c r="G757" s="283"/>
      <c r="H757" s="283"/>
      <c r="I757" s="283"/>
      <c r="J757" s="283"/>
      <c r="K757" s="283"/>
      <c r="L757" s="283"/>
      <c r="M757" s="283"/>
      <c r="N757" s="283"/>
      <c r="O757" s="283"/>
      <c r="P757" s="283"/>
      <c r="Q757" s="283"/>
      <c r="R757" s="283"/>
      <c r="S757" s="283"/>
      <c r="T757" s="283"/>
      <c r="U757" s="283"/>
      <c r="V757" s="471" t="s">
        <v>973</v>
      </c>
      <c r="W757" s="472"/>
      <c r="X757" s="472"/>
      <c r="Y757" s="472"/>
      <c r="Z757" s="472"/>
      <c r="AA757" s="472"/>
      <c r="AB757" s="472"/>
      <c r="AC757" s="472"/>
      <c r="AD757" s="472"/>
      <c r="AE757" s="472"/>
      <c r="AF757" s="472"/>
      <c r="AG757" s="472"/>
      <c r="AH757" s="472"/>
      <c r="AI757" s="472"/>
      <c r="AJ757" s="472"/>
      <c r="AK757" s="472"/>
      <c r="AL757" s="472"/>
      <c r="AM757" s="472"/>
      <c r="AN757" s="473"/>
    </row>
    <row r="758" spans="3:40" ht="15" customHeight="1">
      <c r="C758" s="358" t="s">
        <v>242</v>
      </c>
      <c r="D758" s="358"/>
      <c r="E758" s="358"/>
      <c r="F758" s="358"/>
      <c r="G758" s="358"/>
      <c r="H758" s="358"/>
      <c r="I758" s="358"/>
      <c r="J758" s="358"/>
      <c r="K758" s="358"/>
      <c r="L758" s="459" t="s">
        <v>871</v>
      </c>
      <c r="M758" s="459"/>
      <c r="N758" s="459"/>
      <c r="O758" s="459"/>
      <c r="P758" s="459"/>
      <c r="Q758" s="459"/>
      <c r="R758" s="459"/>
      <c r="S758" s="459"/>
      <c r="T758" s="459"/>
      <c r="U758" s="459"/>
      <c r="V758" s="459"/>
      <c r="W758" s="459"/>
      <c r="X758" s="459"/>
      <c r="Y758" s="459"/>
      <c r="Z758" s="459"/>
      <c r="AA758" s="459"/>
      <c r="AB758" s="459"/>
      <c r="AC758" s="459"/>
      <c r="AD758" s="459"/>
      <c r="AE758" s="459"/>
      <c r="AF758" s="459"/>
      <c r="AG758" s="459"/>
      <c r="AH758" s="459"/>
      <c r="AI758" s="459"/>
      <c r="AJ758" s="459"/>
      <c r="AK758" s="459"/>
      <c r="AL758" s="459"/>
      <c r="AM758" s="459"/>
      <c r="AN758" s="459"/>
    </row>
    <row r="759" spans="3:40" ht="15" customHeight="1">
      <c r="C759" s="358"/>
      <c r="D759" s="358"/>
      <c r="E759" s="358"/>
      <c r="F759" s="358"/>
      <c r="G759" s="358"/>
      <c r="H759" s="358"/>
      <c r="I759" s="358"/>
      <c r="J759" s="358"/>
      <c r="K759" s="358"/>
      <c r="L759" s="459"/>
      <c r="M759" s="459"/>
      <c r="N759" s="459"/>
      <c r="O759" s="459"/>
      <c r="P759" s="459"/>
      <c r="Q759" s="459"/>
      <c r="R759" s="459"/>
      <c r="S759" s="459"/>
      <c r="T759" s="459"/>
      <c r="U759" s="459"/>
      <c r="V759" s="459"/>
      <c r="W759" s="459"/>
      <c r="X759" s="459"/>
      <c r="Y759" s="459"/>
      <c r="Z759" s="459"/>
      <c r="AA759" s="459"/>
      <c r="AB759" s="459"/>
      <c r="AC759" s="459"/>
      <c r="AD759" s="459"/>
      <c r="AE759" s="459"/>
      <c r="AF759" s="459"/>
      <c r="AG759" s="459"/>
      <c r="AH759" s="459"/>
      <c r="AI759" s="459"/>
      <c r="AJ759" s="459"/>
      <c r="AK759" s="459"/>
      <c r="AL759" s="459"/>
      <c r="AM759" s="459"/>
      <c r="AN759" s="459"/>
    </row>
    <row r="760" spans="3:40" ht="15" customHeight="1">
      <c r="C760" s="348" t="s">
        <v>803</v>
      </c>
      <c r="D760" s="348"/>
      <c r="E760" s="275" t="s">
        <v>895</v>
      </c>
      <c r="F760" s="275"/>
      <c r="G760" s="275"/>
      <c r="H760" s="275"/>
      <c r="I760" s="275"/>
      <c r="J760" s="275"/>
      <c r="K760" s="275"/>
      <c r="L760" s="275"/>
      <c r="M760" s="275"/>
      <c r="N760" s="275"/>
      <c r="O760" s="275"/>
      <c r="P760" s="275"/>
      <c r="Q760" s="275"/>
      <c r="R760" s="275"/>
      <c r="S760" s="275"/>
      <c r="T760" s="275"/>
      <c r="U760" s="275"/>
      <c r="V760" s="275"/>
      <c r="W760" s="275"/>
      <c r="X760" s="275"/>
      <c r="Y760" s="275"/>
      <c r="Z760" s="275"/>
      <c r="AA760" s="275"/>
      <c r="AB760" s="275"/>
      <c r="AC760" s="275"/>
      <c r="AD760" s="275"/>
      <c r="AE760" s="275"/>
      <c r="AF760" s="275"/>
      <c r="AG760" s="275"/>
      <c r="AH760" s="275"/>
      <c r="AI760" s="275"/>
      <c r="AJ760" s="275"/>
      <c r="AK760" s="275"/>
      <c r="AL760" s="275"/>
      <c r="AM760" s="275"/>
      <c r="AN760" s="275"/>
    </row>
    <row r="761" spans="3:40" ht="15" customHeight="1"/>
    <row r="762" spans="3:40" ht="15" customHeight="1">
      <c r="C762" s="103" t="s">
        <v>243</v>
      </c>
    </row>
    <row r="763" spans="3:40" ht="15" customHeight="1">
      <c r="C763" s="412" t="s">
        <v>249</v>
      </c>
      <c r="D763" s="413"/>
      <c r="E763" s="413"/>
      <c r="F763" s="284" t="s">
        <v>244</v>
      </c>
      <c r="G763" s="284"/>
      <c r="H763" s="284"/>
      <c r="I763" s="284"/>
      <c r="J763" s="284"/>
      <c r="K763" s="284"/>
      <c r="L763" s="284"/>
      <c r="M763" s="284"/>
      <c r="N763" s="306"/>
      <c r="O763" s="127" t="s">
        <v>380</v>
      </c>
      <c r="P763" s="290">
        <v>1</v>
      </c>
      <c r="Q763" s="290"/>
      <c r="R763" s="307" t="s">
        <v>381</v>
      </c>
      <c r="S763" s="307"/>
      <c r="T763" s="307"/>
      <c r="U763" s="113" t="s">
        <v>382</v>
      </c>
      <c r="V763" s="307" t="s">
        <v>383</v>
      </c>
      <c r="W763" s="307"/>
      <c r="X763" s="113" t="s">
        <v>366</v>
      </c>
      <c r="Y763" s="307" t="s">
        <v>384</v>
      </c>
      <c r="Z763" s="307"/>
      <c r="AA763" s="307"/>
      <c r="AB763" s="307"/>
      <c r="AC763" s="113" t="s">
        <v>385</v>
      </c>
      <c r="AD763" s="290">
        <v>2</v>
      </c>
      <c r="AE763" s="290"/>
      <c r="AF763" s="307" t="s">
        <v>386</v>
      </c>
      <c r="AG763" s="307"/>
      <c r="AH763" s="307"/>
      <c r="AI763" s="113"/>
      <c r="AJ763" s="113"/>
      <c r="AK763" s="113"/>
      <c r="AL763" s="113"/>
      <c r="AM763" s="113"/>
      <c r="AN763" s="128"/>
    </row>
    <row r="764" spans="3:40" ht="15" customHeight="1">
      <c r="C764" s="413"/>
      <c r="D764" s="413"/>
      <c r="E764" s="413"/>
      <c r="F764" s="284" t="s">
        <v>245</v>
      </c>
      <c r="G764" s="284"/>
      <c r="H764" s="284"/>
      <c r="I764" s="284"/>
      <c r="J764" s="284"/>
      <c r="K764" s="284"/>
      <c r="L764" s="284"/>
      <c r="M764" s="284"/>
      <c r="N764" s="284"/>
      <c r="O764" s="127" t="s">
        <v>380</v>
      </c>
      <c r="P764" s="290">
        <v>1</v>
      </c>
      <c r="Q764" s="290"/>
      <c r="R764" s="307" t="s">
        <v>381</v>
      </c>
      <c r="S764" s="307"/>
      <c r="T764" s="307"/>
      <c r="U764" s="113" t="s">
        <v>382</v>
      </c>
      <c r="V764" s="307" t="s">
        <v>383</v>
      </c>
      <c r="W764" s="307"/>
      <c r="X764" s="113" t="s">
        <v>366</v>
      </c>
      <c r="Y764" s="307" t="s">
        <v>384</v>
      </c>
      <c r="Z764" s="307"/>
      <c r="AA764" s="307"/>
      <c r="AB764" s="307"/>
      <c r="AC764" s="113" t="s">
        <v>385</v>
      </c>
      <c r="AD764" s="290">
        <v>2</v>
      </c>
      <c r="AE764" s="290"/>
      <c r="AF764" s="307" t="s">
        <v>386</v>
      </c>
      <c r="AG764" s="307"/>
      <c r="AH764" s="307"/>
      <c r="AI764" s="113"/>
      <c r="AJ764" s="113"/>
      <c r="AK764" s="113"/>
      <c r="AL764" s="113"/>
      <c r="AM764" s="113"/>
      <c r="AN764" s="128"/>
    </row>
    <row r="765" spans="3:40" ht="15" customHeight="1">
      <c r="C765" s="413"/>
      <c r="D765" s="413"/>
      <c r="E765" s="413"/>
      <c r="F765" s="284" t="s">
        <v>246</v>
      </c>
      <c r="G765" s="284"/>
      <c r="H765" s="284"/>
      <c r="I765" s="284"/>
      <c r="J765" s="284"/>
      <c r="K765" s="284"/>
      <c r="L765" s="284"/>
      <c r="M765" s="284"/>
      <c r="N765" s="284"/>
      <c r="O765" s="127" t="s">
        <v>380</v>
      </c>
      <c r="P765" s="290">
        <v>1</v>
      </c>
      <c r="Q765" s="290"/>
      <c r="R765" s="307" t="s">
        <v>381</v>
      </c>
      <c r="S765" s="307"/>
      <c r="T765" s="307"/>
      <c r="U765" s="113" t="s">
        <v>382</v>
      </c>
      <c r="V765" s="307" t="s">
        <v>383</v>
      </c>
      <c r="W765" s="307"/>
      <c r="X765" s="113" t="s">
        <v>366</v>
      </c>
      <c r="Y765" s="307" t="s">
        <v>384</v>
      </c>
      <c r="Z765" s="307"/>
      <c r="AA765" s="307"/>
      <c r="AB765" s="307"/>
      <c r="AC765" s="113" t="s">
        <v>385</v>
      </c>
      <c r="AD765" s="290">
        <v>2</v>
      </c>
      <c r="AE765" s="290"/>
      <c r="AF765" s="307" t="s">
        <v>386</v>
      </c>
      <c r="AG765" s="307"/>
      <c r="AH765" s="307"/>
      <c r="AI765" s="113"/>
      <c r="AJ765" s="113"/>
      <c r="AK765" s="113"/>
      <c r="AL765" s="113"/>
      <c r="AM765" s="113"/>
      <c r="AN765" s="128"/>
    </row>
    <row r="766" spans="3:40" ht="15" customHeight="1">
      <c r="C766" s="413"/>
      <c r="D766" s="413"/>
      <c r="E766" s="413"/>
      <c r="F766" s="284" t="s">
        <v>247</v>
      </c>
      <c r="G766" s="284"/>
      <c r="H766" s="284"/>
      <c r="I766" s="284"/>
      <c r="J766" s="284"/>
      <c r="K766" s="284"/>
      <c r="L766" s="284"/>
      <c r="M766" s="284"/>
      <c r="N766" s="284"/>
      <c r="O766" s="127" t="s">
        <v>380</v>
      </c>
      <c r="P766" s="290">
        <v>1</v>
      </c>
      <c r="Q766" s="290"/>
      <c r="R766" s="307" t="s">
        <v>381</v>
      </c>
      <c r="S766" s="307"/>
      <c r="T766" s="307"/>
      <c r="U766" s="113" t="s">
        <v>382</v>
      </c>
      <c r="V766" s="307" t="s">
        <v>383</v>
      </c>
      <c r="W766" s="307"/>
      <c r="X766" s="113" t="s">
        <v>366</v>
      </c>
      <c r="Y766" s="307" t="s">
        <v>384</v>
      </c>
      <c r="Z766" s="307"/>
      <c r="AA766" s="307"/>
      <c r="AB766" s="307"/>
      <c r="AC766" s="113" t="s">
        <v>385</v>
      </c>
      <c r="AD766" s="290">
        <v>2</v>
      </c>
      <c r="AE766" s="290"/>
      <c r="AF766" s="307" t="s">
        <v>386</v>
      </c>
      <c r="AG766" s="307"/>
      <c r="AH766" s="307"/>
      <c r="AI766" s="113"/>
      <c r="AJ766" s="113"/>
      <c r="AK766" s="113"/>
      <c r="AL766" s="113"/>
      <c r="AM766" s="113"/>
      <c r="AN766" s="128"/>
    </row>
    <row r="767" spans="3:40" ht="15" customHeight="1">
      <c r="C767" s="413"/>
      <c r="D767" s="413"/>
      <c r="E767" s="413"/>
      <c r="F767" s="284" t="s">
        <v>248</v>
      </c>
      <c r="G767" s="284"/>
      <c r="H767" s="284"/>
      <c r="I767" s="284"/>
      <c r="J767" s="284"/>
      <c r="K767" s="284"/>
      <c r="L767" s="284"/>
      <c r="M767" s="284"/>
      <c r="N767" s="284"/>
      <c r="O767" s="127" t="s">
        <v>380</v>
      </c>
      <c r="P767" s="290">
        <v>1</v>
      </c>
      <c r="Q767" s="290"/>
      <c r="R767" s="307" t="s">
        <v>381</v>
      </c>
      <c r="S767" s="307"/>
      <c r="T767" s="307"/>
      <c r="U767" s="113" t="s">
        <v>382</v>
      </c>
      <c r="V767" s="307" t="s">
        <v>383</v>
      </c>
      <c r="W767" s="307"/>
      <c r="X767" s="113" t="s">
        <v>366</v>
      </c>
      <c r="Y767" s="307" t="s">
        <v>384</v>
      </c>
      <c r="Z767" s="307"/>
      <c r="AA767" s="307"/>
      <c r="AB767" s="307"/>
      <c r="AC767" s="113" t="s">
        <v>385</v>
      </c>
      <c r="AD767" s="290">
        <v>2</v>
      </c>
      <c r="AE767" s="290"/>
      <c r="AF767" s="307" t="s">
        <v>386</v>
      </c>
      <c r="AG767" s="307"/>
      <c r="AH767" s="307"/>
      <c r="AI767" s="113"/>
      <c r="AJ767" s="113"/>
      <c r="AK767" s="113"/>
      <c r="AL767" s="113"/>
      <c r="AM767" s="113"/>
      <c r="AN767" s="128"/>
    </row>
    <row r="768" spans="3:40" ht="15" customHeight="1">
      <c r="C768" s="348" t="s">
        <v>804</v>
      </c>
      <c r="D768" s="348"/>
      <c r="E768" s="315" t="s">
        <v>412</v>
      </c>
      <c r="F768" s="315"/>
      <c r="G768" s="315"/>
      <c r="H768" s="315"/>
      <c r="I768" s="315"/>
      <c r="J768" s="315"/>
      <c r="K768" s="315"/>
      <c r="L768" s="315"/>
      <c r="M768" s="315"/>
      <c r="N768" s="315"/>
      <c r="O768" s="315"/>
      <c r="P768" s="315"/>
      <c r="Q768" s="315"/>
      <c r="R768" s="315"/>
      <c r="S768" s="315"/>
      <c r="T768" s="315"/>
      <c r="U768" s="315"/>
      <c r="V768" s="315"/>
      <c r="W768" s="315"/>
      <c r="X768" s="315"/>
      <c r="Y768" s="315"/>
      <c r="Z768" s="315"/>
      <c r="AA768" s="315"/>
      <c r="AB768" s="315"/>
      <c r="AC768" s="315"/>
      <c r="AD768" s="315"/>
      <c r="AE768" s="315"/>
      <c r="AF768" s="315"/>
      <c r="AG768" s="315"/>
      <c r="AH768" s="315"/>
      <c r="AI768" s="315"/>
      <c r="AJ768" s="315"/>
      <c r="AK768" s="315"/>
      <c r="AL768" s="315"/>
      <c r="AM768" s="315"/>
      <c r="AN768" s="315"/>
    </row>
    <row r="769" spans="3:40" ht="15" customHeight="1">
      <c r="E769" s="273" t="s">
        <v>411</v>
      </c>
      <c r="F769" s="273"/>
      <c r="G769" s="273"/>
      <c r="H769" s="273"/>
      <c r="I769" s="273"/>
      <c r="J769" s="273"/>
      <c r="K769" s="273"/>
      <c r="L769" s="273"/>
      <c r="M769" s="273"/>
      <c r="N769" s="273"/>
      <c r="O769" s="273"/>
      <c r="P769" s="273"/>
      <c r="Q769" s="273"/>
      <c r="R769" s="273"/>
      <c r="S769" s="273"/>
      <c r="T769" s="273"/>
      <c r="U769" s="273"/>
      <c r="V769" s="273"/>
      <c r="W769" s="273"/>
      <c r="X769" s="273"/>
      <c r="Y769" s="273"/>
      <c r="Z769" s="273"/>
      <c r="AA769" s="273"/>
      <c r="AB769" s="273"/>
      <c r="AC769" s="273"/>
      <c r="AD769" s="273"/>
      <c r="AE769" s="273"/>
      <c r="AF769" s="273"/>
      <c r="AG769" s="273"/>
      <c r="AH769" s="273"/>
      <c r="AI769" s="273"/>
      <c r="AJ769" s="273"/>
      <c r="AK769" s="273"/>
      <c r="AL769" s="273"/>
      <c r="AM769" s="273"/>
      <c r="AN769" s="273"/>
    </row>
    <row r="770" spans="3:40" ht="15" customHeight="1"/>
    <row r="771" spans="3:40" ht="15" customHeight="1">
      <c r="C771" s="273" t="s">
        <v>250</v>
      </c>
      <c r="D771" s="273"/>
      <c r="E771" s="273"/>
      <c r="F771" s="273"/>
      <c r="G771" s="273"/>
      <c r="H771" s="108" t="s">
        <v>805</v>
      </c>
    </row>
    <row r="772" spans="3:40" ht="15" customHeight="1">
      <c r="H772" s="108" t="s">
        <v>806</v>
      </c>
    </row>
    <row r="773" spans="3:40" ht="15" customHeight="1">
      <c r="H773" s="108" t="s">
        <v>807</v>
      </c>
    </row>
    <row r="774" spans="3:40" ht="15" customHeight="1">
      <c r="H774" s="110" t="s">
        <v>417</v>
      </c>
    </row>
    <row r="775" spans="3:40" ht="15" customHeight="1"/>
    <row r="776" spans="3:40" ht="15" customHeight="1"/>
    <row r="777" spans="3:40" ht="15" customHeight="1"/>
    <row r="778" spans="3:40" ht="15" customHeight="1"/>
    <row r="779" spans="3:40" ht="15" customHeight="1"/>
    <row r="780" spans="3:40" ht="15" customHeight="1"/>
    <row r="781" spans="3:40" ht="15" customHeight="1"/>
    <row r="782" spans="3:40" ht="15" customHeight="1"/>
    <row r="783" spans="3:40" ht="15" customHeight="1"/>
    <row r="784" spans="3:40"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spans="3:40" ht="15" customHeight="1"/>
    <row r="802" spans="3:40" ht="15" customHeight="1"/>
    <row r="803" spans="3:40" ht="15" customHeight="1"/>
    <row r="804" spans="3:40" ht="15" customHeight="1"/>
    <row r="805" spans="3:40" ht="15" customHeight="1"/>
    <row r="806" spans="3:40" ht="15" customHeight="1"/>
    <row r="807" spans="3:40" ht="15" customHeight="1"/>
    <row r="808" spans="3:40" ht="15" customHeight="1">
      <c r="C808" s="103" t="s">
        <v>252</v>
      </c>
    </row>
    <row r="809" spans="3:40" ht="15" customHeight="1">
      <c r="C809" s="103" t="s">
        <v>251</v>
      </c>
    </row>
    <row r="810" spans="3:40" ht="15" customHeight="1"/>
    <row r="811" spans="3:40" ht="15" customHeight="1">
      <c r="U811" s="104" t="s">
        <v>808</v>
      </c>
      <c r="W811" s="302" t="s">
        <v>433</v>
      </c>
      <c r="X811" s="302"/>
      <c r="Y811" s="302"/>
      <c r="Z811" s="302"/>
      <c r="AA811" s="302"/>
      <c r="AB811" s="302"/>
      <c r="AC811" s="302"/>
      <c r="AD811" s="302"/>
      <c r="AE811" s="302"/>
      <c r="AF811" s="302"/>
      <c r="AG811" s="302"/>
      <c r="AH811" s="302"/>
      <c r="AI811" s="302"/>
      <c r="AJ811" s="302"/>
      <c r="AK811" s="302"/>
      <c r="AL811" s="302"/>
      <c r="AM811" s="302"/>
      <c r="AN811" s="302"/>
    </row>
    <row r="812" spans="3:40" ht="15" customHeight="1"/>
    <row r="813" spans="3:40" ht="15" customHeight="1">
      <c r="C813" s="103" t="s">
        <v>252</v>
      </c>
    </row>
    <row r="814" spans="3:40" ht="15" customHeight="1">
      <c r="C814" s="103" t="s">
        <v>253</v>
      </c>
    </row>
    <row r="815" spans="3:40" ht="15" customHeight="1"/>
    <row r="816" spans="3:40" ht="15" customHeight="1">
      <c r="U816" s="104" t="s">
        <v>808</v>
      </c>
      <c r="W816" s="302" t="s">
        <v>254</v>
      </c>
      <c r="X816" s="302"/>
      <c r="Y816" s="302"/>
      <c r="Z816" s="302"/>
      <c r="AA816" s="302"/>
      <c r="AB816" s="302"/>
      <c r="AC816" s="302"/>
      <c r="AD816" s="302"/>
      <c r="AE816" s="302"/>
      <c r="AF816" s="302"/>
      <c r="AG816" s="302"/>
      <c r="AH816" s="302"/>
      <c r="AI816" s="302"/>
      <c r="AJ816" s="302"/>
      <c r="AK816" s="302"/>
      <c r="AL816" s="302"/>
      <c r="AM816" s="302"/>
      <c r="AN816" s="302"/>
    </row>
    <row r="817" ht="15" customHeight="1"/>
    <row r="818" ht="15" customHeight="1"/>
    <row r="819" ht="15" customHeight="1"/>
  </sheetData>
  <mergeCells count="1322">
    <mergeCell ref="AI354:AL354"/>
    <mergeCell ref="AV299:AY299"/>
    <mergeCell ref="AZ299:BD299"/>
    <mergeCell ref="BE299:BL299"/>
    <mergeCell ref="BM299:BN299"/>
    <mergeCell ref="W298:AD298"/>
    <mergeCell ref="AE298:AF298"/>
    <mergeCell ref="N344:AN346"/>
    <mergeCell ref="N299:AN299"/>
    <mergeCell ref="U307:X309"/>
    <mergeCell ref="Y307:Z309"/>
    <mergeCell ref="AA307:AD309"/>
    <mergeCell ref="AE307:AF309"/>
    <mergeCell ref="AG307:AL309"/>
    <mergeCell ref="AM307:AN309"/>
    <mergeCell ref="N312:T313"/>
    <mergeCell ref="U303:AN303"/>
    <mergeCell ref="O301:O302"/>
    <mergeCell ref="AM304:AN306"/>
    <mergeCell ref="U312:AN313"/>
    <mergeCell ref="N334:T343"/>
    <mergeCell ref="V324:AN324"/>
    <mergeCell ref="V325:AN325"/>
    <mergeCell ref="V326:AN326"/>
    <mergeCell ref="N327:T330"/>
    <mergeCell ref="S355:X355"/>
    <mergeCell ref="AA355:AD355"/>
    <mergeCell ref="N631:P632"/>
    <mergeCell ref="Q631:S632"/>
    <mergeCell ref="T631:V632"/>
    <mergeCell ref="N623:P624"/>
    <mergeCell ref="Q623:S624"/>
    <mergeCell ref="K625:M626"/>
    <mergeCell ref="B2:AO2"/>
    <mergeCell ref="V318:AN318"/>
    <mergeCell ref="V319:AN319"/>
    <mergeCell ref="V320:AN320"/>
    <mergeCell ref="V321:AN321"/>
    <mergeCell ref="V322:AN322"/>
    <mergeCell ref="V323:AN323"/>
    <mergeCell ref="P465:AN468"/>
    <mergeCell ref="U340:AD340"/>
    <mergeCell ref="V336:AN339"/>
    <mergeCell ref="AL619:AN620"/>
    <mergeCell ref="Z627:AB628"/>
    <mergeCell ref="AC627:AE628"/>
    <mergeCell ref="AF627:AH628"/>
    <mergeCell ref="AI627:AK628"/>
    <mergeCell ref="K629:M630"/>
    <mergeCell ref="Z489:Z490"/>
    <mergeCell ref="AA489:AA490"/>
    <mergeCell ref="Q491:X492"/>
    <mergeCell ref="Y491:Y492"/>
    <mergeCell ref="AC629:AE630"/>
    <mergeCell ref="AI392:AL392"/>
    <mergeCell ref="S482:S483"/>
    <mergeCell ref="O354:R354"/>
    <mergeCell ref="AI621:AK622"/>
    <mergeCell ref="K623:M624"/>
    <mergeCell ref="W625:Y626"/>
    <mergeCell ref="Z625:AB626"/>
    <mergeCell ref="AF625:AH626"/>
    <mergeCell ref="AI625:AK626"/>
    <mergeCell ref="C650:P652"/>
    <mergeCell ref="Q646:X647"/>
    <mergeCell ref="Y646:AF647"/>
    <mergeCell ref="AG646:AN647"/>
    <mergeCell ref="Q648:X649"/>
    <mergeCell ref="Y648:AF649"/>
    <mergeCell ref="AG648:AN649"/>
    <mergeCell ref="Q650:X652"/>
    <mergeCell ref="Y650:AF652"/>
    <mergeCell ref="AG650:AN652"/>
    <mergeCell ref="N629:P630"/>
    <mergeCell ref="Q629:S630"/>
    <mergeCell ref="T629:V630"/>
    <mergeCell ref="W629:Y630"/>
    <mergeCell ref="Z629:AB630"/>
    <mergeCell ref="AF629:AH630"/>
    <mergeCell ref="AI629:AK630"/>
    <mergeCell ref="AL629:AN630"/>
    <mergeCell ref="C137:M138"/>
    <mergeCell ref="N137:AN138"/>
    <mergeCell ref="D147:M148"/>
    <mergeCell ref="C646:P647"/>
    <mergeCell ref="C648:P649"/>
    <mergeCell ref="T627:V628"/>
    <mergeCell ref="W627:Y628"/>
    <mergeCell ref="AF633:AH634"/>
    <mergeCell ref="N668:P668"/>
    <mergeCell ref="AG667:AI667"/>
    <mergeCell ref="AG668:AI668"/>
    <mergeCell ref="V667:AF667"/>
    <mergeCell ref="V668:AF668"/>
    <mergeCell ref="Y644:AF644"/>
    <mergeCell ref="Y645:AF645"/>
    <mergeCell ref="AG644:AN644"/>
    <mergeCell ref="AG645:AN645"/>
    <mergeCell ref="K633:M634"/>
    <mergeCell ref="N633:P634"/>
    <mergeCell ref="Q633:S634"/>
    <mergeCell ref="T633:V634"/>
    <mergeCell ref="W633:Y634"/>
    <mergeCell ref="Z633:AB634"/>
    <mergeCell ref="AC633:AE634"/>
    <mergeCell ref="N667:P667"/>
    <mergeCell ref="S656:T656"/>
    <mergeCell ref="S657:T657"/>
    <mergeCell ref="V660:X660"/>
    <mergeCell ref="Z660:AC660"/>
    <mergeCell ref="N627:P628"/>
    <mergeCell ref="Z631:AB632"/>
    <mergeCell ref="K631:M632"/>
    <mergeCell ref="AC493:AN493"/>
    <mergeCell ref="W494:AB494"/>
    <mergeCell ref="AC494:AN494"/>
    <mergeCell ref="P495:V495"/>
    <mergeCell ref="W495:AN495"/>
    <mergeCell ref="P496:V498"/>
    <mergeCell ref="W496:AB496"/>
    <mergeCell ref="AC496:AN496"/>
    <mergeCell ref="W497:AB497"/>
    <mergeCell ref="W499:AN499"/>
    <mergeCell ref="P493:V494"/>
    <mergeCell ref="W619:Y620"/>
    <mergeCell ref="AC127:AD127"/>
    <mergeCell ref="AE127:AL127"/>
    <mergeCell ref="N314:T315"/>
    <mergeCell ref="N316:T326"/>
    <mergeCell ref="N308:T308"/>
    <mergeCell ref="U331:AN333"/>
    <mergeCell ref="AE183:AF185"/>
    <mergeCell ref="AG183:AL185"/>
    <mergeCell ref="AM183:AN185"/>
    <mergeCell ref="N184:T184"/>
    <mergeCell ref="N185:T185"/>
    <mergeCell ref="U180:X182"/>
    <mergeCell ref="U177:X179"/>
    <mergeCell ref="Z491:Z492"/>
    <mergeCell ref="AA491:AA492"/>
    <mergeCell ref="N524:AN533"/>
    <mergeCell ref="S226:Z226"/>
    <mergeCell ref="N201:T204"/>
    <mergeCell ref="V197:AN197"/>
    <mergeCell ref="V198:AN198"/>
    <mergeCell ref="D145:M146"/>
    <mergeCell ref="N146:AN146"/>
    <mergeCell ref="N140:AN140"/>
    <mergeCell ref="AI265:AL265"/>
    <mergeCell ref="N264:AN264"/>
    <mergeCell ref="O265:R265"/>
    <mergeCell ref="C218:M220"/>
    <mergeCell ref="N218:AN220"/>
    <mergeCell ref="AI267:AL267"/>
    <mergeCell ref="C224:M263"/>
    <mergeCell ref="AI227:AL227"/>
    <mergeCell ref="N181:T181"/>
    <mergeCell ref="N182:T182"/>
    <mergeCell ref="V216:AN216"/>
    <mergeCell ref="V195:AN195"/>
    <mergeCell ref="C437:D437"/>
    <mergeCell ref="E434:AN434"/>
    <mergeCell ref="E435:AN435"/>
    <mergeCell ref="C344:M346"/>
    <mergeCell ref="F303:M309"/>
    <mergeCell ref="U304:X306"/>
    <mergeCell ref="Y304:Z306"/>
    <mergeCell ref="AA304:AD306"/>
    <mergeCell ref="AE304:AF306"/>
    <mergeCell ref="AG304:AL306"/>
    <mergeCell ref="D300:M300"/>
    <mergeCell ref="D301:M302"/>
    <mergeCell ref="N303:T306"/>
    <mergeCell ref="E432:AN432"/>
    <mergeCell ref="E433:AN433"/>
    <mergeCell ref="O239:Z240"/>
    <mergeCell ref="O228:R228"/>
    <mergeCell ref="V199:AN199"/>
    <mergeCell ref="AA180:AD182"/>
    <mergeCell ref="AE180:AF182"/>
    <mergeCell ref="AG180:AL182"/>
    <mergeCell ref="AM180:AN182"/>
    <mergeCell ref="N225:AN225"/>
    <mergeCell ref="U188:AN188"/>
    <mergeCell ref="Y183:Z185"/>
    <mergeCell ref="AA183:AD185"/>
    <mergeCell ref="N114:AN115"/>
    <mergeCell ref="N116:AN117"/>
    <mergeCell ref="N109:AN109"/>
    <mergeCell ref="N111:AN111"/>
    <mergeCell ref="N112:AN112"/>
    <mergeCell ref="O127:T127"/>
    <mergeCell ref="U127:V127"/>
    <mergeCell ref="W127:AB127"/>
    <mergeCell ref="N176:T179"/>
    <mergeCell ref="N147:AN148"/>
    <mergeCell ref="U176:AN176"/>
    <mergeCell ref="Y177:Z179"/>
    <mergeCell ref="V200:AN200"/>
    <mergeCell ref="V191:AN191"/>
    <mergeCell ref="U183:X185"/>
    <mergeCell ref="N190:T200"/>
    <mergeCell ref="U190:AN190"/>
    <mergeCell ref="E442:AN442"/>
    <mergeCell ref="N331:T333"/>
    <mergeCell ref="W447:Z447"/>
    <mergeCell ref="AA447:AB447"/>
    <mergeCell ref="U420:AN425"/>
    <mergeCell ref="U429:AN430"/>
    <mergeCell ref="C429:O430"/>
    <mergeCell ref="E431:AN431"/>
    <mergeCell ref="O360:Z361"/>
    <mergeCell ref="AA360:AF361"/>
    <mergeCell ref="AG360:AL360"/>
    <mergeCell ref="AG361:AL361"/>
    <mergeCell ref="O362:Z363"/>
    <mergeCell ref="AA362:AF363"/>
    <mergeCell ref="O353:R353"/>
    <mergeCell ref="AE354:AH354"/>
    <mergeCell ref="AE355:AH355"/>
    <mergeCell ref="AE353:AH353"/>
    <mergeCell ref="C347:M347"/>
    <mergeCell ref="N347:AN347"/>
    <mergeCell ref="O358:Z358"/>
    <mergeCell ref="AA358:AL358"/>
    <mergeCell ref="O359:Z359"/>
    <mergeCell ref="AA359:AL359"/>
    <mergeCell ref="S351:Z351"/>
    <mergeCell ref="AA394:AL394"/>
    <mergeCell ref="O395:Z396"/>
    <mergeCell ref="AA395:AF396"/>
    <mergeCell ref="AG395:AL395"/>
    <mergeCell ref="AG396:AL396"/>
    <mergeCell ref="O397:Z398"/>
    <mergeCell ref="S354:X354"/>
    <mergeCell ref="P484:AN486"/>
    <mergeCell ref="R429:R430"/>
    <mergeCell ref="AH446:AL446"/>
    <mergeCell ref="Q489:X490"/>
    <mergeCell ref="Y489:Y490"/>
    <mergeCell ref="U446:V446"/>
    <mergeCell ref="AA446:AB446"/>
    <mergeCell ref="E438:AN438"/>
    <mergeCell ref="E439:AN439"/>
    <mergeCell ref="S429:S430"/>
    <mergeCell ref="AE356:AH356"/>
    <mergeCell ref="C426:O428"/>
    <mergeCell ref="U426:AN426"/>
    <mergeCell ref="O356:R356"/>
    <mergeCell ref="O364:Z365"/>
    <mergeCell ref="AA364:AF365"/>
    <mergeCell ref="AG364:AL364"/>
    <mergeCell ref="AG365:AL365"/>
    <mergeCell ref="O366:Z367"/>
    <mergeCell ref="AA366:AF367"/>
    <mergeCell ref="S356:X356"/>
    <mergeCell ref="C434:D434"/>
    <mergeCell ref="O402:Z402"/>
    <mergeCell ref="AA402:AL402"/>
    <mergeCell ref="O403:Z403"/>
    <mergeCell ref="AA403:AL403"/>
    <mergeCell ref="O404:Z405"/>
    <mergeCell ref="Q429:Q430"/>
    <mergeCell ref="AF450:AG450"/>
    <mergeCell ref="AH450:AL450"/>
    <mergeCell ref="U451:V451"/>
    <mergeCell ref="W451:Z451"/>
    <mergeCell ref="W811:AN811"/>
    <mergeCell ref="W816:AN816"/>
    <mergeCell ref="V544:AN544"/>
    <mergeCell ref="L738:AN738"/>
    <mergeCell ref="L739:AN739"/>
    <mergeCell ref="L740:AN740"/>
    <mergeCell ref="L741:AN741"/>
    <mergeCell ref="L742:AN742"/>
    <mergeCell ref="L743:AN743"/>
    <mergeCell ref="L744:AN744"/>
    <mergeCell ref="L745:AN745"/>
    <mergeCell ref="L746:AN746"/>
    <mergeCell ref="P478:AN481"/>
    <mergeCell ref="Q482:Q483"/>
    <mergeCell ref="R482:R483"/>
    <mergeCell ref="AF446:AG446"/>
    <mergeCell ref="U447:V447"/>
    <mergeCell ref="W446:Z446"/>
    <mergeCell ref="AH449:AL449"/>
    <mergeCell ref="P577:S578"/>
    <mergeCell ref="C489:O492"/>
    <mergeCell ref="AC446:AE446"/>
    <mergeCell ref="AC447:AE447"/>
    <mergeCell ref="N625:P626"/>
    <mergeCell ref="Q625:S626"/>
    <mergeCell ref="AF447:AG447"/>
    <mergeCell ref="AH447:AL447"/>
    <mergeCell ref="E524:M533"/>
    <mergeCell ref="C570:L578"/>
    <mergeCell ref="C551:L555"/>
    <mergeCell ref="M554:U554"/>
    <mergeCell ref="M555:U555"/>
    <mergeCell ref="Q470:U470"/>
    <mergeCell ref="Q476:AN476"/>
    <mergeCell ref="U450:V450"/>
    <mergeCell ref="W450:Z450"/>
    <mergeCell ref="AA450:AB450"/>
    <mergeCell ref="AC450:AE450"/>
    <mergeCell ref="C264:M291"/>
    <mergeCell ref="AA266:AD266"/>
    <mergeCell ref="C297:M299"/>
    <mergeCell ref="AA265:AD265"/>
    <mergeCell ref="AE265:AH265"/>
    <mergeCell ref="O266:R266"/>
    <mergeCell ref="AE227:AH227"/>
    <mergeCell ref="F186:M217"/>
    <mergeCell ref="O233:Z233"/>
    <mergeCell ref="O234:Z234"/>
    <mergeCell ref="O235:Z236"/>
    <mergeCell ref="E436:AN436"/>
    <mergeCell ref="C454:O458"/>
    <mergeCell ref="P457:S457"/>
    <mergeCell ref="C446:S446"/>
    <mergeCell ref="C447:S447"/>
    <mergeCell ref="C448:S448"/>
    <mergeCell ref="C449:S449"/>
    <mergeCell ref="C450:S450"/>
    <mergeCell ref="C440:D440"/>
    <mergeCell ref="C419:O425"/>
    <mergeCell ref="C431:D431"/>
    <mergeCell ref="C432:D432"/>
    <mergeCell ref="C433:D433"/>
    <mergeCell ref="C441:D441"/>
    <mergeCell ref="E441:AN441"/>
    <mergeCell ref="O244:Z244"/>
    <mergeCell ref="O245:Z245"/>
    <mergeCell ref="O246:Z246"/>
    <mergeCell ref="U186:AN187"/>
    <mergeCell ref="O231:R231"/>
    <mergeCell ref="AA253:AF255"/>
    <mergeCell ref="AG253:AL253"/>
    <mergeCell ref="AG254:AL254"/>
    <mergeCell ref="AG255:AL255"/>
    <mergeCell ref="AA237:AF238"/>
    <mergeCell ref="AG237:AL237"/>
    <mergeCell ref="AG238:AL238"/>
    <mergeCell ref="AE226:AH226"/>
    <mergeCell ref="AI226:AL226"/>
    <mergeCell ref="AA227:AD227"/>
    <mergeCell ref="AG251:AL251"/>
    <mergeCell ref="AG252:AL252"/>
    <mergeCell ref="AA239:AF240"/>
    <mergeCell ref="AG239:AL239"/>
    <mergeCell ref="AG240:AL240"/>
    <mergeCell ref="O237:Z238"/>
    <mergeCell ref="V210:AN213"/>
    <mergeCell ref="N188:T189"/>
    <mergeCell ref="V196:AN196"/>
    <mergeCell ref="U205:AN207"/>
    <mergeCell ref="N205:T207"/>
    <mergeCell ref="N208:T217"/>
    <mergeCell ref="AI229:AL229"/>
    <mergeCell ref="S227:X227"/>
    <mergeCell ref="S228:X228"/>
    <mergeCell ref="S229:X229"/>
    <mergeCell ref="O227:R227"/>
    <mergeCell ref="O226:R226"/>
    <mergeCell ref="AE215:AN215"/>
    <mergeCell ref="AA233:AL233"/>
    <mergeCell ref="AA234:AL234"/>
    <mergeCell ref="AA235:AF236"/>
    <mergeCell ref="AG262:AL262"/>
    <mergeCell ref="AA247:AL247"/>
    <mergeCell ref="AA248:AL248"/>
    <mergeCell ref="AA249:AF250"/>
    <mergeCell ref="AA226:AD226"/>
    <mergeCell ref="V192:AN192"/>
    <mergeCell ref="AA177:AD179"/>
    <mergeCell ref="V193:AN193"/>
    <mergeCell ref="V194:AN194"/>
    <mergeCell ref="N186:T187"/>
    <mergeCell ref="AA241:AF242"/>
    <mergeCell ref="AG241:AL241"/>
    <mergeCell ref="AG242:AL242"/>
    <mergeCell ref="AA243:AL243"/>
    <mergeCell ref="AA244:AL244"/>
    <mergeCell ref="AA245:AL245"/>
    <mergeCell ref="AA246:AL246"/>
    <mergeCell ref="AA256:AF260"/>
    <mergeCell ref="AG256:AL256"/>
    <mergeCell ref="AI231:AL231"/>
    <mergeCell ref="AA261:AF262"/>
    <mergeCell ref="AG261:AL261"/>
    <mergeCell ref="AE228:AH228"/>
    <mergeCell ref="AE230:AH230"/>
    <mergeCell ref="S231:X231"/>
    <mergeCell ref="AE229:AH229"/>
    <mergeCell ref="O247:Z247"/>
    <mergeCell ref="D162:M162"/>
    <mergeCell ref="D163:M164"/>
    <mergeCell ref="N163:AN164"/>
    <mergeCell ref="N162:AN162"/>
    <mergeCell ref="N161:AN161"/>
    <mergeCell ref="O170:O171"/>
    <mergeCell ref="P170:P171"/>
    <mergeCell ref="Q170:Q171"/>
    <mergeCell ref="N167:S167"/>
    <mergeCell ref="U167:AB167"/>
    <mergeCell ref="T168:AB168"/>
    <mergeCell ref="U142:W142"/>
    <mergeCell ref="X142:AN142"/>
    <mergeCell ref="U143:W143"/>
    <mergeCell ref="X143:AN143"/>
    <mergeCell ref="S352:X352"/>
    <mergeCell ref="AA352:AD352"/>
    <mergeCell ref="V317:AN317"/>
    <mergeCell ref="O229:R229"/>
    <mergeCell ref="O230:R230"/>
    <mergeCell ref="AA267:AD267"/>
    <mergeCell ref="AA351:AD351"/>
    <mergeCell ref="AA228:AD228"/>
    <mergeCell ref="AI228:AL228"/>
    <mergeCell ref="AA229:AD229"/>
    <mergeCell ref="O351:R351"/>
    <mergeCell ref="AE351:AH351"/>
    <mergeCell ref="AI351:AL351"/>
    <mergeCell ref="S230:X230"/>
    <mergeCell ref="AA230:AD230"/>
    <mergeCell ref="AI230:AL230"/>
    <mergeCell ref="AA231:AD231"/>
    <mergeCell ref="D172:M173"/>
    <mergeCell ref="O172:O173"/>
    <mergeCell ref="P172:P173"/>
    <mergeCell ref="Q172:Q173"/>
    <mergeCell ref="C166:M169"/>
    <mergeCell ref="N169:AN169"/>
    <mergeCell ref="AD167:AK167"/>
    <mergeCell ref="AD168:AK168"/>
    <mergeCell ref="N168:S168"/>
    <mergeCell ref="N142:T142"/>
    <mergeCell ref="N143:T143"/>
    <mergeCell ref="X91:AA91"/>
    <mergeCell ref="AB90:AC90"/>
    <mergeCell ref="AB91:AC91"/>
    <mergeCell ref="AB96:AC96"/>
    <mergeCell ref="AI97:AN97"/>
    <mergeCell ref="X97:AF97"/>
    <mergeCell ref="Q113:AN113"/>
    <mergeCell ref="X95:AA95"/>
    <mergeCell ref="N110:AN110"/>
    <mergeCell ref="C128:M130"/>
    <mergeCell ref="J131:M132"/>
    <mergeCell ref="J133:M134"/>
    <mergeCell ref="C131:I134"/>
    <mergeCell ref="N131:AN132"/>
    <mergeCell ref="N133:AN134"/>
    <mergeCell ref="D165:M165"/>
    <mergeCell ref="N165:AN165"/>
    <mergeCell ref="C140:M144"/>
    <mergeCell ref="N141:AN141"/>
    <mergeCell ref="D170:M171"/>
    <mergeCell ref="D161:M161"/>
    <mergeCell ref="F176:M185"/>
    <mergeCell ref="N183:T183"/>
    <mergeCell ref="N180:T180"/>
    <mergeCell ref="Y180:Z182"/>
    <mergeCell ref="N92:W92"/>
    <mergeCell ref="AC100:AN100"/>
    <mergeCell ref="C139:M139"/>
    <mergeCell ref="D159:M159"/>
    <mergeCell ref="N160:AN160"/>
    <mergeCell ref="C160:M160"/>
    <mergeCell ref="D156:M158"/>
    <mergeCell ref="N145:AN145"/>
    <mergeCell ref="N149:AN149"/>
    <mergeCell ref="O153:AN153"/>
    <mergeCell ref="O152:AN152"/>
    <mergeCell ref="O150:AN150"/>
    <mergeCell ref="O154:AN154"/>
    <mergeCell ref="N144:AN144"/>
    <mergeCell ref="D149:M155"/>
    <mergeCell ref="O155:AN155"/>
    <mergeCell ref="O151:AN151"/>
    <mergeCell ref="C127:M127"/>
    <mergeCell ref="AM177:AN179"/>
    <mergeCell ref="AG177:AL179"/>
    <mergeCell ref="AE177:AF179"/>
    <mergeCell ref="N99:W99"/>
    <mergeCell ref="AF96:AL96"/>
    <mergeCell ref="X96:AA96"/>
    <mergeCell ref="AM96:AN96"/>
    <mergeCell ref="X98:AA98"/>
    <mergeCell ref="AF98:AL98"/>
    <mergeCell ref="AF101:AN101"/>
    <mergeCell ref="C108:M112"/>
    <mergeCell ref="C114:M115"/>
    <mergeCell ref="C116:M117"/>
    <mergeCell ref="C102:M107"/>
    <mergeCell ref="N108:AN108"/>
    <mergeCell ref="N104:W104"/>
    <mergeCell ref="N105:W105"/>
    <mergeCell ref="N106:W106"/>
    <mergeCell ref="N102:W102"/>
    <mergeCell ref="N103:W103"/>
    <mergeCell ref="C113:M113"/>
    <mergeCell ref="X88:AA88"/>
    <mergeCell ref="AF88:AL88"/>
    <mergeCell ref="AM88:AN88"/>
    <mergeCell ref="X89:AA89"/>
    <mergeCell ref="AF89:AL89"/>
    <mergeCell ref="AM89:AN89"/>
    <mergeCell ref="X90:AA90"/>
    <mergeCell ref="AF90:AL90"/>
    <mergeCell ref="AM90:AN90"/>
    <mergeCell ref="AM98:AN98"/>
    <mergeCell ref="AA99:AH99"/>
    <mergeCell ref="AI99:AL99"/>
    <mergeCell ref="AM99:AN99"/>
    <mergeCell ref="X99:Y99"/>
    <mergeCell ref="AB92:AC92"/>
    <mergeCell ref="AB95:AC95"/>
    <mergeCell ref="X92:AA92"/>
    <mergeCell ref="AF92:AL92"/>
    <mergeCell ref="N95:W95"/>
    <mergeCell ref="C81:M92"/>
    <mergeCell ref="C95:M101"/>
    <mergeCell ref="N89:W89"/>
    <mergeCell ref="N90:W90"/>
    <mergeCell ref="N87:W87"/>
    <mergeCell ref="AF91:AL91"/>
    <mergeCell ref="AM91:AN91"/>
    <mergeCell ref="N91:W91"/>
    <mergeCell ref="S78:Y78"/>
    <mergeCell ref="N88:W88"/>
    <mergeCell ref="AB89:AC89"/>
    <mergeCell ref="X81:AA81"/>
    <mergeCell ref="AM81:AN81"/>
    <mergeCell ref="AF81:AL81"/>
    <mergeCell ref="X82:AA82"/>
    <mergeCell ref="AF82:AL82"/>
    <mergeCell ref="AM82:AN82"/>
    <mergeCell ref="X83:AA83"/>
    <mergeCell ref="AF83:AL83"/>
    <mergeCell ref="N86:W86"/>
    <mergeCell ref="AC86:AN86"/>
    <mergeCell ref="X85:AA85"/>
    <mergeCell ref="X86:AA86"/>
    <mergeCell ref="X87:AA87"/>
    <mergeCell ref="AC85:AN85"/>
    <mergeCell ref="AF87:AL87"/>
    <mergeCell ref="AM87:AN87"/>
    <mergeCell ref="AI79:AK79"/>
    <mergeCell ref="AF84:AL84"/>
    <mergeCell ref="AB88:AC88"/>
    <mergeCell ref="AM83:AN83"/>
    <mergeCell ref="N85:W85"/>
    <mergeCell ref="AM84:AN84"/>
    <mergeCell ref="AB87:AC87"/>
    <mergeCell ref="AB83:AC83"/>
    <mergeCell ref="AB84:AC84"/>
    <mergeCell ref="N82:P84"/>
    <mergeCell ref="Q82:W82"/>
    <mergeCell ref="Z77:AA77"/>
    <mergeCell ref="AB77:AC77"/>
    <mergeCell ref="Z78:AA78"/>
    <mergeCell ref="AB78:AC78"/>
    <mergeCell ref="Z79:AA79"/>
    <mergeCell ref="AB79:AC79"/>
    <mergeCell ref="S79:Y79"/>
    <mergeCell ref="S75:Y75"/>
    <mergeCell ref="Q84:W84"/>
    <mergeCell ref="X84:AA84"/>
    <mergeCell ref="O77:R79"/>
    <mergeCell ref="AB81:AC81"/>
    <mergeCell ref="AB82:AC82"/>
    <mergeCell ref="N81:W81"/>
    <mergeCell ref="H25:Q26"/>
    <mergeCell ref="H27:Q31"/>
    <mergeCell ref="H33:Q33"/>
    <mergeCell ref="H32:Q32"/>
    <mergeCell ref="H34:Q47"/>
    <mergeCell ref="R35:AN46"/>
    <mergeCell ref="R34:AN34"/>
    <mergeCell ref="R47:AN47"/>
    <mergeCell ref="N48:AN48"/>
    <mergeCell ref="N49:AN49"/>
    <mergeCell ref="N50:AN50"/>
    <mergeCell ref="R28:T28"/>
    <mergeCell ref="N53:AN53"/>
    <mergeCell ref="AE62:AL62"/>
    <mergeCell ref="R32:AN32"/>
    <mergeCell ref="R33:AN33"/>
    <mergeCell ref="R23:AN23"/>
    <mergeCell ref="R24:AN24"/>
    <mergeCell ref="R25:AN25"/>
    <mergeCell ref="R61:S61"/>
    <mergeCell ref="W61:X61"/>
    <mergeCell ref="N62:W62"/>
    <mergeCell ref="U28:Y28"/>
    <mergeCell ref="Z28:AD28"/>
    <mergeCell ref="C50:M51"/>
    <mergeCell ref="N51:AN51"/>
    <mergeCell ref="N52:AN52"/>
    <mergeCell ref="N54:AN54"/>
    <mergeCell ref="N55:AN55"/>
    <mergeCell ref="C48:M48"/>
    <mergeCell ref="C49:M49"/>
    <mergeCell ref="C52:M52"/>
    <mergeCell ref="N58:AN58"/>
    <mergeCell ref="X63:AN63"/>
    <mergeCell ref="N66:Q66"/>
    <mergeCell ref="X66:AE66"/>
    <mergeCell ref="N71:AN71"/>
    <mergeCell ref="C70:M80"/>
    <mergeCell ref="AF66:AL66"/>
    <mergeCell ref="AD65:AN65"/>
    <mergeCell ref="C56:M60"/>
    <mergeCell ref="N67:R67"/>
    <mergeCell ref="S67:AN67"/>
    <mergeCell ref="T74:Y74"/>
    <mergeCell ref="N70:Q70"/>
    <mergeCell ref="R70:S70"/>
    <mergeCell ref="V70:W70"/>
    <mergeCell ref="X70:Y70"/>
    <mergeCell ref="AI78:AK78"/>
    <mergeCell ref="N63:W63"/>
    <mergeCell ref="R66:V66"/>
    <mergeCell ref="O72:R72"/>
    <mergeCell ref="S72:Y72"/>
    <mergeCell ref="Z72:AC72"/>
    <mergeCell ref="AD72:AL72"/>
    <mergeCell ref="AB76:AC76"/>
    <mergeCell ref="C6:M6"/>
    <mergeCell ref="C7:M7"/>
    <mergeCell ref="C8:M8"/>
    <mergeCell ref="C9:M9"/>
    <mergeCell ref="C10:M10"/>
    <mergeCell ref="N6:AN6"/>
    <mergeCell ref="N7:AN7"/>
    <mergeCell ref="N8:AN8"/>
    <mergeCell ref="N9:AN9"/>
    <mergeCell ref="N15:AN15"/>
    <mergeCell ref="N16:AN16"/>
    <mergeCell ref="C20:M20"/>
    <mergeCell ref="N20:AN20"/>
    <mergeCell ref="H21:Q22"/>
    <mergeCell ref="R22:AN22"/>
    <mergeCell ref="N10:AN10"/>
    <mergeCell ref="N11:AN11"/>
    <mergeCell ref="C11:M11"/>
    <mergeCell ref="C15:M15"/>
    <mergeCell ref="C16:M16"/>
    <mergeCell ref="C12:M14"/>
    <mergeCell ref="R21:U21"/>
    <mergeCell ref="V21:AN21"/>
    <mergeCell ref="N12:Q12"/>
    <mergeCell ref="R12:AB12"/>
    <mergeCell ref="AC12:AD12"/>
    <mergeCell ref="R13:AB13"/>
    <mergeCell ref="AC13:AD13"/>
    <mergeCell ref="N14:Q14"/>
    <mergeCell ref="R14:AB14"/>
    <mergeCell ref="AC14:AD14"/>
    <mergeCell ref="C21:G47"/>
    <mergeCell ref="AE28:AM28"/>
    <mergeCell ref="R29:AN29"/>
    <mergeCell ref="R30:AN30"/>
    <mergeCell ref="R31:AN31"/>
    <mergeCell ref="N13:Q13"/>
    <mergeCell ref="AM95:AN95"/>
    <mergeCell ref="AM92:AN92"/>
    <mergeCell ref="AF95:AL95"/>
    <mergeCell ref="N56:AN56"/>
    <mergeCell ref="R26:AN26"/>
    <mergeCell ref="R27:AN27"/>
    <mergeCell ref="H23:Q24"/>
    <mergeCell ref="C53:M53"/>
    <mergeCell ref="AD75:AF75"/>
    <mergeCell ref="AI75:AK75"/>
    <mergeCell ref="AD76:AF76"/>
    <mergeCell ref="AI76:AK76"/>
    <mergeCell ref="S76:Y76"/>
    <mergeCell ref="O73:R76"/>
    <mergeCell ref="Z75:AA75"/>
    <mergeCell ref="S77:Y77"/>
    <mergeCell ref="C54:M54"/>
    <mergeCell ref="C55:M55"/>
    <mergeCell ref="C61:M69"/>
    <mergeCell ref="N60:Q60"/>
    <mergeCell ref="AI73:AK73"/>
    <mergeCell ref="AI74:AK74"/>
    <mergeCell ref="AD73:AF73"/>
    <mergeCell ref="AD74:AF74"/>
    <mergeCell ref="N68:R68"/>
    <mergeCell ref="S68:AN68"/>
    <mergeCell ref="N57:AN57"/>
    <mergeCell ref="N107:W107"/>
    <mergeCell ref="N101:W101"/>
    <mergeCell ref="N98:W98"/>
    <mergeCell ref="N96:W97"/>
    <mergeCell ref="X100:AA100"/>
    <mergeCell ref="N166:X166"/>
    <mergeCell ref="AL167:AM167"/>
    <mergeCell ref="AL168:AM168"/>
    <mergeCell ref="X101:AE101"/>
    <mergeCell ref="N100:W100"/>
    <mergeCell ref="R60:U60"/>
    <mergeCell ref="V60:W60"/>
    <mergeCell ref="Q83:W83"/>
    <mergeCell ref="N59:AN59"/>
    <mergeCell ref="AI77:AK77"/>
    <mergeCell ref="X62:AC62"/>
    <mergeCell ref="S73:Y73"/>
    <mergeCell ref="AD77:AF77"/>
    <mergeCell ref="AD79:AF79"/>
    <mergeCell ref="N61:Q61"/>
    <mergeCell ref="Z73:AA73"/>
    <mergeCell ref="Z74:AA74"/>
    <mergeCell ref="AB74:AC74"/>
    <mergeCell ref="AD78:AF78"/>
    <mergeCell ref="N69:U69"/>
    <mergeCell ref="V69:AN69"/>
    <mergeCell ref="N65:R65"/>
    <mergeCell ref="S65:AC65"/>
    <mergeCell ref="AA70:AN70"/>
    <mergeCell ref="AB73:AC73"/>
    <mergeCell ref="AB75:AC75"/>
    <mergeCell ref="Z76:AA76"/>
    <mergeCell ref="AG285:AL285"/>
    <mergeCell ref="U214:AD214"/>
    <mergeCell ref="AE214:AN214"/>
    <mergeCell ref="AE231:AH231"/>
    <mergeCell ref="AG235:AL235"/>
    <mergeCell ref="AG236:AL236"/>
    <mergeCell ref="AG288:AL288"/>
    <mergeCell ref="W493:AB493"/>
    <mergeCell ref="P500:AN503"/>
    <mergeCell ref="C500:O503"/>
    <mergeCell ref="S267:X267"/>
    <mergeCell ref="C478:O481"/>
    <mergeCell ref="C482:O483"/>
    <mergeCell ref="C484:O488"/>
    <mergeCell ref="C465:O468"/>
    <mergeCell ref="AG249:AL249"/>
    <mergeCell ref="AG250:AL250"/>
    <mergeCell ref="AA251:AF252"/>
    <mergeCell ref="O274:Z274"/>
    <mergeCell ref="AA274:AL274"/>
    <mergeCell ref="AG286:AL286"/>
    <mergeCell ref="AG287:AL287"/>
    <mergeCell ref="F312:M343"/>
    <mergeCell ref="AI353:AL353"/>
    <mergeCell ref="AE352:AH352"/>
    <mergeCell ref="T457:AN457"/>
    <mergeCell ref="P454:S456"/>
    <mergeCell ref="C451:S451"/>
    <mergeCell ref="O241:Z242"/>
    <mergeCell ref="O243:Z243"/>
    <mergeCell ref="AC497:AN497"/>
    <mergeCell ref="W498:AB498"/>
    <mergeCell ref="AC498:AN498"/>
    <mergeCell ref="P499:V499"/>
    <mergeCell ref="C512:D533"/>
    <mergeCell ref="E512:M515"/>
    <mergeCell ref="C504:D504"/>
    <mergeCell ref="E504:AN504"/>
    <mergeCell ref="C505:D505"/>
    <mergeCell ref="AC579:AD579"/>
    <mergeCell ref="N512:AN515"/>
    <mergeCell ref="N516:AN523"/>
    <mergeCell ref="AE572:AF572"/>
    <mergeCell ref="AE573:AF573"/>
    <mergeCell ref="M541:U541"/>
    <mergeCell ref="M542:U542"/>
    <mergeCell ref="C556:L565"/>
    <mergeCell ref="C569:L569"/>
    <mergeCell ref="M556:O556"/>
    <mergeCell ref="M557:O557"/>
    <mergeCell ref="Q569:S569"/>
    <mergeCell ref="T569:U569"/>
    <mergeCell ref="V569:W569"/>
    <mergeCell ref="M569:O569"/>
    <mergeCell ref="N510:AN511"/>
    <mergeCell ref="C496:O499"/>
    <mergeCell ref="E505:AN505"/>
    <mergeCell ref="E506:AN506"/>
    <mergeCell ref="E507:AN507"/>
    <mergeCell ref="C510:M511"/>
    <mergeCell ref="M537:U540"/>
    <mergeCell ref="AE574:AF574"/>
    <mergeCell ref="AE575:AF575"/>
    <mergeCell ref="M553:U553"/>
    <mergeCell ref="V553:AN553"/>
    <mergeCell ref="V550:AN550"/>
    <mergeCell ref="M536:U536"/>
    <mergeCell ref="V536:AN536"/>
    <mergeCell ref="M544:U545"/>
    <mergeCell ref="M549:U549"/>
    <mergeCell ref="W572:Z572"/>
    <mergeCell ref="AE577:AF577"/>
    <mergeCell ref="T577:U578"/>
    <mergeCell ref="M543:U543"/>
    <mergeCell ref="M571:O571"/>
    <mergeCell ref="P571:S571"/>
    <mergeCell ref="V537:AN540"/>
    <mergeCell ref="M546:U546"/>
    <mergeCell ref="V546:AN546"/>
    <mergeCell ref="E516:M523"/>
    <mergeCell ref="C747:D757"/>
    <mergeCell ref="L747:U747"/>
    <mergeCell ref="V747:AN747"/>
    <mergeCell ref="L748:U748"/>
    <mergeCell ref="V748:AN748"/>
    <mergeCell ref="L749:U749"/>
    <mergeCell ref="V749:AN749"/>
    <mergeCell ref="L750:U750"/>
    <mergeCell ref="V750:AN750"/>
    <mergeCell ref="L751:U751"/>
    <mergeCell ref="V751:AN751"/>
    <mergeCell ref="V752:AN752"/>
    <mergeCell ref="L752:U754"/>
    <mergeCell ref="L755:U757"/>
    <mergeCell ref="V755:AN755"/>
    <mergeCell ref="V757:AN757"/>
    <mergeCell ref="T590:W590"/>
    <mergeCell ref="J597:K597"/>
    <mergeCell ref="J593:K593"/>
    <mergeCell ref="J590:K590"/>
    <mergeCell ref="M590:N590"/>
    <mergeCell ref="J591:K591"/>
    <mergeCell ref="M591:N591"/>
    <mergeCell ref="J592:K592"/>
    <mergeCell ref="M592:N592"/>
    <mergeCell ref="P592:S602"/>
    <mergeCell ref="X597:AD597"/>
    <mergeCell ref="T623:V624"/>
    <mergeCell ref="W623:Y624"/>
    <mergeCell ref="Z623:AB624"/>
    <mergeCell ref="AC623:AE624"/>
    <mergeCell ref="R763:T763"/>
    <mergeCell ref="V763:W763"/>
    <mergeCell ref="Y763:AB763"/>
    <mergeCell ref="P763:Q763"/>
    <mergeCell ref="F606:AN606"/>
    <mergeCell ref="F607:AN607"/>
    <mergeCell ref="X600:AD600"/>
    <mergeCell ref="X601:AD601"/>
    <mergeCell ref="AE601:AN601"/>
    <mergeCell ref="D601:I601"/>
    <mergeCell ref="J601:K601"/>
    <mergeCell ref="M601:N601"/>
    <mergeCell ref="Q614:R614"/>
    <mergeCell ref="C613:H616"/>
    <mergeCell ref="D599:I599"/>
    <mergeCell ref="D600:I600"/>
    <mergeCell ref="AF631:AH632"/>
    <mergeCell ref="AF763:AH763"/>
    <mergeCell ref="AD763:AE763"/>
    <mergeCell ref="P764:Q764"/>
    <mergeCell ref="R764:T764"/>
    <mergeCell ref="V764:W764"/>
    <mergeCell ref="Y764:AB764"/>
    <mergeCell ref="AD764:AE764"/>
    <mergeCell ref="AF764:AH764"/>
    <mergeCell ref="X570:Y570"/>
    <mergeCell ref="Z570:AA570"/>
    <mergeCell ref="AA579:AB579"/>
    <mergeCell ref="X592:AD592"/>
    <mergeCell ref="AE592:AN592"/>
    <mergeCell ref="X593:AD593"/>
    <mergeCell ref="AE593:AN593"/>
    <mergeCell ref="X594:AD594"/>
    <mergeCell ref="AE594:AN594"/>
    <mergeCell ref="X595:AD595"/>
    <mergeCell ref="F603:AN603"/>
    <mergeCell ref="E594:I594"/>
    <mergeCell ref="E595:I595"/>
    <mergeCell ref="E747:K751"/>
    <mergeCell ref="E752:K757"/>
    <mergeCell ref="J589:K589"/>
    <mergeCell ref="M589:N589"/>
    <mergeCell ref="AF623:AH624"/>
    <mergeCell ref="U570:W570"/>
    <mergeCell ref="P584:W584"/>
    <mergeCell ref="X599:AD599"/>
    <mergeCell ref="T621:V622"/>
    <mergeCell ref="W621:Y622"/>
    <mergeCell ref="F605:AN605"/>
    <mergeCell ref="C768:D768"/>
    <mergeCell ref="E768:AN768"/>
    <mergeCell ref="E769:AN769"/>
    <mergeCell ref="C771:G771"/>
    <mergeCell ref="C758:K759"/>
    <mergeCell ref="L758:AN759"/>
    <mergeCell ref="C760:D760"/>
    <mergeCell ref="E760:AN760"/>
    <mergeCell ref="C763:E767"/>
    <mergeCell ref="F763:N763"/>
    <mergeCell ref="F764:N764"/>
    <mergeCell ref="F765:N765"/>
    <mergeCell ref="F766:N766"/>
    <mergeCell ref="F767:N767"/>
    <mergeCell ref="P765:Q765"/>
    <mergeCell ref="R765:T765"/>
    <mergeCell ref="V765:W765"/>
    <mergeCell ref="Y765:AB765"/>
    <mergeCell ref="AD765:AE765"/>
    <mergeCell ref="AF765:AH765"/>
    <mergeCell ref="P766:Q766"/>
    <mergeCell ref="R766:T766"/>
    <mergeCell ref="V766:W766"/>
    <mergeCell ref="AF766:AH766"/>
    <mergeCell ref="P767:Q767"/>
    <mergeCell ref="R767:T767"/>
    <mergeCell ref="V767:W767"/>
    <mergeCell ref="Y767:AB767"/>
    <mergeCell ref="AD767:AE767"/>
    <mergeCell ref="AF767:AH767"/>
    <mergeCell ref="Y766:AB766"/>
    <mergeCell ref="AD766:AE766"/>
    <mergeCell ref="C221:M221"/>
    <mergeCell ref="N221:AN221"/>
    <mergeCell ref="AE600:AN600"/>
    <mergeCell ref="M547:U548"/>
    <mergeCell ref="V547:AN548"/>
    <mergeCell ref="O275:Z275"/>
    <mergeCell ref="AA275:AL275"/>
    <mergeCell ref="O276:Z276"/>
    <mergeCell ref="AA276:AL276"/>
    <mergeCell ref="AE595:AN595"/>
    <mergeCell ref="X596:AD596"/>
    <mergeCell ref="AE596:AN596"/>
    <mergeCell ref="D598:I598"/>
    <mergeCell ref="P570:Q570"/>
    <mergeCell ref="R570:S570"/>
    <mergeCell ref="J600:K600"/>
    <mergeCell ref="M600:N600"/>
    <mergeCell ref="J595:K595"/>
    <mergeCell ref="O355:R355"/>
    <mergeCell ref="AI266:AL266"/>
    <mergeCell ref="M577:O578"/>
    <mergeCell ref="AE588:AN588"/>
    <mergeCell ref="C580:D580"/>
    <mergeCell ref="M579:O579"/>
    <mergeCell ref="P579:Q579"/>
    <mergeCell ref="E581:AN581"/>
    <mergeCell ref="X584:AD584"/>
    <mergeCell ref="AE576:AF576"/>
    <mergeCell ref="C536:L550"/>
    <mergeCell ref="X588:AD588"/>
    <mergeCell ref="V545:AN545"/>
    <mergeCell ref="AE599:AN599"/>
    <mergeCell ref="T587:W588"/>
    <mergeCell ref="T592:W602"/>
    <mergeCell ref="M551:U552"/>
    <mergeCell ref="M550:U550"/>
    <mergeCell ref="X589:AD589"/>
    <mergeCell ref="AE589:AN589"/>
    <mergeCell ref="T619:V620"/>
    <mergeCell ref="AE597:AN597"/>
    <mergeCell ref="X598:AD598"/>
    <mergeCell ref="AE598:AN598"/>
    <mergeCell ref="U579:V579"/>
    <mergeCell ref="W579:X579"/>
    <mergeCell ref="E580:AN580"/>
    <mergeCell ref="P574:S574"/>
    <mergeCell ref="T574:U574"/>
    <mergeCell ref="T571:U571"/>
    <mergeCell ref="D596:I596"/>
    <mergeCell ref="X585:AD585"/>
    <mergeCell ref="X586:AD586"/>
    <mergeCell ref="AE584:AN586"/>
    <mergeCell ref="C584:I586"/>
    <mergeCell ref="J584:O586"/>
    <mergeCell ref="P585:S586"/>
    <mergeCell ref="C579:L579"/>
    <mergeCell ref="E591:I591"/>
    <mergeCell ref="D592:I592"/>
    <mergeCell ref="D589:I589"/>
    <mergeCell ref="E590:I590"/>
    <mergeCell ref="P589:S589"/>
    <mergeCell ref="T589:W589"/>
    <mergeCell ref="O614:P614"/>
    <mergeCell ref="P590:S590"/>
    <mergeCell ref="D588:I588"/>
    <mergeCell ref="M595:N595"/>
    <mergeCell ref="J596:K596"/>
    <mergeCell ref="M596:N596"/>
    <mergeCell ref="J602:K602"/>
    <mergeCell ref="M602:N602"/>
    <mergeCell ref="J587:K587"/>
    <mergeCell ref="M587:N587"/>
    <mergeCell ref="J588:K588"/>
    <mergeCell ref="M588:N588"/>
    <mergeCell ref="K627:M628"/>
    <mergeCell ref="AI633:AK634"/>
    <mergeCell ref="Q643:X643"/>
    <mergeCell ref="M597:N597"/>
    <mergeCell ref="D603:E603"/>
    <mergeCell ref="M593:N593"/>
    <mergeCell ref="J594:K594"/>
    <mergeCell ref="M594:N594"/>
    <mergeCell ref="AE590:AN590"/>
    <mergeCell ref="Q616:R616"/>
    <mergeCell ref="X613:Y613"/>
    <mergeCell ref="Z613:AA613"/>
    <mergeCell ref="AB613:AC613"/>
    <mergeCell ref="P591:S591"/>
    <mergeCell ref="T591:W591"/>
    <mergeCell ref="D604:E604"/>
    <mergeCell ref="D597:I597"/>
    <mergeCell ref="C621:J622"/>
    <mergeCell ref="C623:J624"/>
    <mergeCell ref="F604:AN604"/>
    <mergeCell ref="AL621:AN622"/>
    <mergeCell ref="P587:S588"/>
    <mergeCell ref="C617:J620"/>
    <mergeCell ref="AI623:AK624"/>
    <mergeCell ref="K619:M620"/>
    <mergeCell ref="N619:P620"/>
    <mergeCell ref="Q619:S620"/>
    <mergeCell ref="AI631:AK632"/>
    <mergeCell ref="Q621:S622"/>
    <mergeCell ref="O653:AN653"/>
    <mergeCell ref="D642:AN642"/>
    <mergeCell ref="I613:W613"/>
    <mergeCell ref="C625:D634"/>
    <mergeCell ref="I614:N616"/>
    <mergeCell ref="R615:W615"/>
    <mergeCell ref="X615:AN615"/>
    <mergeCell ref="E627:J628"/>
    <mergeCell ref="E629:J630"/>
    <mergeCell ref="E631:J632"/>
    <mergeCell ref="E633:J634"/>
    <mergeCell ref="Y643:AF643"/>
    <mergeCell ref="AD613:AE613"/>
    <mergeCell ref="W617:AB618"/>
    <mergeCell ref="AC617:AH618"/>
    <mergeCell ref="D639:AN639"/>
    <mergeCell ref="D640:AN640"/>
    <mergeCell ref="D641:AN641"/>
    <mergeCell ref="C635:Q636"/>
    <mergeCell ref="C645:P645"/>
    <mergeCell ref="W631:Y632"/>
    <mergeCell ref="Q627:S628"/>
    <mergeCell ref="T625:V626"/>
    <mergeCell ref="Z619:AB620"/>
    <mergeCell ref="AF621:AH622"/>
    <mergeCell ref="C724:K746"/>
    <mergeCell ref="Z655:AC655"/>
    <mergeCell ref="Z656:AC656"/>
    <mergeCell ref="Z657:AC657"/>
    <mergeCell ref="O658:R658"/>
    <mergeCell ref="S658:T658"/>
    <mergeCell ref="V661:X661"/>
    <mergeCell ref="Z661:AC661"/>
    <mergeCell ref="O683:O684"/>
    <mergeCell ref="L686:AN688"/>
    <mergeCell ref="C654:N661"/>
    <mergeCell ref="C667:M667"/>
    <mergeCell ref="C668:M668"/>
    <mergeCell ref="L718:M718"/>
    <mergeCell ref="L707:M707"/>
    <mergeCell ref="L727:M727"/>
    <mergeCell ref="L732:M732"/>
    <mergeCell ref="L735:M735"/>
    <mergeCell ref="L676:AN679"/>
    <mergeCell ref="L680:AN682"/>
    <mergeCell ref="M683:M684"/>
    <mergeCell ref="N683:N684"/>
    <mergeCell ref="C672:D672"/>
    <mergeCell ref="C685:K721"/>
    <mergeCell ref="V654:X654"/>
    <mergeCell ref="S661:T661"/>
    <mergeCell ref="V658:X658"/>
    <mergeCell ref="O654:R654"/>
    <mergeCell ref="W577:Z577"/>
    <mergeCell ref="X587:AD587"/>
    <mergeCell ref="AE587:AN587"/>
    <mergeCell ref="AG643:AN643"/>
    <mergeCell ref="Q644:X644"/>
    <mergeCell ref="Q645:X645"/>
    <mergeCell ref="C643:P643"/>
    <mergeCell ref="C644:P644"/>
    <mergeCell ref="X602:AD602"/>
    <mergeCell ref="AE602:AN602"/>
    <mergeCell ref="C602:I602"/>
    <mergeCell ref="AL627:AN628"/>
    <mergeCell ref="AL633:AN634"/>
    <mergeCell ref="D607:E607"/>
    <mergeCell ref="K617:P618"/>
    <mergeCell ref="Q617:V618"/>
    <mergeCell ref="R635:S636"/>
    <mergeCell ref="X635:Y636"/>
    <mergeCell ref="AE578:AF578"/>
    <mergeCell ref="D587:I587"/>
    <mergeCell ref="T585:W586"/>
    <mergeCell ref="X591:AD591"/>
    <mergeCell ref="AE591:AN591"/>
    <mergeCell ref="C587:C601"/>
    <mergeCell ref="J598:O598"/>
    <mergeCell ref="J599:O599"/>
    <mergeCell ref="E593:I593"/>
    <mergeCell ref="AL623:AN624"/>
    <mergeCell ref="AL625:AN626"/>
    <mergeCell ref="N621:P622"/>
    <mergeCell ref="O616:P616"/>
    <mergeCell ref="AI617:AN618"/>
    <mergeCell ref="O277:Z277"/>
    <mergeCell ref="AA277:AL277"/>
    <mergeCell ref="O278:Z278"/>
    <mergeCell ref="AA278:AL278"/>
    <mergeCell ref="O279:Z280"/>
    <mergeCell ref="AA279:AF280"/>
    <mergeCell ref="AG279:AL279"/>
    <mergeCell ref="AG280:AL280"/>
    <mergeCell ref="O281:Z283"/>
    <mergeCell ref="AA281:AF283"/>
    <mergeCell ref="AG281:AL281"/>
    <mergeCell ref="L730:M730"/>
    <mergeCell ref="C676:K679"/>
    <mergeCell ref="C680:K682"/>
    <mergeCell ref="C683:K684"/>
    <mergeCell ref="F608:AN608"/>
    <mergeCell ref="F609:AN609"/>
    <mergeCell ref="D609:E609"/>
    <mergeCell ref="F610:AN610"/>
    <mergeCell ref="AC631:AE632"/>
    <mergeCell ref="AC625:AE626"/>
    <mergeCell ref="AL631:AN632"/>
    <mergeCell ref="AC619:AE620"/>
    <mergeCell ref="AF619:AH620"/>
    <mergeCell ref="AI619:AK620"/>
    <mergeCell ref="Z621:AB622"/>
    <mergeCell ref="AC621:AE622"/>
    <mergeCell ref="C669:M669"/>
    <mergeCell ref="N669:P669"/>
    <mergeCell ref="E625:J626"/>
    <mergeCell ref="AG669:AI669"/>
    <mergeCell ref="K621:M622"/>
    <mergeCell ref="O248:Z248"/>
    <mergeCell ref="O249:Z250"/>
    <mergeCell ref="O251:Z252"/>
    <mergeCell ref="O253:Z255"/>
    <mergeCell ref="O256:Z260"/>
    <mergeCell ref="O261:Z262"/>
    <mergeCell ref="O269:Z269"/>
    <mergeCell ref="AA269:AL269"/>
    <mergeCell ref="O270:Z271"/>
    <mergeCell ref="AA270:AF271"/>
    <mergeCell ref="AG270:AL270"/>
    <mergeCell ref="AG271:AL271"/>
    <mergeCell ref="O272:Z273"/>
    <mergeCell ref="AA272:AF273"/>
    <mergeCell ref="AG272:AL272"/>
    <mergeCell ref="AG273:AL273"/>
    <mergeCell ref="S265:Z265"/>
    <mergeCell ref="AG257:AL257"/>
    <mergeCell ref="AG258:AL258"/>
    <mergeCell ref="AG259:AL259"/>
    <mergeCell ref="AG260:AL260"/>
    <mergeCell ref="O267:R267"/>
    <mergeCell ref="S266:X266"/>
    <mergeCell ref="AE266:AH266"/>
    <mergeCell ref="AE267:AH267"/>
    <mergeCell ref="AG282:AL282"/>
    <mergeCell ref="AG283:AL283"/>
    <mergeCell ref="O284:Z288"/>
    <mergeCell ref="AA284:AF288"/>
    <mergeCell ref="AG284:AL284"/>
    <mergeCell ref="AA356:AD356"/>
    <mergeCell ref="AI356:AL356"/>
    <mergeCell ref="AI352:AL352"/>
    <mergeCell ref="O352:R352"/>
    <mergeCell ref="S353:X353"/>
    <mergeCell ref="AA353:AD353"/>
    <mergeCell ref="C294:M295"/>
    <mergeCell ref="C296:M296"/>
    <mergeCell ref="AG366:AL366"/>
    <mergeCell ref="AG367:AL367"/>
    <mergeCell ref="V669:AF669"/>
    <mergeCell ref="C670:D670"/>
    <mergeCell ref="T635:W636"/>
    <mergeCell ref="Z635:AC636"/>
    <mergeCell ref="V657:X657"/>
    <mergeCell ref="Z654:AC654"/>
    <mergeCell ref="S654:T654"/>
    <mergeCell ref="C653:N653"/>
    <mergeCell ref="V655:X655"/>
    <mergeCell ref="V656:X656"/>
    <mergeCell ref="Z658:AC658"/>
    <mergeCell ref="S659:T659"/>
    <mergeCell ref="V659:X659"/>
    <mergeCell ref="Z659:AC659"/>
    <mergeCell ref="S660:T660"/>
    <mergeCell ref="S655:T655"/>
    <mergeCell ref="X590:AD590"/>
    <mergeCell ref="N297:X297"/>
    <mergeCell ref="C350:M416"/>
    <mergeCell ref="U314:AN314"/>
    <mergeCell ref="U316:AN316"/>
    <mergeCell ref="O376:Z377"/>
    <mergeCell ref="AA376:AF377"/>
    <mergeCell ref="AG376:AL376"/>
    <mergeCell ref="AG377:AL377"/>
    <mergeCell ref="O378:Z380"/>
    <mergeCell ref="AG363:AL363"/>
    <mergeCell ref="O406:Z408"/>
    <mergeCell ref="O386:Z387"/>
    <mergeCell ref="O370:Z370"/>
    <mergeCell ref="AE341:AN341"/>
    <mergeCell ref="AE340:AN340"/>
    <mergeCell ref="N309:T309"/>
    <mergeCell ref="N307:T307"/>
    <mergeCell ref="N350:AN350"/>
    <mergeCell ref="P301:P302"/>
    <mergeCell ref="Q301:Q302"/>
    <mergeCell ref="AA397:AF398"/>
    <mergeCell ref="AG397:AL397"/>
    <mergeCell ref="AG398:AL398"/>
    <mergeCell ref="O399:Z399"/>
    <mergeCell ref="AA399:AL399"/>
    <mergeCell ref="O368:Z368"/>
    <mergeCell ref="AA368:AL368"/>
    <mergeCell ref="AI355:AL355"/>
    <mergeCell ref="AG362:AL362"/>
    <mergeCell ref="AA354:AD354"/>
    <mergeCell ref="O369:Z369"/>
    <mergeCell ref="AA369:AL369"/>
    <mergeCell ref="O289:Z290"/>
    <mergeCell ref="AA289:AF290"/>
    <mergeCell ref="AG289:AL289"/>
    <mergeCell ref="AG290:AL290"/>
    <mergeCell ref="N298:U298"/>
    <mergeCell ref="N294:AN295"/>
    <mergeCell ref="AG410:AL410"/>
    <mergeCell ref="AA414:AF415"/>
    <mergeCell ref="AG414:AL414"/>
    <mergeCell ref="AG415:AL415"/>
    <mergeCell ref="AA386:AF387"/>
    <mergeCell ref="AA370:AL370"/>
    <mergeCell ref="O371:Z371"/>
    <mergeCell ref="AA371:AL371"/>
    <mergeCell ref="O372:Z372"/>
    <mergeCell ref="AA372:AL372"/>
    <mergeCell ref="O373:Z373"/>
    <mergeCell ref="AA373:AL373"/>
    <mergeCell ref="O374:Z375"/>
    <mergeCell ref="AA374:AF375"/>
    <mergeCell ref="AG374:AL374"/>
    <mergeCell ref="AG375:AL375"/>
    <mergeCell ref="AA406:AF408"/>
    <mergeCell ref="AG406:AL406"/>
    <mergeCell ref="AG407:AL407"/>
    <mergeCell ref="AG408:AL408"/>
    <mergeCell ref="O391:R391"/>
    <mergeCell ref="O392:R392"/>
    <mergeCell ref="AG404:AL404"/>
    <mergeCell ref="AG405:AL405"/>
    <mergeCell ref="AE392:AH392"/>
    <mergeCell ref="O394:Z394"/>
    <mergeCell ref="AC451:AE451"/>
    <mergeCell ref="AF451:AG451"/>
    <mergeCell ref="AH451:AL451"/>
    <mergeCell ref="C469:O477"/>
    <mergeCell ref="C459:O462"/>
    <mergeCell ref="AG387:AL387"/>
    <mergeCell ref="AA378:AF380"/>
    <mergeCell ref="AG378:AL378"/>
    <mergeCell ref="AG379:AL379"/>
    <mergeCell ref="AG380:AL380"/>
    <mergeCell ref="O381:Z385"/>
    <mergeCell ref="AA381:AF385"/>
    <mergeCell ref="AG381:AL381"/>
    <mergeCell ref="AG382:AL382"/>
    <mergeCell ref="AG383:AL383"/>
    <mergeCell ref="AG384:AL384"/>
    <mergeCell ref="AG385:AL385"/>
    <mergeCell ref="AG411:AL411"/>
    <mergeCell ref="AG412:AL412"/>
    <mergeCell ref="AG413:AL413"/>
    <mergeCell ref="O414:Z415"/>
    <mergeCell ref="AA390:AD390"/>
    <mergeCell ref="AE390:AH390"/>
    <mergeCell ref="AI390:AL390"/>
    <mergeCell ref="S391:X391"/>
    <mergeCell ref="AE391:AH391"/>
    <mergeCell ref="N389:AN389"/>
    <mergeCell ref="O390:R390"/>
    <mergeCell ref="S390:Z390"/>
    <mergeCell ref="O409:Z413"/>
    <mergeCell ref="AA409:AF413"/>
    <mergeCell ref="AG409:AL409"/>
    <mergeCell ref="C463:O464"/>
    <mergeCell ref="Q460:AM461"/>
    <mergeCell ref="T454:AN456"/>
    <mergeCell ref="T458:AN458"/>
    <mergeCell ref="P458:S458"/>
    <mergeCell ref="AG386:AL386"/>
    <mergeCell ref="AA391:AD391"/>
    <mergeCell ref="AI391:AL391"/>
    <mergeCell ref="S392:X392"/>
    <mergeCell ref="AA392:AD392"/>
    <mergeCell ref="AC448:AE448"/>
    <mergeCell ref="AF448:AG448"/>
    <mergeCell ref="AH448:AL448"/>
    <mergeCell ref="C493:O495"/>
    <mergeCell ref="AA448:AB448"/>
    <mergeCell ref="U448:V448"/>
    <mergeCell ref="W448:Z448"/>
    <mergeCell ref="W449:Z449"/>
    <mergeCell ref="AA449:AB449"/>
    <mergeCell ref="AC449:AE449"/>
    <mergeCell ref="AF449:AG449"/>
    <mergeCell ref="U449:V449"/>
    <mergeCell ref="E440:AN440"/>
    <mergeCell ref="U427:AN428"/>
    <mergeCell ref="E437:AN437"/>
    <mergeCell ref="O400:Z400"/>
    <mergeCell ref="AA400:AL400"/>
    <mergeCell ref="O401:Z401"/>
    <mergeCell ref="AA401:AL401"/>
    <mergeCell ref="AA404:AF405"/>
    <mergeCell ref="Q463:AN464"/>
    <mergeCell ref="AA451:AB451"/>
  </mergeCells>
  <phoneticPr fontId="1"/>
  <hyperlinks>
    <hyperlink ref="N53" r:id="rId1" xr:uid="{00000000-0004-0000-0000-000000000000}"/>
  </hyperlinks>
  <pageMargins left="0.70866141732283472" right="0.70866141732283472" top="0.55118110236220474" bottom="0.55118110236220474" header="0.31496062992125984" footer="0.31496062992125984"/>
  <headerFooter>
    <oddFooter>&amp;C&amp;"Century,標準"&amp;P</oddFooter>
  </headerFooter>
  <rowBreaks count="18" manualBreakCount="18">
    <brk id="49" min="1" max="39" man="1"/>
    <brk id="93" min="1" max="39" man="1"/>
    <brk id="135" min="1" max="39" man="1"/>
    <brk id="174" min="1" max="39" man="1"/>
    <brk id="222" min="1" max="39" man="1"/>
    <brk id="263" min="1" max="39" man="1"/>
    <brk id="310" min="1" max="39" man="1"/>
    <brk id="348" min="1" max="39" man="1"/>
    <brk id="417" min="1" max="39" man="1"/>
    <brk id="452" min="1" max="39" man="1"/>
    <brk id="507" min="1" max="39" man="1"/>
    <brk id="534" min="1" max="39" man="1"/>
    <brk id="581" min="1" max="39" man="1"/>
    <brk id="637" min="1" max="39" man="1"/>
    <brk id="673" min="1" max="39" man="1"/>
    <brk id="722" min="1" max="39" man="1"/>
    <brk id="761" min="1" max="39" man="1"/>
    <brk id="775" min="1" max="39" man="1"/>
  </rowBreaks>
  <colBreaks count="1" manualBreakCount="1">
    <brk id="40" max="814" man="1"/>
  </colBreaks>
  <ignoredErrors>
    <ignoredError sqref="L727:M735 L707:M71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8"/>
  <sheetViews>
    <sheetView showGridLines="0" view="pageBreakPreview" topLeftCell="A18" zoomScale="55" zoomScaleNormal="100" zoomScaleSheetLayoutView="55" workbookViewId="0">
      <selection activeCell="N316" sqref="N316:T326"/>
    </sheetView>
  </sheetViews>
  <sheetFormatPr defaultColWidth="9" defaultRowHeight="14.25"/>
  <cols>
    <col min="1" max="1" width="2.62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1:12" ht="41.25" customHeight="1">
      <c r="B1" s="261" t="s">
        <v>270</v>
      </c>
      <c r="D1" s="700" t="s">
        <v>269</v>
      </c>
      <c r="E1" s="700"/>
      <c r="F1" s="700"/>
      <c r="G1" s="700"/>
      <c r="H1" s="700"/>
      <c r="I1" s="700"/>
      <c r="J1" s="700"/>
    </row>
    <row r="2" spans="1:12" ht="26.25" customHeight="1">
      <c r="A2" s="6"/>
      <c r="D2" s="18"/>
      <c r="E2" s="18"/>
      <c r="F2" s="18"/>
      <c r="G2" s="18"/>
      <c r="I2" s="4" t="s">
        <v>522</v>
      </c>
      <c r="J2" s="18"/>
      <c r="L2" s="7" t="s">
        <v>523</v>
      </c>
    </row>
    <row r="3" spans="1:12" s="4" customFormat="1" ht="31.5" customHeight="1">
      <c r="B3" s="695" t="s">
        <v>268</v>
      </c>
      <c r="C3" s="696"/>
      <c r="D3" s="701" t="s">
        <v>267</v>
      </c>
      <c r="E3" s="701"/>
      <c r="F3" s="702"/>
      <c r="G3" s="701" t="s">
        <v>524</v>
      </c>
      <c r="H3" s="701"/>
      <c r="I3" s="701"/>
      <c r="J3" s="699" t="s">
        <v>525</v>
      </c>
      <c r="K3" s="703"/>
      <c r="L3" s="703"/>
    </row>
    <row r="4" spans="1:12" s="1" customFormat="1" ht="67.5" customHeight="1">
      <c r="B4" s="695" t="s">
        <v>266</v>
      </c>
      <c r="C4" s="696"/>
      <c r="D4" s="3" t="s">
        <v>265</v>
      </c>
      <c r="E4" s="697" t="s">
        <v>526</v>
      </c>
      <c r="F4" s="696"/>
      <c r="G4" s="206" t="s">
        <v>264</v>
      </c>
      <c r="H4" s="698" t="s">
        <v>526</v>
      </c>
      <c r="I4" s="696"/>
      <c r="J4" s="206" t="s">
        <v>263</v>
      </c>
      <c r="K4" s="697" t="s">
        <v>262</v>
      </c>
      <c r="L4" s="699"/>
    </row>
    <row r="5" spans="1:12" s="19" customFormat="1" ht="21" customHeight="1">
      <c r="B5" s="687" t="s">
        <v>261</v>
      </c>
      <c r="C5" s="688"/>
      <c r="D5" s="2" t="s">
        <v>260</v>
      </c>
      <c r="E5" s="20" t="s">
        <v>527</v>
      </c>
      <c r="F5" s="21" t="s">
        <v>259</v>
      </c>
      <c r="G5" s="2" t="s">
        <v>260</v>
      </c>
      <c r="H5" s="20" t="s">
        <v>527</v>
      </c>
      <c r="I5" s="21" t="s">
        <v>259</v>
      </c>
      <c r="J5" s="2" t="s">
        <v>260</v>
      </c>
      <c r="K5" s="20" t="s">
        <v>527</v>
      </c>
      <c r="L5" s="22" t="s">
        <v>259</v>
      </c>
    </row>
    <row r="6" spans="1:12" s="23" customFormat="1" ht="21.75" customHeight="1">
      <c r="B6" s="24" t="s">
        <v>528</v>
      </c>
      <c r="C6" s="25"/>
      <c r="D6" s="26"/>
      <c r="E6" s="26"/>
      <c r="F6" s="26"/>
      <c r="G6" s="26"/>
      <c r="H6" s="26"/>
      <c r="I6" s="26"/>
      <c r="J6" s="26"/>
      <c r="K6" s="26"/>
      <c r="L6" s="27"/>
    </row>
    <row r="7" spans="1:12" s="23" customFormat="1" ht="18" customHeight="1">
      <c r="B7" s="209" t="s">
        <v>529</v>
      </c>
      <c r="C7" s="211" t="s">
        <v>530</v>
      </c>
      <c r="D7" s="28"/>
      <c r="E7" s="29"/>
      <c r="F7" s="219"/>
      <c r="G7" s="214"/>
      <c r="H7" s="29"/>
      <c r="I7" s="219"/>
      <c r="J7" s="28"/>
      <c r="K7" s="29"/>
      <c r="L7" s="217"/>
    </row>
    <row r="8" spans="1:12" s="23" customFormat="1" ht="18" customHeight="1">
      <c r="B8" s="30" t="s">
        <v>809</v>
      </c>
      <c r="C8" s="210" t="s">
        <v>256</v>
      </c>
      <c r="D8" s="28" t="s">
        <v>414</v>
      </c>
      <c r="E8" s="220" t="s">
        <v>531</v>
      </c>
      <c r="F8" s="218" t="s">
        <v>531</v>
      </c>
      <c r="G8" s="31" t="s">
        <v>414</v>
      </c>
      <c r="H8" s="32" t="s">
        <v>531</v>
      </c>
      <c r="I8" s="218" t="s">
        <v>531</v>
      </c>
      <c r="J8" s="33" t="s">
        <v>414</v>
      </c>
      <c r="K8" s="29" t="s">
        <v>531</v>
      </c>
      <c r="L8" s="216" t="s">
        <v>531</v>
      </c>
    </row>
    <row r="9" spans="1:12" s="23" customFormat="1" ht="18" customHeight="1">
      <c r="B9" s="34" t="s">
        <v>532</v>
      </c>
      <c r="C9" s="210" t="s">
        <v>256</v>
      </c>
      <c r="D9" s="28" t="s">
        <v>414</v>
      </c>
      <c r="E9" s="32" t="s">
        <v>413</v>
      </c>
      <c r="F9" s="35" t="s">
        <v>413</v>
      </c>
      <c r="G9" s="28" t="s">
        <v>414</v>
      </c>
      <c r="H9" s="32" t="s">
        <v>413</v>
      </c>
      <c r="I9" s="35" t="s">
        <v>413</v>
      </c>
      <c r="J9" s="28" t="s">
        <v>414</v>
      </c>
      <c r="K9" s="29" t="s">
        <v>413</v>
      </c>
      <c r="L9" s="36" t="s">
        <v>413</v>
      </c>
    </row>
    <row r="10" spans="1:12" s="23" customFormat="1" ht="18" customHeight="1">
      <c r="B10" s="34" t="s">
        <v>533</v>
      </c>
      <c r="C10" s="210" t="s">
        <v>256</v>
      </c>
      <c r="D10" s="33" t="s">
        <v>413</v>
      </c>
      <c r="E10" s="32" t="s">
        <v>413</v>
      </c>
      <c r="F10" s="35" t="s">
        <v>413</v>
      </c>
      <c r="G10" s="33" t="s">
        <v>531</v>
      </c>
      <c r="H10" s="32" t="s">
        <v>413</v>
      </c>
      <c r="I10" s="35" t="s">
        <v>413</v>
      </c>
      <c r="J10" s="33" t="s">
        <v>531</v>
      </c>
      <c r="K10" s="37" t="s">
        <v>413</v>
      </c>
      <c r="L10" s="36" t="s">
        <v>413</v>
      </c>
    </row>
    <row r="11" spans="1:12" s="23" customFormat="1" ht="18" customHeight="1">
      <c r="B11" s="38" t="s">
        <v>534</v>
      </c>
      <c r="C11" s="210" t="s">
        <v>530</v>
      </c>
      <c r="D11" s="39"/>
      <c r="E11" s="32"/>
      <c r="F11" s="35"/>
      <c r="G11" s="31"/>
      <c r="H11" s="32"/>
      <c r="I11" s="35"/>
      <c r="J11" s="33"/>
      <c r="K11" s="37"/>
      <c r="L11" s="36"/>
    </row>
    <row r="12" spans="1:12" s="23" customFormat="1" ht="18" customHeight="1">
      <c r="B12" s="40" t="s">
        <v>535</v>
      </c>
      <c r="C12" s="210" t="s">
        <v>256</v>
      </c>
      <c r="D12" s="31" t="s">
        <v>413</v>
      </c>
      <c r="E12" s="32" t="s">
        <v>413</v>
      </c>
      <c r="F12" s="221" t="s">
        <v>413</v>
      </c>
      <c r="G12" s="41" t="s">
        <v>531</v>
      </c>
      <c r="H12" s="32" t="s">
        <v>413</v>
      </c>
      <c r="I12" s="35" t="s">
        <v>413</v>
      </c>
      <c r="J12" s="42" t="s">
        <v>531</v>
      </c>
      <c r="K12" s="32" t="s">
        <v>413</v>
      </c>
      <c r="L12" s="222" t="s">
        <v>413</v>
      </c>
    </row>
    <row r="13" spans="1:12" s="23" customFormat="1" ht="18" customHeight="1">
      <c r="B13" s="208" t="s">
        <v>536</v>
      </c>
      <c r="C13" s="210" t="s">
        <v>256</v>
      </c>
      <c r="D13" s="212" t="s">
        <v>413</v>
      </c>
      <c r="E13" s="215" t="s">
        <v>413</v>
      </c>
      <c r="F13" s="35" t="s">
        <v>413</v>
      </c>
      <c r="G13" s="31" t="s">
        <v>531</v>
      </c>
      <c r="H13" s="215" t="s">
        <v>531</v>
      </c>
      <c r="I13" s="218" t="s">
        <v>413</v>
      </c>
      <c r="J13" s="42" t="s">
        <v>531</v>
      </c>
      <c r="K13" s="215" t="s">
        <v>413</v>
      </c>
      <c r="L13" s="216" t="s">
        <v>413</v>
      </c>
    </row>
    <row r="14" spans="1:12" s="23" customFormat="1" ht="18" customHeight="1">
      <c r="B14" s="40" t="s">
        <v>258</v>
      </c>
      <c r="C14" s="210" t="s">
        <v>256</v>
      </c>
      <c r="D14" s="31" t="s">
        <v>413</v>
      </c>
      <c r="E14" s="32" t="s">
        <v>413</v>
      </c>
      <c r="F14" s="219" t="s">
        <v>415</v>
      </c>
      <c r="G14" s="28" t="s">
        <v>413</v>
      </c>
      <c r="H14" s="32" t="s">
        <v>413</v>
      </c>
      <c r="I14" s="35" t="s">
        <v>415</v>
      </c>
      <c r="J14" s="42" t="s">
        <v>537</v>
      </c>
      <c r="K14" s="32" t="s">
        <v>413</v>
      </c>
      <c r="L14" s="36" t="s">
        <v>415</v>
      </c>
    </row>
    <row r="15" spans="1:12" s="23" customFormat="1" ht="18" customHeight="1">
      <c r="B15" s="40" t="s">
        <v>538</v>
      </c>
      <c r="C15" s="210" t="s">
        <v>539</v>
      </c>
      <c r="D15" s="39"/>
      <c r="E15" s="32"/>
      <c r="F15" s="218"/>
      <c r="G15" s="31"/>
      <c r="H15" s="32"/>
      <c r="I15" s="35"/>
      <c r="J15" s="33"/>
      <c r="K15" s="32"/>
      <c r="L15" s="216"/>
    </row>
    <row r="16" spans="1:12" s="23" customFormat="1" ht="18" customHeight="1">
      <c r="B16" s="208" t="s">
        <v>540</v>
      </c>
      <c r="C16" s="210" t="s">
        <v>256</v>
      </c>
      <c r="D16" s="212" t="s">
        <v>413</v>
      </c>
      <c r="E16" s="215" t="s">
        <v>413</v>
      </c>
      <c r="F16" s="218" t="s">
        <v>413</v>
      </c>
      <c r="G16" s="212" t="s">
        <v>537</v>
      </c>
      <c r="H16" s="215" t="s">
        <v>413</v>
      </c>
      <c r="I16" s="218" t="s">
        <v>413</v>
      </c>
      <c r="J16" s="39" t="s">
        <v>537</v>
      </c>
      <c r="K16" s="215" t="s">
        <v>413</v>
      </c>
      <c r="L16" s="216" t="s">
        <v>413</v>
      </c>
    </row>
    <row r="17" spans="2:12" s="23" customFormat="1" ht="18" customHeight="1">
      <c r="B17" s="40" t="s">
        <v>541</v>
      </c>
      <c r="C17" s="210" t="s">
        <v>256</v>
      </c>
      <c r="D17" s="31" t="s">
        <v>413</v>
      </c>
      <c r="E17" s="32" t="s">
        <v>413</v>
      </c>
      <c r="F17" s="218" t="s">
        <v>413</v>
      </c>
      <c r="G17" s="31" t="s">
        <v>537</v>
      </c>
      <c r="H17" s="32" t="s">
        <v>413</v>
      </c>
      <c r="I17" s="35" t="s">
        <v>413</v>
      </c>
      <c r="J17" s="39" t="s">
        <v>537</v>
      </c>
      <c r="K17" s="32" t="s">
        <v>413</v>
      </c>
      <c r="L17" s="36" t="s">
        <v>413</v>
      </c>
    </row>
    <row r="18" spans="2:12" s="23" customFormat="1" ht="18" customHeight="1">
      <c r="B18" s="34" t="s">
        <v>542</v>
      </c>
      <c r="C18" s="210" t="s">
        <v>256</v>
      </c>
      <c r="D18" s="31" t="s">
        <v>537</v>
      </c>
      <c r="E18" s="32" t="s">
        <v>413</v>
      </c>
      <c r="F18" s="218" t="s">
        <v>413</v>
      </c>
      <c r="G18" s="31" t="s">
        <v>537</v>
      </c>
      <c r="H18" s="32" t="s">
        <v>413</v>
      </c>
      <c r="I18" s="35" t="s">
        <v>413</v>
      </c>
      <c r="J18" s="39" t="s">
        <v>537</v>
      </c>
      <c r="K18" s="32" t="s">
        <v>413</v>
      </c>
      <c r="L18" s="36" t="s">
        <v>413</v>
      </c>
    </row>
    <row r="19" spans="2:12" s="23" customFormat="1" ht="18" customHeight="1">
      <c r="B19" s="40" t="s">
        <v>543</v>
      </c>
      <c r="C19" s="210" t="s">
        <v>539</v>
      </c>
      <c r="D19" s="212"/>
      <c r="E19" s="32"/>
      <c r="F19" s="218"/>
      <c r="G19" s="39"/>
      <c r="H19" s="32"/>
      <c r="I19" s="35"/>
      <c r="J19" s="33"/>
      <c r="K19" s="32"/>
      <c r="L19" s="36"/>
    </row>
    <row r="20" spans="2:12" s="23" customFormat="1" ht="18" customHeight="1">
      <c r="B20" s="208" t="s">
        <v>544</v>
      </c>
      <c r="C20" s="210" t="s">
        <v>256</v>
      </c>
      <c r="D20" s="212" t="s">
        <v>413</v>
      </c>
      <c r="E20" s="215" t="s">
        <v>413</v>
      </c>
      <c r="F20" s="218" t="s">
        <v>413</v>
      </c>
      <c r="G20" s="212" t="s">
        <v>413</v>
      </c>
      <c r="H20" s="215" t="s">
        <v>413</v>
      </c>
      <c r="I20" s="218" t="s">
        <v>413</v>
      </c>
      <c r="J20" s="212" t="s">
        <v>537</v>
      </c>
      <c r="K20" s="215" t="s">
        <v>413</v>
      </c>
      <c r="L20" s="216" t="s">
        <v>413</v>
      </c>
    </row>
    <row r="21" spans="2:12" s="23" customFormat="1" ht="18" customHeight="1">
      <c r="B21" s="40" t="s">
        <v>545</v>
      </c>
      <c r="C21" s="210" t="s">
        <v>256</v>
      </c>
      <c r="D21" s="33" t="s">
        <v>413</v>
      </c>
      <c r="E21" s="32" t="s">
        <v>413</v>
      </c>
      <c r="F21" s="35" t="s">
        <v>413</v>
      </c>
      <c r="G21" s="212" t="s">
        <v>413</v>
      </c>
      <c r="H21" s="215" t="s">
        <v>413</v>
      </c>
      <c r="I21" s="218" t="s">
        <v>413</v>
      </c>
      <c r="J21" s="212" t="s">
        <v>413</v>
      </c>
      <c r="K21" s="215" t="s">
        <v>413</v>
      </c>
      <c r="L21" s="216" t="s">
        <v>413</v>
      </c>
    </row>
    <row r="22" spans="2:12" s="23" customFormat="1" ht="18" customHeight="1">
      <c r="B22" s="208" t="s">
        <v>546</v>
      </c>
      <c r="C22" s="210" t="s">
        <v>256</v>
      </c>
      <c r="D22" s="212" t="s">
        <v>413</v>
      </c>
      <c r="E22" s="215" t="s">
        <v>537</v>
      </c>
      <c r="F22" s="218" t="s">
        <v>537</v>
      </c>
      <c r="G22" s="212" t="s">
        <v>413</v>
      </c>
      <c r="H22" s="215" t="s">
        <v>413</v>
      </c>
      <c r="I22" s="218" t="s">
        <v>413</v>
      </c>
      <c r="J22" s="212" t="s">
        <v>413</v>
      </c>
      <c r="K22" s="215" t="s">
        <v>413</v>
      </c>
      <c r="L22" s="216" t="s">
        <v>413</v>
      </c>
    </row>
    <row r="23" spans="2:12" s="23" customFormat="1" ht="18" customHeight="1">
      <c r="B23" s="208" t="s">
        <v>547</v>
      </c>
      <c r="C23" s="210" t="s">
        <v>256</v>
      </c>
      <c r="D23" s="212" t="s">
        <v>413</v>
      </c>
      <c r="E23" s="215" t="s">
        <v>537</v>
      </c>
      <c r="F23" s="218" t="s">
        <v>537</v>
      </c>
      <c r="G23" s="212" t="s">
        <v>413</v>
      </c>
      <c r="H23" s="215" t="s">
        <v>413</v>
      </c>
      <c r="I23" s="218" t="s">
        <v>413</v>
      </c>
      <c r="J23" s="212" t="s">
        <v>413</v>
      </c>
      <c r="K23" s="215" t="s">
        <v>413</v>
      </c>
      <c r="L23" s="216" t="s">
        <v>413</v>
      </c>
    </row>
    <row r="24" spans="2:12" s="23" customFormat="1" ht="18" customHeight="1">
      <c r="B24" s="43" t="s">
        <v>548</v>
      </c>
      <c r="C24" s="210" t="s">
        <v>256</v>
      </c>
      <c r="D24" s="33" t="s">
        <v>413</v>
      </c>
      <c r="E24" s="32" t="s">
        <v>413</v>
      </c>
      <c r="F24" s="35" t="s">
        <v>413</v>
      </c>
      <c r="G24" s="212" t="s">
        <v>413</v>
      </c>
      <c r="H24" s="215" t="s">
        <v>413</v>
      </c>
      <c r="I24" s="218" t="s">
        <v>413</v>
      </c>
      <c r="J24" s="212" t="s">
        <v>413</v>
      </c>
      <c r="K24" s="215" t="s">
        <v>413</v>
      </c>
      <c r="L24" s="216" t="s">
        <v>413</v>
      </c>
    </row>
    <row r="25" spans="2:12" s="23" customFormat="1" ht="18" customHeight="1">
      <c r="B25" s="38" t="s">
        <v>549</v>
      </c>
      <c r="C25" s="210"/>
      <c r="D25" s="39"/>
      <c r="E25" s="215"/>
      <c r="F25" s="44"/>
      <c r="G25" s="212"/>
      <c r="H25" s="215"/>
      <c r="I25" s="44"/>
      <c r="J25" s="212"/>
      <c r="K25" s="215"/>
      <c r="L25" s="226"/>
    </row>
    <row r="26" spans="2:12" s="23" customFormat="1" ht="18" customHeight="1">
      <c r="B26" s="208" t="s">
        <v>550</v>
      </c>
      <c r="C26" s="210" t="s">
        <v>256</v>
      </c>
      <c r="D26" s="212" t="s">
        <v>810</v>
      </c>
      <c r="E26" s="45" t="s">
        <v>537</v>
      </c>
      <c r="F26" s="44" t="s">
        <v>811</v>
      </c>
      <c r="G26" s="212" t="s">
        <v>810</v>
      </c>
      <c r="H26" s="45" t="s">
        <v>537</v>
      </c>
      <c r="I26" s="44" t="s">
        <v>812</v>
      </c>
      <c r="J26" s="212" t="s">
        <v>810</v>
      </c>
      <c r="K26" s="45" t="s">
        <v>537</v>
      </c>
      <c r="L26" s="226" t="s">
        <v>812</v>
      </c>
    </row>
    <row r="27" spans="2:12" s="23" customFormat="1" ht="18" customHeight="1">
      <c r="B27" s="208" t="s">
        <v>551</v>
      </c>
      <c r="C27" s="210" t="s">
        <v>256</v>
      </c>
      <c r="D27" s="212" t="s">
        <v>537</v>
      </c>
      <c r="E27" s="45" t="s">
        <v>537</v>
      </c>
      <c r="F27" s="44" t="s">
        <v>812</v>
      </c>
      <c r="G27" s="212" t="s">
        <v>537</v>
      </c>
      <c r="H27" s="45" t="s">
        <v>537</v>
      </c>
      <c r="I27" s="44" t="s">
        <v>812</v>
      </c>
      <c r="J27" s="212" t="s">
        <v>537</v>
      </c>
      <c r="K27" s="45" t="s">
        <v>537</v>
      </c>
      <c r="L27" s="226" t="s">
        <v>812</v>
      </c>
    </row>
    <row r="28" spans="2:12" s="23" customFormat="1" ht="18" customHeight="1">
      <c r="B28" s="689" t="s">
        <v>434</v>
      </c>
      <c r="C28" s="692" t="s">
        <v>256</v>
      </c>
      <c r="D28" s="683" t="s">
        <v>413</v>
      </c>
      <c r="E28" s="680" t="s">
        <v>413</v>
      </c>
      <c r="F28" s="44" t="s">
        <v>813</v>
      </c>
      <c r="G28" s="683" t="s">
        <v>413</v>
      </c>
      <c r="H28" s="680" t="s">
        <v>413</v>
      </c>
      <c r="I28" s="44" t="s">
        <v>813</v>
      </c>
      <c r="J28" s="683" t="s">
        <v>413</v>
      </c>
      <c r="K28" s="680" t="s">
        <v>413</v>
      </c>
      <c r="L28" s="226" t="s">
        <v>813</v>
      </c>
    </row>
    <row r="29" spans="2:12" s="23" customFormat="1" ht="18" customHeight="1">
      <c r="B29" s="690"/>
      <c r="C29" s="693"/>
      <c r="D29" s="684"/>
      <c r="E29" s="681"/>
      <c r="F29" s="46" t="s">
        <v>440</v>
      </c>
      <c r="G29" s="684"/>
      <c r="H29" s="681"/>
      <c r="I29" s="46" t="s">
        <v>440</v>
      </c>
      <c r="J29" s="684"/>
      <c r="K29" s="681"/>
      <c r="L29" s="47" t="s">
        <v>440</v>
      </c>
    </row>
    <row r="30" spans="2:12" s="23" customFormat="1" ht="18" customHeight="1">
      <c r="B30" s="691"/>
      <c r="C30" s="694"/>
      <c r="D30" s="685"/>
      <c r="E30" s="682"/>
      <c r="F30" s="48" t="s">
        <v>441</v>
      </c>
      <c r="G30" s="685"/>
      <c r="H30" s="682"/>
      <c r="I30" s="48" t="s">
        <v>441</v>
      </c>
      <c r="J30" s="685"/>
      <c r="K30" s="682"/>
      <c r="L30" s="49" t="s">
        <v>441</v>
      </c>
    </row>
    <row r="31" spans="2:12" s="23" customFormat="1" ht="18" customHeight="1">
      <c r="B31" s="40" t="s">
        <v>552</v>
      </c>
      <c r="C31" s="50" t="s">
        <v>539</v>
      </c>
      <c r="D31" s="28"/>
      <c r="E31" s="32"/>
      <c r="F31" s="51"/>
      <c r="G31" s="31"/>
      <c r="H31" s="37"/>
      <c r="I31" s="35"/>
      <c r="J31" s="28"/>
      <c r="K31" s="32"/>
      <c r="L31" s="52"/>
    </row>
    <row r="32" spans="2:12" s="23" customFormat="1" ht="18" customHeight="1">
      <c r="B32" s="53" t="s">
        <v>435</v>
      </c>
      <c r="C32" s="54" t="s">
        <v>256</v>
      </c>
      <c r="D32" s="55" t="s">
        <v>461</v>
      </c>
      <c r="E32" s="56" t="s">
        <v>413</v>
      </c>
      <c r="F32" s="57" t="s">
        <v>413</v>
      </c>
      <c r="G32" s="55" t="s">
        <v>461</v>
      </c>
      <c r="H32" s="56" t="s">
        <v>413</v>
      </c>
      <c r="I32" s="57" t="s">
        <v>413</v>
      </c>
      <c r="J32" s="55" t="s">
        <v>461</v>
      </c>
      <c r="K32" s="56" t="s">
        <v>413</v>
      </c>
      <c r="L32" s="225" t="s">
        <v>413</v>
      </c>
    </row>
    <row r="33" spans="2:12" ht="76.5" customHeight="1">
      <c r="B33" s="686" t="s">
        <v>438</v>
      </c>
      <c r="C33" s="686"/>
      <c r="D33" s="686"/>
      <c r="E33" s="686"/>
      <c r="F33" s="686"/>
      <c r="G33" s="686"/>
      <c r="H33" s="686"/>
      <c r="I33" s="686"/>
      <c r="J33" s="686"/>
      <c r="K33" s="686"/>
      <c r="L33" s="686"/>
    </row>
    <row r="34" spans="2:12" s="58" customFormat="1" ht="18" customHeight="1">
      <c r="B34" s="679" t="s">
        <v>914</v>
      </c>
      <c r="C34" s="679"/>
      <c r="D34" s="679"/>
      <c r="E34" s="679"/>
      <c r="F34" s="679"/>
      <c r="G34" s="679"/>
      <c r="H34" s="679"/>
      <c r="I34" s="679"/>
      <c r="J34" s="679"/>
      <c r="K34" s="679"/>
      <c r="L34" s="679"/>
    </row>
    <row r="35" spans="2:12" s="58" customFormat="1" ht="18" customHeight="1">
      <c r="B35" s="679"/>
      <c r="C35" s="679"/>
      <c r="D35" s="679"/>
      <c r="E35" s="679"/>
      <c r="F35" s="679"/>
      <c r="G35" s="679"/>
      <c r="H35" s="679"/>
      <c r="I35" s="679"/>
      <c r="J35" s="679"/>
      <c r="K35" s="679"/>
      <c r="L35" s="679"/>
    </row>
    <row r="36" spans="2:12" s="58" customFormat="1" ht="18" customHeight="1">
      <c r="B36" s="679"/>
      <c r="C36" s="679"/>
      <c r="D36" s="679"/>
      <c r="E36" s="679"/>
      <c r="F36" s="679"/>
      <c r="G36" s="679"/>
      <c r="H36" s="679"/>
      <c r="I36" s="679"/>
      <c r="J36" s="679"/>
      <c r="K36" s="679"/>
      <c r="L36" s="679"/>
    </row>
    <row r="37" spans="2:12" s="58" customFormat="1" ht="18" customHeight="1">
      <c r="B37" s="679"/>
      <c r="C37" s="679"/>
      <c r="D37" s="679"/>
      <c r="E37" s="679"/>
      <c r="F37" s="679"/>
      <c r="G37" s="679"/>
      <c r="H37" s="679"/>
      <c r="I37" s="679"/>
      <c r="J37" s="679"/>
      <c r="K37" s="679"/>
      <c r="L37" s="679"/>
    </row>
    <row r="38" spans="2:12" s="58" customFormat="1" ht="18" customHeight="1">
      <c r="B38" s="679"/>
      <c r="C38" s="679"/>
      <c r="D38" s="679"/>
      <c r="E38" s="679"/>
      <c r="F38" s="679"/>
      <c r="G38" s="679"/>
      <c r="H38" s="679"/>
      <c r="I38" s="679"/>
      <c r="J38" s="679"/>
      <c r="K38" s="679"/>
      <c r="L38" s="679"/>
    </row>
    <row r="39" spans="2:12" ht="18" customHeight="1">
      <c r="B39" s="679"/>
      <c r="C39" s="679"/>
      <c r="D39" s="679"/>
      <c r="E39" s="679"/>
      <c r="F39" s="679"/>
      <c r="G39" s="679"/>
      <c r="H39" s="679"/>
      <c r="I39" s="679"/>
      <c r="J39" s="679"/>
      <c r="K39" s="679"/>
      <c r="L39" s="679"/>
    </row>
    <row r="40" spans="2:12" s="58" customFormat="1" ht="18" customHeight="1">
      <c r="B40" s="679"/>
      <c r="C40" s="679"/>
      <c r="D40" s="679"/>
      <c r="E40" s="679"/>
      <c r="F40" s="679"/>
      <c r="G40" s="679"/>
      <c r="H40" s="679"/>
      <c r="I40" s="679"/>
      <c r="J40" s="679"/>
      <c r="K40" s="679"/>
      <c r="L40" s="679"/>
    </row>
    <row r="41" spans="2:12">
      <c r="B41" s="679"/>
      <c r="C41" s="679"/>
      <c r="D41" s="679"/>
      <c r="E41" s="679"/>
      <c r="F41" s="679"/>
      <c r="G41" s="679"/>
      <c r="H41" s="679"/>
      <c r="I41" s="679"/>
      <c r="J41" s="679"/>
      <c r="K41" s="679"/>
      <c r="L41" s="679"/>
    </row>
    <row r="286" s="59" customFormat="1"/>
    <row r="287" s="59" customFormat="1"/>
    <row r="288" s="59" customFormat="1"/>
    <row r="289" s="59" customFormat="1"/>
    <row r="290" s="59" customFormat="1"/>
    <row r="291" s="59" customFormat="1"/>
    <row r="292" s="59" customFormat="1"/>
    <row r="293" s="59" customFormat="1"/>
    <row r="294" s="59" customFormat="1"/>
    <row r="295" s="59" customFormat="1"/>
    <row r="296" s="59" customFormat="1"/>
    <row r="297" s="59" customFormat="1"/>
    <row r="298" s="59" customFormat="1"/>
  </sheetData>
  <mergeCells count="20">
    <mergeCell ref="B4:C4"/>
    <mergeCell ref="E4:F4"/>
    <mergeCell ref="H4:I4"/>
    <mergeCell ref="K4:L4"/>
    <mergeCell ref="D1:J1"/>
    <mergeCell ref="B3:C3"/>
    <mergeCell ref="D3:F3"/>
    <mergeCell ref="G3:I3"/>
    <mergeCell ref="J3:L3"/>
    <mergeCell ref="B5:C5"/>
    <mergeCell ref="B28:B30"/>
    <mergeCell ref="C28:C30"/>
    <mergeCell ref="D28:D30"/>
    <mergeCell ref="E28:E30"/>
    <mergeCell ref="B34:L41"/>
    <mergeCell ref="H28:H30"/>
    <mergeCell ref="J28:J30"/>
    <mergeCell ref="K28:K30"/>
    <mergeCell ref="B33:L33"/>
    <mergeCell ref="G28:G30"/>
  </mergeCells>
  <phoneticPr fontId="1"/>
  <printOptions horizontalCentered="1"/>
  <pageMargins left="0.31496062992125984" right="0.35433070866141736" top="0.43307086614173229" bottom="0.35433070866141736" header="0.31496062992125984" footer="0.31496062992125984"/>
  <headerFooter>
    <oddFooter>&amp;C&amp;"Century,標準"&amp;16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8"/>
  <sheetViews>
    <sheetView showGridLines="0" showRuler="0" view="pageBreakPreview" topLeftCell="A40" zoomScale="70" zoomScaleNormal="100" zoomScaleSheetLayoutView="70" workbookViewId="0">
      <selection activeCell="N316" sqref="N316:T326"/>
    </sheetView>
  </sheetViews>
  <sheetFormatPr defaultColWidth="9" defaultRowHeight="14.25"/>
  <cols>
    <col min="1" max="1" width="2.37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2:12" s="4" customFormat="1" ht="26.25" customHeight="1">
      <c r="B1" s="695" t="s">
        <v>268</v>
      </c>
      <c r="C1" s="696"/>
      <c r="D1" s="701" t="s">
        <v>267</v>
      </c>
      <c r="E1" s="701"/>
      <c r="F1" s="702"/>
      <c r="G1" s="701" t="s">
        <v>553</v>
      </c>
      <c r="H1" s="701"/>
      <c r="I1" s="701"/>
      <c r="J1" s="699" t="s">
        <v>554</v>
      </c>
      <c r="K1" s="703"/>
      <c r="L1" s="703"/>
    </row>
    <row r="2" spans="2:12" s="1" customFormat="1" ht="67.5" customHeight="1">
      <c r="B2" s="695" t="s">
        <v>266</v>
      </c>
      <c r="C2" s="696"/>
      <c r="D2" s="3" t="s">
        <v>265</v>
      </c>
      <c r="E2" s="697" t="s">
        <v>555</v>
      </c>
      <c r="F2" s="696"/>
      <c r="G2" s="207" t="s">
        <v>264</v>
      </c>
      <c r="H2" s="698" t="s">
        <v>555</v>
      </c>
      <c r="I2" s="696"/>
      <c r="J2" s="207" t="s">
        <v>263</v>
      </c>
      <c r="K2" s="697" t="s">
        <v>262</v>
      </c>
      <c r="L2" s="699"/>
    </row>
    <row r="3" spans="2:12" s="19" customFormat="1" ht="18.75" customHeight="1">
      <c r="B3" s="687" t="s">
        <v>261</v>
      </c>
      <c r="C3" s="688"/>
      <c r="D3" s="2" t="s">
        <v>260</v>
      </c>
      <c r="E3" s="20" t="s">
        <v>527</v>
      </c>
      <c r="F3" s="21" t="s">
        <v>259</v>
      </c>
      <c r="G3" s="2" t="s">
        <v>260</v>
      </c>
      <c r="H3" s="20" t="s">
        <v>527</v>
      </c>
      <c r="I3" s="21" t="s">
        <v>259</v>
      </c>
      <c r="J3" s="2" t="s">
        <v>260</v>
      </c>
      <c r="K3" s="20" t="s">
        <v>527</v>
      </c>
      <c r="L3" s="22" t="s">
        <v>259</v>
      </c>
    </row>
    <row r="4" spans="2:12" s="23" customFormat="1" ht="18" customHeight="1">
      <c r="B4" s="24" t="s">
        <v>556</v>
      </c>
      <c r="C4" s="60"/>
      <c r="D4" s="61"/>
      <c r="E4" s="61"/>
      <c r="F4" s="61"/>
      <c r="G4" s="61"/>
      <c r="H4" s="61"/>
      <c r="I4" s="61"/>
      <c r="J4" s="61"/>
      <c r="K4" s="61"/>
      <c r="L4" s="62"/>
    </row>
    <row r="5" spans="2:12" s="23" customFormat="1" ht="18" customHeight="1">
      <c r="B5" s="209" t="s">
        <v>557</v>
      </c>
      <c r="C5" s="211" t="s">
        <v>530</v>
      </c>
      <c r="D5" s="28"/>
      <c r="E5" s="29"/>
      <c r="F5" s="219"/>
      <c r="G5" s="28"/>
      <c r="H5" s="29"/>
      <c r="I5" s="219"/>
      <c r="J5" s="28"/>
      <c r="K5" s="29"/>
      <c r="L5" s="217"/>
    </row>
    <row r="6" spans="2:12" s="23" customFormat="1" ht="18" customHeight="1">
      <c r="B6" s="40" t="s">
        <v>558</v>
      </c>
      <c r="C6" s="210" t="s">
        <v>256</v>
      </c>
      <c r="D6" s="33" t="s">
        <v>531</v>
      </c>
      <c r="E6" s="63" t="s">
        <v>814</v>
      </c>
      <c r="F6" s="64" t="s">
        <v>814</v>
      </c>
      <c r="G6" s="33" t="s">
        <v>531</v>
      </c>
      <c r="H6" s="37" t="s">
        <v>531</v>
      </c>
      <c r="I6" s="35" t="s">
        <v>531</v>
      </c>
      <c r="J6" s="33" t="s">
        <v>531</v>
      </c>
      <c r="K6" s="37" t="s">
        <v>531</v>
      </c>
      <c r="L6" s="36" t="s">
        <v>531</v>
      </c>
    </row>
    <row r="7" spans="2:12" s="23" customFormat="1" ht="18" customHeight="1">
      <c r="B7" s="34" t="s">
        <v>559</v>
      </c>
      <c r="C7" s="210" t="s">
        <v>256</v>
      </c>
      <c r="D7" s="33" t="s">
        <v>531</v>
      </c>
      <c r="E7" s="63" t="s">
        <v>814</v>
      </c>
      <c r="F7" s="64" t="s">
        <v>814</v>
      </c>
      <c r="G7" s="33" t="s">
        <v>531</v>
      </c>
      <c r="H7" s="37" t="s">
        <v>531</v>
      </c>
      <c r="I7" s="35" t="s">
        <v>531</v>
      </c>
      <c r="J7" s="33" t="s">
        <v>531</v>
      </c>
      <c r="K7" s="37" t="s">
        <v>531</v>
      </c>
      <c r="L7" s="36" t="s">
        <v>531</v>
      </c>
    </row>
    <row r="8" spans="2:12" s="23" customFormat="1" ht="18" customHeight="1">
      <c r="B8" s="34" t="s">
        <v>560</v>
      </c>
      <c r="C8" s="210" t="s">
        <v>256</v>
      </c>
      <c r="D8" s="33" t="s">
        <v>531</v>
      </c>
      <c r="E8" s="63" t="s">
        <v>814</v>
      </c>
      <c r="F8" s="64" t="s">
        <v>814</v>
      </c>
      <c r="G8" s="33" t="s">
        <v>531</v>
      </c>
      <c r="H8" s="37" t="s">
        <v>531</v>
      </c>
      <c r="I8" s="35" t="s">
        <v>531</v>
      </c>
      <c r="J8" s="33" t="s">
        <v>531</v>
      </c>
      <c r="K8" s="37" t="s">
        <v>531</v>
      </c>
      <c r="L8" s="36" t="s">
        <v>531</v>
      </c>
    </row>
    <row r="9" spans="2:12" s="23" customFormat="1" ht="18" customHeight="1">
      <c r="B9" s="689" t="s">
        <v>561</v>
      </c>
      <c r="C9" s="692" t="s">
        <v>256</v>
      </c>
      <c r="D9" s="683" t="s">
        <v>562</v>
      </c>
      <c r="E9" s="680" t="s">
        <v>531</v>
      </c>
      <c r="F9" s="716" t="s">
        <v>531</v>
      </c>
      <c r="G9" s="683" t="s">
        <v>562</v>
      </c>
      <c r="H9" s="680" t="s">
        <v>531</v>
      </c>
      <c r="I9" s="716" t="s">
        <v>531</v>
      </c>
      <c r="J9" s="683" t="s">
        <v>562</v>
      </c>
      <c r="K9" s="680" t="s">
        <v>531</v>
      </c>
      <c r="L9" s="704" t="s">
        <v>531</v>
      </c>
    </row>
    <row r="10" spans="2:12" s="23" customFormat="1" ht="18" customHeight="1">
      <c r="B10" s="691"/>
      <c r="C10" s="694"/>
      <c r="D10" s="685"/>
      <c r="E10" s="682"/>
      <c r="F10" s="717"/>
      <c r="G10" s="685"/>
      <c r="H10" s="682"/>
      <c r="I10" s="717"/>
      <c r="J10" s="685"/>
      <c r="K10" s="682"/>
      <c r="L10" s="706"/>
    </row>
    <row r="11" spans="2:12" s="23" customFormat="1" ht="15" customHeight="1">
      <c r="B11" s="689" t="s">
        <v>815</v>
      </c>
      <c r="C11" s="692" t="s">
        <v>256</v>
      </c>
      <c r="D11" s="212" t="s">
        <v>436</v>
      </c>
      <c r="E11" s="680" t="s">
        <v>531</v>
      </c>
      <c r="F11" s="716" t="s">
        <v>531</v>
      </c>
      <c r="G11" s="212" t="s">
        <v>436</v>
      </c>
      <c r="H11" s="680" t="s">
        <v>531</v>
      </c>
      <c r="I11" s="716" t="s">
        <v>531</v>
      </c>
      <c r="J11" s="212" t="s">
        <v>436</v>
      </c>
      <c r="K11" s="680" t="s">
        <v>531</v>
      </c>
      <c r="L11" s="704" t="s">
        <v>531</v>
      </c>
    </row>
    <row r="12" spans="2:12" s="23" customFormat="1" ht="15" customHeight="1">
      <c r="B12" s="690"/>
      <c r="C12" s="693"/>
      <c r="D12" s="213" t="s">
        <v>563</v>
      </c>
      <c r="E12" s="681"/>
      <c r="F12" s="711"/>
      <c r="G12" s="213" t="s">
        <v>563</v>
      </c>
      <c r="H12" s="681"/>
      <c r="I12" s="711"/>
      <c r="J12" s="213" t="s">
        <v>563</v>
      </c>
      <c r="K12" s="681"/>
      <c r="L12" s="705"/>
    </row>
    <row r="13" spans="2:12" s="23" customFormat="1" ht="15" customHeight="1">
      <c r="B13" s="691"/>
      <c r="C13" s="694"/>
      <c r="D13" s="28" t="s">
        <v>564</v>
      </c>
      <c r="E13" s="682"/>
      <c r="F13" s="717"/>
      <c r="G13" s="28" t="s">
        <v>564</v>
      </c>
      <c r="H13" s="682"/>
      <c r="I13" s="717"/>
      <c r="J13" s="28" t="s">
        <v>564</v>
      </c>
      <c r="K13" s="682"/>
      <c r="L13" s="706"/>
    </row>
    <row r="14" spans="2:12" s="23" customFormat="1" ht="18" customHeight="1">
      <c r="B14" s="208" t="s">
        <v>565</v>
      </c>
      <c r="C14" s="210" t="s">
        <v>256</v>
      </c>
      <c r="D14" s="212" t="s">
        <v>531</v>
      </c>
      <c r="E14" s="215" t="s">
        <v>566</v>
      </c>
      <c r="F14" s="218" t="s">
        <v>567</v>
      </c>
      <c r="G14" s="39" t="s">
        <v>531</v>
      </c>
      <c r="H14" s="215" t="s">
        <v>566</v>
      </c>
      <c r="I14" s="218" t="s">
        <v>567</v>
      </c>
      <c r="J14" s="31" t="s">
        <v>531</v>
      </c>
      <c r="K14" s="215" t="s">
        <v>566</v>
      </c>
      <c r="L14" s="216" t="s">
        <v>415</v>
      </c>
    </row>
    <row r="15" spans="2:12" s="23" customFormat="1" ht="18" customHeight="1">
      <c r="B15" s="38" t="s">
        <v>568</v>
      </c>
      <c r="C15" s="50" t="s">
        <v>539</v>
      </c>
      <c r="D15" s="33"/>
      <c r="E15" s="37"/>
      <c r="F15" s="35"/>
      <c r="G15" s="33"/>
      <c r="H15" s="37"/>
      <c r="I15" s="35"/>
      <c r="J15" s="65"/>
      <c r="K15" s="37"/>
      <c r="L15" s="36"/>
    </row>
    <row r="16" spans="2:12" s="23" customFormat="1" ht="18" customHeight="1">
      <c r="B16" s="208" t="s">
        <v>437</v>
      </c>
      <c r="C16" s="210" t="s">
        <v>256</v>
      </c>
      <c r="D16" s="212" t="s">
        <v>537</v>
      </c>
      <c r="E16" s="66" t="s">
        <v>816</v>
      </c>
      <c r="F16" s="44" t="s">
        <v>814</v>
      </c>
      <c r="G16" s="67" t="s">
        <v>817</v>
      </c>
      <c r="H16" s="215" t="s">
        <v>537</v>
      </c>
      <c r="I16" s="218" t="s">
        <v>537</v>
      </c>
      <c r="J16" s="67" t="s">
        <v>817</v>
      </c>
      <c r="K16" s="215" t="s">
        <v>537</v>
      </c>
      <c r="L16" s="216" t="s">
        <v>537</v>
      </c>
    </row>
    <row r="17" spans="2:12" s="23" customFormat="1" ht="18" customHeight="1">
      <c r="B17" s="208" t="s">
        <v>462</v>
      </c>
      <c r="C17" s="210" t="s">
        <v>256</v>
      </c>
      <c r="D17" s="212" t="s">
        <v>569</v>
      </c>
      <c r="E17" s="220" t="s">
        <v>537</v>
      </c>
      <c r="F17" s="218" t="s">
        <v>537</v>
      </c>
      <c r="G17" s="212" t="s">
        <v>569</v>
      </c>
      <c r="H17" s="220" t="s">
        <v>537</v>
      </c>
      <c r="I17" s="218" t="s">
        <v>537</v>
      </c>
      <c r="J17" s="212" t="s">
        <v>569</v>
      </c>
      <c r="K17" s="220" t="s">
        <v>537</v>
      </c>
      <c r="L17" s="216" t="s">
        <v>537</v>
      </c>
    </row>
    <row r="18" spans="2:12" s="23" customFormat="1" ht="18" customHeight="1">
      <c r="B18" s="208" t="s">
        <v>463</v>
      </c>
      <c r="C18" s="210" t="s">
        <v>256</v>
      </c>
      <c r="D18" s="212" t="s">
        <v>569</v>
      </c>
      <c r="E18" s="220" t="s">
        <v>537</v>
      </c>
      <c r="F18" s="218" t="s">
        <v>537</v>
      </c>
      <c r="G18" s="212" t="s">
        <v>569</v>
      </c>
      <c r="H18" s="220" t="s">
        <v>537</v>
      </c>
      <c r="I18" s="218" t="s">
        <v>537</v>
      </c>
      <c r="J18" s="212" t="s">
        <v>569</v>
      </c>
      <c r="K18" s="220" t="s">
        <v>537</v>
      </c>
      <c r="L18" s="36" t="s">
        <v>537</v>
      </c>
    </row>
    <row r="19" spans="2:12" s="23" customFormat="1" ht="18" customHeight="1">
      <c r="B19" s="40" t="s">
        <v>464</v>
      </c>
      <c r="C19" s="210" t="s">
        <v>256</v>
      </c>
      <c r="D19" s="31" t="s">
        <v>537</v>
      </c>
      <c r="E19" s="37" t="s">
        <v>537</v>
      </c>
      <c r="F19" s="35" t="s">
        <v>537</v>
      </c>
      <c r="G19" s="33" t="s">
        <v>537</v>
      </c>
      <c r="H19" s="37" t="s">
        <v>537</v>
      </c>
      <c r="I19" s="35" t="s">
        <v>537</v>
      </c>
      <c r="J19" s="33" t="s">
        <v>537</v>
      </c>
      <c r="K19" s="37" t="s">
        <v>537</v>
      </c>
      <c r="L19" s="36" t="s">
        <v>537</v>
      </c>
    </row>
    <row r="20" spans="2:12" s="23" customFormat="1" ht="18" customHeight="1">
      <c r="B20" s="40" t="s">
        <v>465</v>
      </c>
      <c r="C20" s="210" t="s">
        <v>256</v>
      </c>
      <c r="D20" s="31" t="s">
        <v>537</v>
      </c>
      <c r="E20" s="37" t="s">
        <v>537</v>
      </c>
      <c r="F20" s="35" t="s">
        <v>537</v>
      </c>
      <c r="G20" s="33" t="s">
        <v>537</v>
      </c>
      <c r="H20" s="37" t="s">
        <v>537</v>
      </c>
      <c r="I20" s="35" t="s">
        <v>537</v>
      </c>
      <c r="J20" s="33" t="s">
        <v>537</v>
      </c>
      <c r="K20" s="37" t="s">
        <v>537</v>
      </c>
      <c r="L20" s="36" t="s">
        <v>537</v>
      </c>
    </row>
    <row r="21" spans="2:12" s="23" customFormat="1" ht="18" customHeight="1">
      <c r="B21" s="68" t="s">
        <v>570</v>
      </c>
      <c r="C21" s="60"/>
      <c r="D21" s="61"/>
      <c r="E21" s="61"/>
      <c r="F21" s="61"/>
      <c r="G21" s="61"/>
      <c r="H21" s="61"/>
      <c r="I21" s="61"/>
      <c r="J21" s="61"/>
      <c r="K21" s="61"/>
      <c r="L21" s="62"/>
    </row>
    <row r="22" spans="2:12" s="23" customFormat="1" ht="18" customHeight="1">
      <c r="B22" s="209" t="s">
        <v>571</v>
      </c>
      <c r="C22" s="210" t="s">
        <v>256</v>
      </c>
      <c r="D22" s="28" t="s">
        <v>537</v>
      </c>
      <c r="E22" s="69" t="s">
        <v>818</v>
      </c>
      <c r="F22" s="219" t="s">
        <v>415</v>
      </c>
      <c r="G22" s="28" t="s">
        <v>537</v>
      </c>
      <c r="H22" s="69" t="s">
        <v>818</v>
      </c>
      <c r="I22" s="219" t="s">
        <v>415</v>
      </c>
      <c r="J22" s="28" t="s">
        <v>537</v>
      </c>
      <c r="K22" s="69" t="s">
        <v>818</v>
      </c>
      <c r="L22" s="217" t="s">
        <v>415</v>
      </c>
    </row>
    <row r="23" spans="2:12" s="23" customFormat="1" ht="18" customHeight="1">
      <c r="B23" s="40" t="s">
        <v>257</v>
      </c>
      <c r="C23" s="210" t="s">
        <v>256</v>
      </c>
      <c r="D23" s="33" t="s">
        <v>416</v>
      </c>
      <c r="E23" s="37" t="s">
        <v>537</v>
      </c>
      <c r="F23" s="35" t="s">
        <v>537</v>
      </c>
      <c r="G23" s="33" t="s">
        <v>416</v>
      </c>
      <c r="H23" s="37" t="s">
        <v>537</v>
      </c>
      <c r="I23" s="35" t="s">
        <v>537</v>
      </c>
      <c r="J23" s="33" t="s">
        <v>416</v>
      </c>
      <c r="K23" s="37" t="s">
        <v>537</v>
      </c>
      <c r="L23" s="36" t="s">
        <v>537</v>
      </c>
    </row>
    <row r="24" spans="2:12" s="23" customFormat="1" ht="18" customHeight="1">
      <c r="B24" s="40" t="s">
        <v>466</v>
      </c>
      <c r="C24" s="210" t="s">
        <v>256</v>
      </c>
      <c r="D24" s="37" t="s">
        <v>443</v>
      </c>
      <c r="E24" s="32" t="s">
        <v>537</v>
      </c>
      <c r="F24" s="51" t="s">
        <v>537</v>
      </c>
      <c r="G24" s="33" t="s">
        <v>443</v>
      </c>
      <c r="H24" s="37" t="s">
        <v>537</v>
      </c>
      <c r="I24" s="35" t="s">
        <v>537</v>
      </c>
      <c r="J24" s="33" t="s">
        <v>443</v>
      </c>
      <c r="K24" s="37" t="s">
        <v>537</v>
      </c>
      <c r="L24" s="36" t="s">
        <v>537</v>
      </c>
    </row>
    <row r="25" spans="2:12" s="23" customFormat="1" ht="15" customHeight="1">
      <c r="B25" s="689" t="s">
        <v>572</v>
      </c>
      <c r="C25" s="714" t="s">
        <v>256</v>
      </c>
      <c r="D25" s="683" t="s">
        <v>537</v>
      </c>
      <c r="E25" s="680" t="s">
        <v>537</v>
      </c>
      <c r="F25" s="716" t="s">
        <v>573</v>
      </c>
      <c r="G25" s="683" t="s">
        <v>537</v>
      </c>
      <c r="H25" s="680" t="s">
        <v>413</v>
      </c>
      <c r="I25" s="716" t="s">
        <v>573</v>
      </c>
      <c r="J25" s="683" t="s">
        <v>537</v>
      </c>
      <c r="K25" s="680" t="s">
        <v>413</v>
      </c>
      <c r="L25" s="704" t="s">
        <v>573</v>
      </c>
    </row>
    <row r="26" spans="2:12" s="23" customFormat="1" ht="15" customHeight="1">
      <c r="B26" s="690"/>
      <c r="C26" s="715"/>
      <c r="D26" s="684"/>
      <c r="E26" s="681"/>
      <c r="F26" s="711"/>
      <c r="G26" s="684"/>
      <c r="H26" s="681"/>
      <c r="I26" s="711"/>
      <c r="J26" s="684"/>
      <c r="K26" s="681"/>
      <c r="L26" s="705"/>
    </row>
    <row r="27" spans="2:12" s="23" customFormat="1" ht="15" customHeight="1">
      <c r="B27" s="691"/>
      <c r="C27" s="715"/>
      <c r="D27" s="684"/>
      <c r="E27" s="682"/>
      <c r="F27" s="717"/>
      <c r="G27" s="685"/>
      <c r="H27" s="681"/>
      <c r="I27" s="717"/>
      <c r="J27" s="685"/>
      <c r="K27" s="681"/>
      <c r="L27" s="706"/>
    </row>
    <row r="28" spans="2:12" s="23" customFormat="1" ht="18" customHeight="1">
      <c r="B28" s="690" t="s">
        <v>442</v>
      </c>
      <c r="C28" s="692" t="s">
        <v>256</v>
      </c>
      <c r="D28" s="683" t="s">
        <v>537</v>
      </c>
      <c r="E28" s="681" t="s">
        <v>537</v>
      </c>
      <c r="F28" s="711" t="s">
        <v>537</v>
      </c>
      <c r="G28" s="684" t="s">
        <v>537</v>
      </c>
      <c r="H28" s="680" t="s">
        <v>537</v>
      </c>
      <c r="I28" s="711" t="s">
        <v>537</v>
      </c>
      <c r="J28" s="684" t="s">
        <v>537</v>
      </c>
      <c r="K28" s="680" t="s">
        <v>537</v>
      </c>
      <c r="L28" s="705" t="s">
        <v>537</v>
      </c>
    </row>
    <row r="29" spans="2:12" s="23" customFormat="1" ht="18" customHeight="1">
      <c r="B29" s="707"/>
      <c r="C29" s="708"/>
      <c r="D29" s="709"/>
      <c r="E29" s="710"/>
      <c r="F29" s="712"/>
      <c r="G29" s="709"/>
      <c r="H29" s="710"/>
      <c r="I29" s="712"/>
      <c r="J29" s="709"/>
      <c r="K29" s="710"/>
      <c r="L29" s="713"/>
    </row>
    <row r="30" spans="2:12" s="23" customFormat="1" ht="18" customHeight="1">
      <c r="B30" s="68" t="s">
        <v>574</v>
      </c>
      <c r="C30" s="70"/>
      <c r="D30" s="61"/>
      <c r="E30" s="71"/>
      <c r="F30" s="61"/>
      <c r="G30" s="61"/>
      <c r="H30" s="61"/>
      <c r="I30" s="61"/>
      <c r="J30" s="61"/>
      <c r="K30" s="61"/>
      <c r="L30" s="62"/>
    </row>
    <row r="31" spans="2:12" s="23" customFormat="1" ht="15" customHeight="1">
      <c r="B31" s="72" t="s">
        <v>575</v>
      </c>
      <c r="C31" s="73"/>
      <c r="D31" s="74"/>
      <c r="E31" s="75"/>
      <c r="F31" s="76"/>
      <c r="G31" s="74"/>
      <c r="H31" s="75"/>
      <c r="I31" s="77"/>
      <c r="J31" s="74"/>
      <c r="K31" s="75"/>
      <c r="L31" s="78"/>
    </row>
    <row r="32" spans="2:12" s="23" customFormat="1" ht="15" customHeight="1">
      <c r="B32" s="79" t="s">
        <v>576</v>
      </c>
      <c r="C32" s="80"/>
      <c r="D32" s="81"/>
      <c r="E32" s="82"/>
      <c r="F32" s="83"/>
      <c r="G32" s="84"/>
      <c r="H32" s="85"/>
      <c r="I32" s="86"/>
      <c r="J32" s="84"/>
      <c r="K32" s="85"/>
      <c r="L32" s="87"/>
    </row>
    <row r="33" spans="1:12" s="23" customFormat="1" ht="18" customHeight="1">
      <c r="B33" s="208" t="s">
        <v>550</v>
      </c>
      <c r="C33" s="210" t="s">
        <v>256</v>
      </c>
      <c r="D33" s="67" t="s">
        <v>819</v>
      </c>
      <c r="E33" s="32" t="s">
        <v>531</v>
      </c>
      <c r="F33" s="64" t="s">
        <v>820</v>
      </c>
      <c r="G33" s="88" t="s">
        <v>819</v>
      </c>
      <c r="H33" s="32" t="s">
        <v>531</v>
      </c>
      <c r="I33" s="64" t="s">
        <v>820</v>
      </c>
      <c r="J33" s="88" t="s">
        <v>819</v>
      </c>
      <c r="K33" s="32" t="s">
        <v>531</v>
      </c>
      <c r="L33" s="89" t="s">
        <v>820</v>
      </c>
    </row>
    <row r="34" spans="1:12" s="23" customFormat="1" ht="18" customHeight="1">
      <c r="B34" s="208" t="s">
        <v>551</v>
      </c>
      <c r="C34" s="210" t="s">
        <v>256</v>
      </c>
      <c r="D34" s="90" t="s">
        <v>413</v>
      </c>
      <c r="E34" s="32" t="s">
        <v>531</v>
      </c>
      <c r="F34" s="91" t="s">
        <v>821</v>
      </c>
      <c r="G34" s="88" t="s">
        <v>413</v>
      </c>
      <c r="H34" s="32" t="s">
        <v>531</v>
      </c>
      <c r="I34" s="91" t="s">
        <v>821</v>
      </c>
      <c r="J34" s="90" t="s">
        <v>413</v>
      </c>
      <c r="K34" s="32" t="s">
        <v>531</v>
      </c>
      <c r="L34" s="89" t="s">
        <v>821</v>
      </c>
    </row>
    <row r="35" spans="1:12" s="23" customFormat="1" ht="18" customHeight="1">
      <c r="A35" s="92"/>
      <c r="B35" s="208" t="s">
        <v>822</v>
      </c>
      <c r="C35" s="210" t="s">
        <v>256</v>
      </c>
      <c r="D35" s="93" t="s">
        <v>531</v>
      </c>
      <c r="E35" s="215" t="s">
        <v>531</v>
      </c>
      <c r="F35" s="218" t="s">
        <v>531</v>
      </c>
      <c r="G35" s="39" t="s">
        <v>531</v>
      </c>
      <c r="H35" s="215" t="s">
        <v>531</v>
      </c>
      <c r="I35" s="218" t="s">
        <v>531</v>
      </c>
      <c r="J35" s="212" t="s">
        <v>531</v>
      </c>
      <c r="K35" s="215" t="s">
        <v>531</v>
      </c>
      <c r="L35" s="36" t="s">
        <v>531</v>
      </c>
    </row>
    <row r="36" spans="1:12" s="23" customFormat="1" ht="18" customHeight="1">
      <c r="B36" s="53" t="s">
        <v>823</v>
      </c>
      <c r="C36" s="210" t="s">
        <v>256</v>
      </c>
      <c r="D36" s="31" t="s">
        <v>467</v>
      </c>
      <c r="E36" s="37" t="s">
        <v>577</v>
      </c>
      <c r="F36" s="35" t="s">
        <v>577</v>
      </c>
      <c r="G36" s="33" t="s">
        <v>467</v>
      </c>
      <c r="H36" s="37" t="s">
        <v>577</v>
      </c>
      <c r="I36" s="35" t="s">
        <v>577</v>
      </c>
      <c r="J36" s="33" t="s">
        <v>467</v>
      </c>
      <c r="K36" s="37" t="s">
        <v>577</v>
      </c>
      <c r="L36" s="36" t="s">
        <v>577</v>
      </c>
    </row>
    <row r="37" spans="1:12" s="23" customFormat="1" ht="18" customHeight="1">
      <c r="B37" s="94" t="s">
        <v>578</v>
      </c>
      <c r="C37" s="61" t="s">
        <v>579</v>
      </c>
      <c r="D37" s="61"/>
      <c r="E37" s="61"/>
      <c r="F37" s="61"/>
      <c r="G37" s="61"/>
      <c r="H37" s="61"/>
      <c r="I37" s="61"/>
      <c r="J37" s="61"/>
      <c r="K37" s="61"/>
      <c r="L37" s="62"/>
    </row>
    <row r="38" spans="1:12" s="23" customFormat="1" ht="18" customHeight="1">
      <c r="B38" s="95" t="s">
        <v>580</v>
      </c>
      <c r="C38" s="210" t="s">
        <v>256</v>
      </c>
      <c r="D38" s="212" t="s">
        <v>581</v>
      </c>
      <c r="E38" s="220" t="s">
        <v>577</v>
      </c>
      <c r="F38" s="218" t="s">
        <v>577</v>
      </c>
      <c r="G38" s="212" t="s">
        <v>581</v>
      </c>
      <c r="H38" s="220" t="s">
        <v>577</v>
      </c>
      <c r="I38" s="218" t="s">
        <v>577</v>
      </c>
      <c r="J38" s="212" t="s">
        <v>581</v>
      </c>
      <c r="K38" s="220" t="s">
        <v>577</v>
      </c>
      <c r="L38" s="216" t="s">
        <v>577</v>
      </c>
    </row>
    <row r="39" spans="1:12" s="23" customFormat="1" ht="18" customHeight="1">
      <c r="B39" s="96" t="s">
        <v>582</v>
      </c>
      <c r="C39" s="210" t="s">
        <v>256</v>
      </c>
      <c r="D39" s="212" t="s">
        <v>581</v>
      </c>
      <c r="E39" s="220" t="s">
        <v>577</v>
      </c>
      <c r="F39" s="218" t="s">
        <v>577</v>
      </c>
      <c r="G39" s="212" t="s">
        <v>581</v>
      </c>
      <c r="H39" s="220" t="s">
        <v>577</v>
      </c>
      <c r="I39" s="218" t="s">
        <v>577</v>
      </c>
      <c r="J39" s="212" t="s">
        <v>581</v>
      </c>
      <c r="K39" s="220" t="s">
        <v>577</v>
      </c>
      <c r="L39" s="216" t="s">
        <v>577</v>
      </c>
    </row>
    <row r="40" spans="1:12" s="23" customFormat="1" ht="18" customHeight="1">
      <c r="B40" s="53" t="s">
        <v>583</v>
      </c>
      <c r="C40" s="54" t="s">
        <v>256</v>
      </c>
      <c r="D40" s="223" t="s">
        <v>581</v>
      </c>
      <c r="E40" s="224" t="s">
        <v>577</v>
      </c>
      <c r="F40" s="57" t="s">
        <v>577</v>
      </c>
      <c r="G40" s="223" t="s">
        <v>581</v>
      </c>
      <c r="H40" s="224" t="s">
        <v>577</v>
      </c>
      <c r="I40" s="57" t="s">
        <v>577</v>
      </c>
      <c r="J40" s="223" t="s">
        <v>581</v>
      </c>
      <c r="K40" s="224" t="s">
        <v>577</v>
      </c>
      <c r="L40" s="225" t="s">
        <v>577</v>
      </c>
    </row>
    <row r="41" spans="1:12" ht="76.5" customHeight="1">
      <c r="B41" s="686" t="s">
        <v>438</v>
      </c>
      <c r="C41" s="686"/>
      <c r="D41" s="686"/>
      <c r="E41" s="686"/>
      <c r="F41" s="686"/>
      <c r="G41" s="686"/>
      <c r="H41" s="686"/>
      <c r="I41" s="686"/>
      <c r="J41" s="686"/>
      <c r="K41" s="686"/>
      <c r="L41" s="686"/>
    </row>
    <row r="42" spans="1:12" s="58" customFormat="1" ht="18" customHeight="1">
      <c r="B42" s="679" t="s">
        <v>914</v>
      </c>
      <c r="C42" s="679"/>
      <c r="D42" s="679"/>
      <c r="E42" s="679"/>
      <c r="F42" s="679"/>
      <c r="G42" s="679"/>
      <c r="H42" s="679"/>
      <c r="I42" s="679"/>
      <c r="J42" s="679"/>
      <c r="K42" s="679"/>
      <c r="L42" s="679"/>
    </row>
    <row r="43" spans="1:12" s="58" customFormat="1" ht="18" customHeight="1">
      <c r="B43" s="679"/>
      <c r="C43" s="679"/>
      <c r="D43" s="679"/>
      <c r="E43" s="679"/>
      <c r="F43" s="679"/>
      <c r="G43" s="679"/>
      <c r="H43" s="679"/>
      <c r="I43" s="679"/>
      <c r="J43" s="679"/>
      <c r="K43" s="679"/>
      <c r="L43" s="679"/>
    </row>
    <row r="44" spans="1:12" s="58" customFormat="1" ht="18" customHeight="1">
      <c r="B44" s="679"/>
      <c r="C44" s="679"/>
      <c r="D44" s="679"/>
      <c r="E44" s="679"/>
      <c r="F44" s="679"/>
      <c r="G44" s="679"/>
      <c r="H44" s="679"/>
      <c r="I44" s="679"/>
      <c r="J44" s="679"/>
      <c r="K44" s="679"/>
      <c r="L44" s="679"/>
    </row>
    <row r="45" spans="1:12" s="58" customFormat="1" ht="18" customHeight="1">
      <c r="B45" s="679"/>
      <c r="C45" s="679"/>
      <c r="D45" s="679"/>
      <c r="E45" s="679"/>
      <c r="F45" s="679"/>
      <c r="G45" s="679"/>
      <c r="H45" s="679"/>
      <c r="I45" s="679"/>
      <c r="J45" s="679"/>
      <c r="K45" s="679"/>
      <c r="L45" s="679"/>
    </row>
    <row r="46" spans="1:12" s="58" customFormat="1" ht="18" customHeight="1">
      <c r="B46" s="679"/>
      <c r="C46" s="679"/>
      <c r="D46" s="679"/>
      <c r="E46" s="679"/>
      <c r="F46" s="679"/>
      <c r="G46" s="679"/>
      <c r="H46" s="679"/>
      <c r="I46" s="679"/>
      <c r="J46" s="679"/>
      <c r="K46" s="679"/>
      <c r="L46" s="679"/>
    </row>
    <row r="47" spans="1:12" ht="18" customHeight="1">
      <c r="B47" s="679"/>
      <c r="C47" s="679"/>
      <c r="D47" s="679"/>
      <c r="E47" s="679"/>
      <c r="F47" s="679"/>
      <c r="G47" s="679"/>
      <c r="H47" s="679"/>
      <c r="I47" s="679"/>
      <c r="J47" s="679"/>
      <c r="K47" s="679"/>
      <c r="L47" s="679"/>
    </row>
    <row r="48" spans="1:12" ht="18" customHeight="1">
      <c r="B48" s="679"/>
      <c r="C48" s="679"/>
      <c r="D48" s="679"/>
      <c r="E48" s="679"/>
      <c r="F48" s="679"/>
      <c r="G48" s="679"/>
      <c r="H48" s="679"/>
      <c r="I48" s="679"/>
      <c r="J48" s="679"/>
      <c r="K48" s="679"/>
      <c r="L48" s="679"/>
    </row>
    <row r="49" spans="2:12" ht="18" customHeight="1">
      <c r="B49" s="679"/>
      <c r="C49" s="679"/>
      <c r="D49" s="679"/>
      <c r="E49" s="679"/>
      <c r="F49" s="679"/>
      <c r="G49" s="679"/>
      <c r="H49" s="679"/>
      <c r="I49" s="679"/>
      <c r="J49" s="679"/>
      <c r="K49" s="679"/>
      <c r="L49" s="679"/>
    </row>
    <row r="50" spans="2:12" ht="18" customHeight="1"/>
    <row r="51" spans="2:12" ht="18" customHeight="1"/>
    <row r="52" spans="2:12" ht="18" customHeight="1"/>
    <row r="53" spans="2:12" ht="18" customHeight="1"/>
    <row r="54" spans="2:12" ht="19.5" customHeight="1"/>
    <row r="55" spans="2:12" ht="19.5" customHeight="1"/>
    <row r="56" spans="2:12" ht="19.5" customHeight="1"/>
    <row r="57" spans="2:12" ht="19.5" customHeight="1"/>
    <row r="58" spans="2:12" ht="19.5" customHeight="1"/>
    <row r="59" spans="2:12" ht="19.5" customHeight="1"/>
    <row r="60" spans="2:12" ht="19.5" customHeight="1"/>
    <row r="286" s="59" customFormat="1"/>
    <row r="287" s="59" customFormat="1"/>
    <row r="288" s="59" customFormat="1"/>
    <row r="289" s="59" customFormat="1"/>
    <row r="290" s="59" customFormat="1"/>
    <row r="291" s="59" customFormat="1"/>
    <row r="292" s="59" customFormat="1"/>
    <row r="293" s="59" customFormat="1"/>
    <row r="294" s="59" customFormat="1"/>
    <row r="295" s="59" customFormat="1"/>
    <row r="296" s="59" customFormat="1"/>
    <row r="297" s="59" customFormat="1"/>
    <row r="298" s="59" customFormat="1"/>
  </sheetData>
  <mergeCells count="52">
    <mergeCell ref="B42:L49"/>
    <mergeCell ref="B1:C1"/>
    <mergeCell ref="D1:F1"/>
    <mergeCell ref="G1:I1"/>
    <mergeCell ref="J1:L1"/>
    <mergeCell ref="B2:C2"/>
    <mergeCell ref="E2:F2"/>
    <mergeCell ref="H2:I2"/>
    <mergeCell ref="K2:L2"/>
    <mergeCell ref="L9:L10"/>
    <mergeCell ref="B3:C3"/>
    <mergeCell ref="B9:B10"/>
    <mergeCell ref="C9:C10"/>
    <mergeCell ref="D9:D10"/>
    <mergeCell ref="E9:E10"/>
    <mergeCell ref="F9:F10"/>
    <mergeCell ref="G9:G10"/>
    <mergeCell ref="H9:H10"/>
    <mergeCell ref="I9:I10"/>
    <mergeCell ref="J9:J10"/>
    <mergeCell ref="K9:K10"/>
    <mergeCell ref="K11:K13"/>
    <mergeCell ref="L11:L13"/>
    <mergeCell ref="B25:B27"/>
    <mergeCell ref="C25:C27"/>
    <mergeCell ref="D25:D27"/>
    <mergeCell ref="E25:E27"/>
    <mergeCell ref="F25:F27"/>
    <mergeCell ref="G25:G27"/>
    <mergeCell ref="H25:H27"/>
    <mergeCell ref="I25:I27"/>
    <mergeCell ref="B11:B13"/>
    <mergeCell ref="C11:C13"/>
    <mergeCell ref="E11:E13"/>
    <mergeCell ref="F11:F13"/>
    <mergeCell ref="H11:H13"/>
    <mergeCell ref="I11:I13"/>
    <mergeCell ref="B41:L41"/>
    <mergeCell ref="J25:J27"/>
    <mergeCell ref="K25:K27"/>
    <mergeCell ref="L25:L27"/>
    <mergeCell ref="B28:B29"/>
    <mergeCell ref="C28:C29"/>
    <mergeCell ref="D28:D29"/>
    <mergeCell ref="E28:E29"/>
    <mergeCell ref="F28:F29"/>
    <mergeCell ref="G28:G29"/>
    <mergeCell ref="H28:H29"/>
    <mergeCell ref="I28:I29"/>
    <mergeCell ref="J28:J29"/>
    <mergeCell ref="K28:K29"/>
    <mergeCell ref="L28:L29"/>
  </mergeCells>
  <phoneticPr fontId="1"/>
  <printOptions horizontalCentered="1" verticalCentered="1"/>
  <pageMargins left="0.31496062992125984" right="0.35433070866141736" top="0.43307086614173229" bottom="0.15748031496062992" header="0.31496062992125984" footer="0.31496062992125984"/>
  <headerFooter>
    <oddFooter>&amp;C&amp;"Century,標準"&amp;16 21</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EFC6-F796-44E7-9FCD-E97C68875099}">
  <sheetPr>
    <tabColor rgb="FFFFFF00"/>
  </sheetPr>
  <dimension ref="A1:G32"/>
  <sheetViews>
    <sheetView view="pageBreakPreview" topLeftCell="A6" zoomScaleNormal="100" zoomScaleSheetLayoutView="100" workbookViewId="0">
      <selection activeCell="F2" sqref="F2"/>
    </sheetView>
  </sheetViews>
  <sheetFormatPr defaultRowHeight="13.5"/>
  <cols>
    <col min="1" max="1" width="3.375" style="227" customWidth="1"/>
    <col min="2" max="2" width="15.75" style="227" customWidth="1"/>
    <col min="3" max="4" width="10.125" style="227" customWidth="1"/>
    <col min="5" max="5" width="19.625" style="227" customWidth="1"/>
    <col min="6" max="6" width="38.375" style="227" customWidth="1"/>
    <col min="7" max="7" width="22" style="227" customWidth="1"/>
    <col min="8" max="16384" width="9" style="227"/>
  </cols>
  <sheetData>
    <row r="1" spans="1:7" ht="17.25">
      <c r="A1" s="262" t="s">
        <v>498</v>
      </c>
      <c r="F1" s="242"/>
      <c r="G1" s="241" t="s">
        <v>974</v>
      </c>
    </row>
    <row r="2" spans="1:7">
      <c r="A2" s="17"/>
      <c r="D2" s="240"/>
      <c r="E2" s="240"/>
      <c r="F2" s="240"/>
    </row>
    <row r="3" spans="1:7" ht="18.75">
      <c r="A3" s="719" t="s">
        <v>497</v>
      </c>
      <c r="B3" s="719"/>
      <c r="C3" s="719"/>
      <c r="D3" s="719"/>
      <c r="E3" s="719"/>
      <c r="F3" s="719"/>
      <c r="G3" s="719"/>
    </row>
    <row r="4" spans="1:7" ht="9" customHeight="1">
      <c r="A4" s="16"/>
      <c r="B4" s="16"/>
      <c r="C4" s="16"/>
      <c r="D4" s="16"/>
      <c r="E4" s="16"/>
      <c r="F4" s="16"/>
    </row>
    <row r="5" spans="1:7" ht="14.25" thickBot="1">
      <c r="A5" s="227" t="s">
        <v>846</v>
      </c>
    </row>
    <row r="6" spans="1:7" ht="31.9" customHeight="1">
      <c r="A6" s="239" t="s">
        <v>584</v>
      </c>
      <c r="B6" s="243" t="s">
        <v>496</v>
      </c>
      <c r="C6" s="243" t="s">
        <v>495</v>
      </c>
      <c r="D6" s="243" t="s">
        <v>494</v>
      </c>
      <c r="E6" s="720" t="s">
        <v>493</v>
      </c>
      <c r="F6" s="720"/>
      <c r="G6" s="238" t="s">
        <v>492</v>
      </c>
    </row>
    <row r="7" spans="1:7" ht="45.6" customHeight="1">
      <c r="A7" s="244">
        <v>1</v>
      </c>
      <c r="B7" s="246" t="s">
        <v>491</v>
      </c>
      <c r="C7" s="258"/>
      <c r="D7" s="15" t="s">
        <v>479</v>
      </c>
      <c r="E7" s="721"/>
      <c r="F7" s="721"/>
      <c r="G7" s="237"/>
    </row>
    <row r="8" spans="1:7" ht="30" customHeight="1">
      <c r="A8" s="254">
        <v>2</v>
      </c>
      <c r="B8" s="255" t="s">
        <v>490</v>
      </c>
      <c r="C8" s="247" t="s">
        <v>333</v>
      </c>
      <c r="D8" s="15" t="s">
        <v>479</v>
      </c>
      <c r="E8" s="722"/>
      <c r="F8" s="722"/>
      <c r="G8" s="257"/>
    </row>
    <row r="9" spans="1:7" ht="58.9" customHeight="1">
      <c r="A9" s="245">
        <v>3</v>
      </c>
      <c r="B9" s="246" t="s">
        <v>489</v>
      </c>
      <c r="C9" s="256" t="s">
        <v>333</v>
      </c>
      <c r="D9" s="15" t="s">
        <v>479</v>
      </c>
      <c r="E9" s="723" t="s">
        <v>873</v>
      </c>
      <c r="F9" s="724"/>
      <c r="G9" s="248"/>
    </row>
    <row r="10" spans="1:7" ht="69" customHeight="1">
      <c r="A10" s="254">
        <v>4</v>
      </c>
      <c r="B10" s="255" t="s">
        <v>488</v>
      </c>
      <c r="C10" s="247" t="s">
        <v>333</v>
      </c>
      <c r="D10" s="15" t="s">
        <v>479</v>
      </c>
      <c r="E10" s="718" t="s">
        <v>874</v>
      </c>
      <c r="F10" s="718"/>
      <c r="G10" s="257"/>
    </row>
    <row r="11" spans="1:7" ht="31.15" customHeight="1">
      <c r="A11" s="245">
        <v>5</v>
      </c>
      <c r="B11" s="255" t="s">
        <v>487</v>
      </c>
      <c r="C11" s="247" t="s">
        <v>333</v>
      </c>
      <c r="D11" s="15" t="s">
        <v>479</v>
      </c>
      <c r="E11" s="718" t="s">
        <v>875</v>
      </c>
      <c r="F11" s="718"/>
      <c r="G11" s="257"/>
    </row>
    <row r="12" spans="1:7" ht="30" customHeight="1">
      <c r="A12" s="254">
        <v>6</v>
      </c>
      <c r="B12" s="255" t="s">
        <v>483</v>
      </c>
      <c r="C12" s="247" t="s">
        <v>333</v>
      </c>
      <c r="D12" s="236"/>
      <c r="E12" s="727"/>
      <c r="F12" s="728"/>
      <c r="G12" s="257"/>
    </row>
    <row r="13" spans="1:7" ht="30" customHeight="1">
      <c r="A13" s="245">
        <v>7</v>
      </c>
      <c r="B13" s="255" t="s">
        <v>484</v>
      </c>
      <c r="C13" s="247" t="s">
        <v>333</v>
      </c>
      <c r="D13" s="15" t="s">
        <v>479</v>
      </c>
      <c r="E13" s="722"/>
      <c r="F13" s="722"/>
      <c r="G13" s="257"/>
    </row>
    <row r="14" spans="1:7" ht="30" customHeight="1">
      <c r="A14" s="254">
        <v>8</v>
      </c>
      <c r="B14" s="255" t="s">
        <v>486</v>
      </c>
      <c r="C14" s="247" t="s">
        <v>333</v>
      </c>
      <c r="D14" s="236"/>
      <c r="E14" s="727"/>
      <c r="F14" s="728"/>
      <c r="G14" s="257"/>
    </row>
    <row r="15" spans="1:7" ht="46.15" customHeight="1">
      <c r="A15" s="245">
        <v>9</v>
      </c>
      <c r="B15" s="255" t="s">
        <v>482</v>
      </c>
      <c r="C15" s="247" t="s">
        <v>330</v>
      </c>
      <c r="D15" s="236"/>
      <c r="E15" s="727"/>
      <c r="F15" s="728"/>
      <c r="G15" s="257"/>
    </row>
    <row r="16" spans="1:7" ht="30" customHeight="1">
      <c r="A16" s="254">
        <v>10</v>
      </c>
      <c r="B16" s="255" t="s">
        <v>876</v>
      </c>
      <c r="C16" s="247" t="s">
        <v>333</v>
      </c>
      <c r="D16" s="236"/>
      <c r="E16" s="727"/>
      <c r="F16" s="728"/>
      <c r="G16" s="257"/>
    </row>
    <row r="17" spans="1:7" ht="30" customHeight="1">
      <c r="A17" s="245">
        <v>11</v>
      </c>
      <c r="B17" s="255" t="s">
        <v>485</v>
      </c>
      <c r="C17" s="247" t="s">
        <v>333</v>
      </c>
      <c r="D17" s="236"/>
      <c r="E17" s="727"/>
      <c r="F17" s="728"/>
      <c r="G17" s="257"/>
    </row>
    <row r="18" spans="1:7" ht="30" customHeight="1">
      <c r="A18" s="254">
        <v>12</v>
      </c>
      <c r="B18" s="255" t="s">
        <v>877</v>
      </c>
      <c r="C18" s="247" t="s">
        <v>333</v>
      </c>
      <c r="D18" s="236"/>
      <c r="E18" s="727"/>
      <c r="F18" s="728"/>
      <c r="G18" s="257"/>
    </row>
    <row r="19" spans="1:7" ht="30" customHeight="1">
      <c r="A19" s="245">
        <v>13</v>
      </c>
      <c r="B19" s="255" t="s">
        <v>585</v>
      </c>
      <c r="C19" s="247" t="s">
        <v>333</v>
      </c>
      <c r="D19" s="236"/>
      <c r="E19" s="727"/>
      <c r="F19" s="728"/>
      <c r="G19" s="257"/>
    </row>
    <row r="20" spans="1:7" ht="30" customHeight="1">
      <c r="A20" s="254">
        <v>14</v>
      </c>
      <c r="B20" s="255" t="s">
        <v>586</v>
      </c>
      <c r="C20" s="247" t="s">
        <v>333</v>
      </c>
      <c r="D20" s="235"/>
      <c r="E20" s="727"/>
      <c r="F20" s="728"/>
      <c r="G20" s="257"/>
    </row>
    <row r="21" spans="1:7" ht="30" customHeight="1">
      <c r="A21" s="245">
        <v>15</v>
      </c>
      <c r="B21" s="255" t="s">
        <v>878</v>
      </c>
      <c r="C21" s="247" t="s">
        <v>330</v>
      </c>
      <c r="D21" s="235"/>
      <c r="E21" s="727"/>
      <c r="F21" s="728"/>
      <c r="G21" s="257"/>
    </row>
    <row r="22" spans="1:7" ht="46.15" customHeight="1">
      <c r="A22" s="254">
        <v>16</v>
      </c>
      <c r="B22" s="255" t="s">
        <v>481</v>
      </c>
      <c r="C22" s="247" t="s">
        <v>333</v>
      </c>
      <c r="D22" s="15" t="s">
        <v>479</v>
      </c>
      <c r="E22" s="725" t="s">
        <v>879</v>
      </c>
      <c r="F22" s="726"/>
      <c r="G22" s="257"/>
    </row>
    <row r="23" spans="1:7" ht="20.45" customHeight="1">
      <c r="A23" s="736">
        <v>17</v>
      </c>
      <c r="B23" s="738" t="s">
        <v>480</v>
      </c>
      <c r="C23" s="740"/>
      <c r="D23" s="742" t="s">
        <v>479</v>
      </c>
      <c r="E23" s="744"/>
      <c r="F23" s="745"/>
      <c r="G23" s="746"/>
    </row>
    <row r="24" spans="1:7" ht="40.9" customHeight="1">
      <c r="A24" s="737"/>
      <c r="B24" s="739"/>
      <c r="C24" s="741"/>
      <c r="D24" s="743"/>
      <c r="E24" s="748" t="s">
        <v>478</v>
      </c>
      <c r="F24" s="749"/>
      <c r="G24" s="747"/>
    </row>
    <row r="25" spans="1:7" ht="30" customHeight="1" thickBot="1">
      <c r="A25" s="234">
        <v>18</v>
      </c>
      <c r="B25" s="233" t="s">
        <v>477</v>
      </c>
      <c r="C25" s="259"/>
      <c r="D25" s="14" t="s">
        <v>479</v>
      </c>
      <c r="E25" s="729"/>
      <c r="F25" s="729"/>
      <c r="G25" s="232"/>
    </row>
    <row r="26" spans="1:7" ht="24.95" customHeight="1" thickBot="1">
      <c r="A26" s="231"/>
      <c r="B26" s="230"/>
      <c r="C26" s="230"/>
      <c r="D26" s="230"/>
      <c r="E26" s="230"/>
      <c r="F26" s="230"/>
      <c r="G26" s="229"/>
    </row>
    <row r="27" spans="1:7" ht="22.5" customHeight="1">
      <c r="A27" s="730" t="s">
        <v>476</v>
      </c>
      <c r="B27" s="731"/>
      <c r="C27" s="731"/>
      <c r="D27" s="731"/>
      <c r="E27" s="731"/>
      <c r="F27" s="731"/>
      <c r="G27" s="732"/>
    </row>
    <row r="28" spans="1:7" ht="97.5" customHeight="1" thickBot="1">
      <c r="A28" s="733" t="s">
        <v>910</v>
      </c>
      <c r="B28" s="734"/>
      <c r="C28" s="734"/>
      <c r="D28" s="734"/>
      <c r="E28" s="734"/>
      <c r="F28" s="734"/>
      <c r="G28" s="735"/>
    </row>
    <row r="29" spans="1:7" ht="8.25" customHeight="1">
      <c r="A29" s="13"/>
      <c r="B29" s="12"/>
      <c r="C29" s="12"/>
      <c r="D29" s="11"/>
      <c r="E29" s="11"/>
      <c r="F29" s="11"/>
    </row>
    <row r="30" spans="1:7" ht="18" customHeight="1">
      <c r="A30" s="10" t="s">
        <v>587</v>
      </c>
      <c r="B30" s="227" t="s">
        <v>588</v>
      </c>
      <c r="C30" s="228"/>
      <c r="D30" s="9"/>
      <c r="E30" s="9"/>
      <c r="F30" s="9"/>
    </row>
    <row r="31" spans="1:7">
      <c r="A31" s="8"/>
      <c r="B31" s="228"/>
      <c r="C31" s="228"/>
      <c r="D31" s="228"/>
      <c r="E31" s="228"/>
      <c r="F31" s="228"/>
    </row>
    <row r="32" spans="1:7">
      <c r="A32" s="228"/>
      <c r="B32" s="228"/>
      <c r="C32" s="228"/>
      <c r="D32" s="228"/>
      <c r="E32" s="228"/>
      <c r="F32" s="228"/>
    </row>
  </sheetData>
  <mergeCells count="28">
    <mergeCell ref="E25:F25"/>
    <mergeCell ref="A27:G27"/>
    <mergeCell ref="A28:G28"/>
    <mergeCell ref="A23:A24"/>
    <mergeCell ref="B23:B24"/>
    <mergeCell ref="C23:C24"/>
    <mergeCell ref="D23:D24"/>
    <mergeCell ref="E23:F23"/>
    <mergeCell ref="G23:G24"/>
    <mergeCell ref="E24:F24"/>
    <mergeCell ref="E22:F22"/>
    <mergeCell ref="E11:F11"/>
    <mergeCell ref="E12:F12"/>
    <mergeCell ref="E13:F13"/>
    <mergeCell ref="E14:F14"/>
    <mergeCell ref="E15:F15"/>
    <mergeCell ref="E16:F16"/>
    <mergeCell ref="E17:F17"/>
    <mergeCell ref="E18:F18"/>
    <mergeCell ref="E19:F19"/>
    <mergeCell ref="E20:F20"/>
    <mergeCell ref="E21:F21"/>
    <mergeCell ref="E10:F10"/>
    <mergeCell ref="A3:G3"/>
    <mergeCell ref="E6:F6"/>
    <mergeCell ref="E7:F7"/>
    <mergeCell ref="E8:F8"/>
    <mergeCell ref="E9:F9"/>
  </mergeCells>
  <phoneticPr fontId="1"/>
  <dataValidations count="3">
    <dataValidation type="list" allowBlank="1" showInputMessage="1" showErrorMessage="1" sqref="C22 C13 C9:C11" xr:uid="{10CAC105-9226-4A4D-AC0A-3C0693BC6701}">
      <formula1>"有,無"</formula1>
    </dataValidation>
    <dataValidation type="list" allowBlank="1" showInputMessage="1" showErrorMessage="1" sqref="D22:D25 D7:D11 D13" xr:uid="{B5537FFF-6951-40F2-8132-3563155E5761}">
      <formula1>"適合,不適合"</formula1>
    </dataValidation>
    <dataValidation type="list" allowBlank="1" showInputMessage="1" showErrorMessage="1" sqref="C8 C12 C14:C21" xr:uid="{96A0B6C4-4FC2-491C-9698-195ACDE3A957}">
      <formula1>"有,無,非該当"</formula1>
    </dataValidation>
  </dataValidations>
  <printOptions horizontalCentered="1" verticalCentered="1"/>
  <pageMargins left="0.31496062992125984" right="0.27559055118110237" top="0.35433070866141736" bottom="0.35433070866141736" header="0.31496062992125984" footer="0.31496062992125984"/>
  <headerFooter>
    <oddFooter>&amp;C&amp;"Century,標準"&amp;13 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10255"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10259"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0FCA-69F7-4B51-B4BA-6264E59596E0}">
  <dimension ref="A1:P97"/>
  <sheetViews>
    <sheetView showGridLines="0" tabSelected="1" view="pageBreakPreview" zoomScaleNormal="100" zoomScaleSheetLayoutView="100" workbookViewId="0">
      <selection activeCell="K21" sqref="K21:M24"/>
    </sheetView>
  </sheetViews>
  <sheetFormatPr defaultColWidth="7.625" defaultRowHeight="16.5"/>
  <cols>
    <col min="1" max="1" width="11.125" style="752" customWidth="1"/>
    <col min="2" max="2" width="7.625" style="752" customWidth="1"/>
    <col min="3" max="3" width="2.375" style="752" customWidth="1"/>
    <col min="4" max="4" width="7.625" style="752" customWidth="1"/>
    <col min="5" max="5" width="2.375" style="752" customWidth="1"/>
    <col min="6" max="6" width="7.625" style="752" customWidth="1"/>
    <col min="7" max="7" width="2.375" style="752" customWidth="1"/>
    <col min="8" max="8" width="7.625" style="752" customWidth="1"/>
    <col min="9" max="9" width="2.375" style="752" customWidth="1"/>
    <col min="10" max="10" width="7.625" style="752" customWidth="1"/>
    <col min="11" max="11" width="2.375" style="752" customWidth="1"/>
    <col min="12" max="12" width="7.625" style="752" customWidth="1"/>
    <col min="13" max="16384" width="7.625" style="752"/>
  </cols>
  <sheetData>
    <row r="1" spans="1:16" ht="24">
      <c r="A1" s="750" t="s">
        <v>975</v>
      </c>
      <c r="B1" s="750"/>
      <c r="C1" s="750"/>
      <c r="D1" s="750"/>
      <c r="E1" s="750"/>
      <c r="F1" s="750"/>
      <c r="G1" s="750"/>
      <c r="H1" s="750"/>
      <c r="I1" s="750"/>
      <c r="J1" s="750"/>
      <c r="K1" s="750"/>
      <c r="L1" s="750"/>
      <c r="M1" s="750"/>
      <c r="N1" s="751"/>
      <c r="O1" s="751"/>
      <c r="P1" s="751"/>
    </row>
    <row r="2" spans="1:16" ht="12" customHeight="1">
      <c r="A2" s="753" t="s">
        <v>976</v>
      </c>
      <c r="B2" s="753"/>
      <c r="C2" s="753"/>
      <c r="D2" s="753"/>
      <c r="E2" s="753"/>
      <c r="F2" s="753"/>
      <c r="G2" s="753"/>
      <c r="H2" s="753"/>
      <c r="I2" s="753"/>
      <c r="J2" s="753"/>
      <c r="K2" s="753"/>
      <c r="L2" s="753"/>
      <c r="M2" s="753"/>
      <c r="N2" s="754" t="s">
        <v>977</v>
      </c>
      <c r="O2" s="755" t="s">
        <v>978</v>
      </c>
      <c r="P2" s="755" t="s">
        <v>979</v>
      </c>
    </row>
    <row r="3" spans="1:16" ht="12" customHeight="1">
      <c r="A3" s="756" t="s">
        <v>980</v>
      </c>
      <c r="B3" s="756"/>
      <c r="C3" s="756"/>
      <c r="D3" s="756"/>
      <c r="E3" s="756"/>
      <c r="F3" s="756"/>
      <c r="G3" s="756"/>
      <c r="H3" s="756"/>
      <c r="I3" s="756"/>
      <c r="J3" s="756"/>
      <c r="K3" s="757"/>
      <c r="L3" s="757"/>
      <c r="M3" s="757"/>
      <c r="N3" s="758">
        <v>2</v>
      </c>
      <c r="O3" s="759">
        <v>0.1</v>
      </c>
      <c r="P3" s="759">
        <v>0.08</v>
      </c>
    </row>
    <row r="4" spans="1:16" ht="12" customHeight="1" thickBot="1">
      <c r="A4" s="760" t="s">
        <v>981</v>
      </c>
      <c r="K4" s="761"/>
      <c r="L4" s="761"/>
      <c r="M4" s="761" t="s">
        <v>982</v>
      </c>
      <c r="N4" s="762"/>
      <c r="O4" s="763"/>
    </row>
    <row r="5" spans="1:16" ht="12" customHeight="1">
      <c r="A5" s="764" t="s">
        <v>983</v>
      </c>
      <c r="B5" s="765" t="s">
        <v>984</v>
      </c>
      <c r="C5" s="766"/>
      <c r="D5" s="765" t="s">
        <v>985</v>
      </c>
      <c r="E5" s="767"/>
      <c r="F5" s="768" t="s">
        <v>986</v>
      </c>
      <c r="G5" s="769"/>
      <c r="H5" s="770" t="s">
        <v>987</v>
      </c>
      <c r="I5" s="771"/>
      <c r="J5" s="772"/>
      <c r="K5" s="773" t="s">
        <v>988</v>
      </c>
      <c r="L5" s="773"/>
      <c r="M5" s="774"/>
      <c r="N5" s="762"/>
      <c r="O5" s="763"/>
    </row>
    <row r="6" spans="1:16" ht="12" customHeight="1">
      <c r="A6" s="775"/>
      <c r="B6" s="776"/>
      <c r="C6" s="777"/>
      <c r="D6" s="776"/>
      <c r="E6" s="778"/>
      <c r="F6" s="779" t="s">
        <v>989</v>
      </c>
      <c r="G6" s="780"/>
      <c r="H6" s="781" t="s">
        <v>989</v>
      </c>
      <c r="I6" s="782"/>
      <c r="J6" s="780"/>
      <c r="K6" s="783"/>
      <c r="L6" s="783"/>
      <c r="M6" s="784"/>
      <c r="N6" s="762"/>
      <c r="O6" s="763"/>
    </row>
    <row r="7" spans="1:16" ht="12" customHeight="1">
      <c r="A7" s="785" t="s">
        <v>990</v>
      </c>
      <c r="B7" s="786">
        <v>101250</v>
      </c>
      <c r="C7" s="787" t="s">
        <v>615</v>
      </c>
      <c r="D7" s="788">
        <v>20000</v>
      </c>
      <c r="E7" s="789" t="s">
        <v>615</v>
      </c>
      <c r="F7" s="790">
        <f>F28</f>
        <v>56500</v>
      </c>
      <c r="G7" s="791" t="s">
        <v>615</v>
      </c>
      <c r="H7" s="792">
        <f>B7+D7+F7</f>
        <v>177750</v>
      </c>
      <c r="I7" s="793"/>
      <c r="J7" s="794" t="s">
        <v>615</v>
      </c>
      <c r="K7" s="795" t="s">
        <v>991</v>
      </c>
      <c r="L7" s="795"/>
      <c r="M7" s="796"/>
      <c r="N7" s="762"/>
      <c r="O7" s="763"/>
    </row>
    <row r="8" spans="1:16" ht="12" customHeight="1">
      <c r="A8" s="797"/>
      <c r="B8" s="798"/>
      <c r="C8" s="799"/>
      <c r="D8" s="800" t="s">
        <v>992</v>
      </c>
      <c r="E8" s="801"/>
      <c r="F8" s="802" t="s">
        <v>992</v>
      </c>
      <c r="G8" s="803"/>
      <c r="H8" s="802" t="s">
        <v>993</v>
      </c>
      <c r="I8" s="804"/>
      <c r="J8" s="805"/>
      <c r="K8" s="806"/>
      <c r="L8" s="806"/>
      <c r="M8" s="807"/>
      <c r="N8" s="762"/>
      <c r="O8" s="763"/>
    </row>
    <row r="9" spans="1:16" ht="12" customHeight="1">
      <c r="A9" s="797"/>
      <c r="B9" s="800" t="s">
        <v>994</v>
      </c>
      <c r="C9" s="801"/>
      <c r="D9" s="808">
        <v>22000</v>
      </c>
      <c r="E9" s="809" t="s">
        <v>995</v>
      </c>
      <c r="F9" s="810">
        <f>F30</f>
        <v>61020</v>
      </c>
      <c r="G9" s="794" t="s">
        <v>995</v>
      </c>
      <c r="H9" s="811">
        <f>(((D7*$O$3)+(F7*$P$3))+D7+F7)+B7</f>
        <v>184270</v>
      </c>
      <c r="I9" s="812"/>
      <c r="J9" s="794" t="s">
        <v>615</v>
      </c>
      <c r="K9" s="806"/>
      <c r="L9" s="806"/>
      <c r="M9" s="807"/>
      <c r="N9" s="762"/>
      <c r="O9" s="763"/>
    </row>
    <row r="10" spans="1:16" ht="12" customHeight="1" thickBot="1">
      <c r="A10" s="813"/>
      <c r="B10" s="814"/>
      <c r="C10" s="815"/>
      <c r="D10" s="816" t="s">
        <v>996</v>
      </c>
      <c r="E10" s="817"/>
      <c r="F10" s="818" t="s">
        <v>996</v>
      </c>
      <c r="G10" s="817"/>
      <c r="H10" s="818" t="s">
        <v>997</v>
      </c>
      <c r="I10" s="819"/>
      <c r="J10" s="817"/>
      <c r="K10" s="820"/>
      <c r="L10" s="820"/>
      <c r="M10" s="821"/>
      <c r="N10" s="762"/>
      <c r="O10" s="763"/>
    </row>
    <row r="11" spans="1:16" ht="12" customHeight="1" thickBot="1">
      <c r="A11" s="760" t="s">
        <v>998</v>
      </c>
      <c r="K11" s="761"/>
      <c r="L11" s="761"/>
      <c r="M11" s="761" t="s">
        <v>982</v>
      </c>
      <c r="N11" s="762"/>
      <c r="O11" s="763"/>
    </row>
    <row r="12" spans="1:16" ht="12" customHeight="1">
      <c r="A12" s="764" t="s">
        <v>983</v>
      </c>
      <c r="B12" s="765" t="s">
        <v>984</v>
      </c>
      <c r="C12" s="766"/>
      <c r="D12" s="765" t="s">
        <v>985</v>
      </c>
      <c r="E12" s="767"/>
      <c r="F12" s="768" t="s">
        <v>986</v>
      </c>
      <c r="G12" s="769"/>
      <c r="H12" s="770" t="s">
        <v>987</v>
      </c>
      <c r="I12" s="771"/>
      <c r="J12" s="772"/>
      <c r="K12" s="773" t="s">
        <v>988</v>
      </c>
      <c r="L12" s="773"/>
      <c r="M12" s="774"/>
      <c r="N12" s="762"/>
      <c r="O12" s="763"/>
    </row>
    <row r="13" spans="1:16" ht="12" customHeight="1">
      <c r="A13" s="775"/>
      <c r="B13" s="776"/>
      <c r="C13" s="777"/>
      <c r="D13" s="776"/>
      <c r="E13" s="778"/>
      <c r="F13" s="779" t="s">
        <v>989</v>
      </c>
      <c r="G13" s="780"/>
      <c r="H13" s="781" t="s">
        <v>989</v>
      </c>
      <c r="I13" s="782"/>
      <c r="J13" s="780"/>
      <c r="K13" s="783"/>
      <c r="L13" s="783"/>
      <c r="M13" s="784"/>
      <c r="N13" s="762"/>
      <c r="O13" s="763"/>
    </row>
    <row r="14" spans="1:16" ht="12" customHeight="1">
      <c r="A14" s="785" t="s">
        <v>990</v>
      </c>
      <c r="B14" s="786">
        <v>61250</v>
      </c>
      <c r="C14" s="787" t="s">
        <v>615</v>
      </c>
      <c r="D14" s="788">
        <v>20000</v>
      </c>
      <c r="E14" s="789" t="s">
        <v>615</v>
      </c>
      <c r="F14" s="790">
        <f>F28</f>
        <v>56500</v>
      </c>
      <c r="G14" s="791" t="s">
        <v>615</v>
      </c>
      <c r="H14" s="792">
        <f>B14+D14+F14</f>
        <v>137750</v>
      </c>
      <c r="I14" s="793"/>
      <c r="J14" s="794" t="s">
        <v>615</v>
      </c>
      <c r="K14" s="795" t="s">
        <v>991</v>
      </c>
      <c r="L14" s="795"/>
      <c r="M14" s="796"/>
      <c r="N14" s="762"/>
      <c r="O14" s="763"/>
    </row>
    <row r="15" spans="1:16" ht="12" customHeight="1">
      <c r="A15" s="797"/>
      <c r="B15" s="798"/>
      <c r="C15" s="799"/>
      <c r="D15" s="800" t="s">
        <v>992</v>
      </c>
      <c r="E15" s="801"/>
      <c r="F15" s="802" t="s">
        <v>992</v>
      </c>
      <c r="G15" s="803"/>
      <c r="H15" s="802" t="s">
        <v>993</v>
      </c>
      <c r="I15" s="804"/>
      <c r="J15" s="805"/>
      <c r="K15" s="806"/>
      <c r="L15" s="806"/>
      <c r="M15" s="807"/>
      <c r="N15" s="762"/>
      <c r="O15" s="763"/>
    </row>
    <row r="16" spans="1:16" ht="12" customHeight="1">
      <c r="A16" s="797"/>
      <c r="B16" s="800" t="s">
        <v>994</v>
      </c>
      <c r="C16" s="801"/>
      <c r="D16" s="808">
        <v>22000</v>
      </c>
      <c r="E16" s="809" t="s">
        <v>995</v>
      </c>
      <c r="F16" s="810">
        <f>F30</f>
        <v>61020</v>
      </c>
      <c r="G16" s="794" t="s">
        <v>995</v>
      </c>
      <c r="H16" s="811">
        <f>(((D14*$O$3)+(F14*$P$3))+D14+F14)+B14</f>
        <v>144270</v>
      </c>
      <c r="I16" s="812"/>
      <c r="J16" s="794" t="s">
        <v>615</v>
      </c>
      <c r="K16" s="806"/>
      <c r="L16" s="806"/>
      <c r="M16" s="807"/>
      <c r="N16" s="762"/>
      <c r="O16" s="763"/>
    </row>
    <row r="17" spans="1:15" ht="12" customHeight="1" thickBot="1">
      <c r="A17" s="813"/>
      <c r="B17" s="814"/>
      <c r="C17" s="815"/>
      <c r="D17" s="816" t="s">
        <v>996</v>
      </c>
      <c r="E17" s="817"/>
      <c r="F17" s="818" t="s">
        <v>996</v>
      </c>
      <c r="G17" s="817"/>
      <c r="H17" s="818" t="s">
        <v>997</v>
      </c>
      <c r="I17" s="819"/>
      <c r="J17" s="817"/>
      <c r="K17" s="820"/>
      <c r="L17" s="820"/>
      <c r="M17" s="821"/>
      <c r="N17" s="762"/>
      <c r="O17" s="763"/>
    </row>
    <row r="18" spans="1:15" ht="12" customHeight="1" thickBot="1">
      <c r="A18" s="822" t="s">
        <v>999</v>
      </c>
      <c r="B18" s="822"/>
      <c r="C18" s="822"/>
      <c r="K18" s="761"/>
      <c r="L18" s="761"/>
      <c r="M18" s="761" t="s">
        <v>1000</v>
      </c>
    </row>
    <row r="19" spans="1:15" ht="12" customHeight="1">
      <c r="A19" s="764" t="s">
        <v>1001</v>
      </c>
      <c r="B19" s="765" t="s">
        <v>1002</v>
      </c>
      <c r="C19" s="766"/>
      <c r="D19" s="765" t="s">
        <v>1003</v>
      </c>
      <c r="E19" s="766"/>
      <c r="F19" s="768" t="s">
        <v>1004</v>
      </c>
      <c r="G19" s="772"/>
      <c r="H19" s="768" t="s">
        <v>1005</v>
      </c>
      <c r="I19" s="771"/>
      <c r="J19" s="772"/>
      <c r="K19" s="823" t="s">
        <v>1006</v>
      </c>
      <c r="L19" s="773"/>
      <c r="M19" s="824"/>
    </row>
    <row r="20" spans="1:15" ht="12" customHeight="1">
      <c r="A20" s="825"/>
      <c r="B20" s="826"/>
      <c r="C20" s="827"/>
      <c r="D20" s="826"/>
      <c r="E20" s="827"/>
      <c r="F20" s="779" t="s">
        <v>1007</v>
      </c>
      <c r="G20" s="828"/>
      <c r="H20" s="779" t="s">
        <v>1007</v>
      </c>
      <c r="I20" s="782"/>
      <c r="J20" s="828"/>
      <c r="K20" s="829"/>
      <c r="L20" s="830"/>
      <c r="M20" s="831"/>
    </row>
    <row r="21" spans="1:15" ht="12" customHeight="1">
      <c r="A21" s="797" t="s">
        <v>1008</v>
      </c>
      <c r="B21" s="832">
        <v>141250</v>
      </c>
      <c r="C21" s="833" t="s">
        <v>1009</v>
      </c>
      <c r="D21" s="834">
        <v>20000</v>
      </c>
      <c r="E21" s="794" t="s">
        <v>615</v>
      </c>
      <c r="F21" s="834">
        <f>F28</f>
        <v>56500</v>
      </c>
      <c r="G21" s="794" t="s">
        <v>615</v>
      </c>
      <c r="H21" s="835">
        <f>B21+D21+F21</f>
        <v>217750</v>
      </c>
      <c r="I21" s="836"/>
      <c r="J21" s="794" t="s">
        <v>615</v>
      </c>
      <c r="K21" s="837" t="s">
        <v>1010</v>
      </c>
      <c r="L21" s="806"/>
      <c r="M21" s="838"/>
    </row>
    <row r="22" spans="1:15" ht="12" customHeight="1">
      <c r="A22" s="797"/>
      <c r="B22" s="835"/>
      <c r="C22" s="799"/>
      <c r="D22" s="800" t="s">
        <v>992</v>
      </c>
      <c r="E22" s="801"/>
      <c r="F22" s="802" t="s">
        <v>992</v>
      </c>
      <c r="G22" s="803"/>
      <c r="H22" s="839" t="s">
        <v>992</v>
      </c>
      <c r="I22" s="840"/>
      <c r="J22" s="841"/>
      <c r="K22" s="837"/>
      <c r="L22" s="806"/>
      <c r="M22" s="838"/>
    </row>
    <row r="23" spans="1:15" ht="12" customHeight="1">
      <c r="A23" s="797"/>
      <c r="B23" s="800" t="s">
        <v>994</v>
      </c>
      <c r="C23" s="801"/>
      <c r="D23" s="808">
        <v>22000</v>
      </c>
      <c r="E23" s="809" t="s">
        <v>995</v>
      </c>
      <c r="F23" s="810">
        <f>F30</f>
        <v>61020</v>
      </c>
      <c r="G23" s="794" t="s">
        <v>995</v>
      </c>
      <c r="H23" s="835">
        <f>(((D21*$O$3)+(F21*$P$3))+D21+F21)+B21</f>
        <v>224270</v>
      </c>
      <c r="I23" s="836"/>
      <c r="J23" s="794" t="s">
        <v>995</v>
      </c>
      <c r="K23" s="837"/>
      <c r="L23" s="806"/>
      <c r="M23" s="838"/>
    </row>
    <row r="24" spans="1:15" ht="12" customHeight="1" thickBot="1">
      <c r="A24" s="842"/>
      <c r="B24" s="843"/>
      <c r="C24" s="815"/>
      <c r="D24" s="816" t="s">
        <v>996</v>
      </c>
      <c r="E24" s="817"/>
      <c r="F24" s="818" t="s">
        <v>996</v>
      </c>
      <c r="G24" s="817"/>
      <c r="H24" s="816" t="s">
        <v>1011</v>
      </c>
      <c r="I24" s="819"/>
      <c r="J24" s="844"/>
      <c r="K24" s="845"/>
      <c r="L24" s="846"/>
      <c r="M24" s="847"/>
    </row>
    <row r="25" spans="1:15" ht="12" customHeight="1" thickBot="1">
      <c r="A25" s="848" t="s">
        <v>1012</v>
      </c>
      <c r="B25" s="848"/>
      <c r="C25" s="848"/>
      <c r="D25" s="848"/>
      <c r="E25" s="848"/>
      <c r="F25" s="848"/>
      <c r="G25" s="848"/>
      <c r="H25" s="848"/>
      <c r="I25" s="848"/>
      <c r="J25" s="848"/>
      <c r="K25" s="848"/>
      <c r="L25" s="848"/>
      <c r="M25" s="848"/>
    </row>
    <row r="26" spans="1:15" ht="12" customHeight="1">
      <c r="A26" s="764" t="s">
        <v>1013</v>
      </c>
      <c r="B26" s="765" t="s">
        <v>1014</v>
      </c>
      <c r="C26" s="767"/>
      <c r="D26" s="849" t="s">
        <v>1015</v>
      </c>
      <c r="E26" s="849"/>
      <c r="F26" s="850" t="s">
        <v>987</v>
      </c>
      <c r="G26" s="851"/>
      <c r="H26" s="852"/>
      <c r="I26" s="852"/>
      <c r="J26" s="852"/>
      <c r="K26" s="852"/>
      <c r="L26" s="852"/>
    </row>
    <row r="27" spans="1:15" ht="12" customHeight="1">
      <c r="A27" s="825"/>
      <c r="B27" s="826"/>
      <c r="C27" s="853"/>
      <c r="D27" s="854" t="s">
        <v>1016</v>
      </c>
      <c r="E27" s="854"/>
      <c r="F27" s="855" t="s">
        <v>989</v>
      </c>
      <c r="G27" s="856"/>
      <c r="H27" s="852"/>
      <c r="I27" s="852"/>
      <c r="J27" s="852"/>
      <c r="K27" s="852"/>
      <c r="L27" s="852"/>
    </row>
    <row r="28" spans="1:15" ht="12" customHeight="1">
      <c r="A28" s="797" t="s">
        <v>1017</v>
      </c>
      <c r="B28" s="790">
        <v>31000</v>
      </c>
      <c r="C28" s="857" t="s">
        <v>615</v>
      </c>
      <c r="D28" s="790">
        <v>850</v>
      </c>
      <c r="E28" s="791" t="s">
        <v>995</v>
      </c>
      <c r="F28" s="790">
        <f>B28+(D28*30)</f>
        <v>56500</v>
      </c>
      <c r="G28" s="858" t="s">
        <v>995</v>
      </c>
      <c r="H28" s="859"/>
      <c r="I28" s="859"/>
      <c r="J28" s="860"/>
      <c r="K28" s="860"/>
      <c r="L28" s="861"/>
    </row>
    <row r="29" spans="1:15" ht="12" customHeight="1">
      <c r="A29" s="797"/>
      <c r="B29" s="802" t="s">
        <v>992</v>
      </c>
      <c r="C29" s="803"/>
      <c r="D29" s="802" t="s">
        <v>992</v>
      </c>
      <c r="E29" s="803"/>
      <c r="F29" s="802" t="s">
        <v>992</v>
      </c>
      <c r="G29" s="862"/>
      <c r="H29" s="859"/>
      <c r="I29" s="859"/>
      <c r="J29" s="860"/>
      <c r="K29" s="860"/>
      <c r="L29" s="861"/>
    </row>
    <row r="30" spans="1:15" ht="12" customHeight="1">
      <c r="A30" s="797"/>
      <c r="B30" s="810">
        <v>33480</v>
      </c>
      <c r="C30" s="861" t="s">
        <v>1009</v>
      </c>
      <c r="D30" s="810">
        <v>918</v>
      </c>
      <c r="E30" s="794" t="s">
        <v>995</v>
      </c>
      <c r="F30" s="808">
        <v>61020</v>
      </c>
      <c r="G30" s="863" t="s">
        <v>995</v>
      </c>
      <c r="H30" s="859"/>
      <c r="I30" s="859"/>
      <c r="J30" s="860"/>
      <c r="K30" s="860"/>
      <c r="L30" s="861"/>
    </row>
    <row r="31" spans="1:15" ht="12" customHeight="1" thickBot="1">
      <c r="A31" s="842"/>
      <c r="B31" s="816" t="s">
        <v>1018</v>
      </c>
      <c r="C31" s="819"/>
      <c r="D31" s="816" t="s">
        <v>1018</v>
      </c>
      <c r="E31" s="819"/>
      <c r="F31" s="816" t="s">
        <v>1019</v>
      </c>
      <c r="G31" s="864"/>
      <c r="H31" s="760"/>
      <c r="I31" s="760"/>
      <c r="J31" s="760"/>
      <c r="K31" s="760"/>
      <c r="L31" s="760"/>
    </row>
    <row r="32" spans="1:15" ht="12" customHeight="1">
      <c r="A32" s="848" t="s">
        <v>1020</v>
      </c>
      <c r="B32" s="848"/>
      <c r="C32" s="848"/>
      <c r="D32" s="848"/>
      <c r="E32" s="848"/>
      <c r="F32" s="848"/>
      <c r="G32" s="848"/>
      <c r="H32" s="848"/>
      <c r="I32" s="848"/>
      <c r="J32" s="848"/>
      <c r="K32" s="848"/>
      <c r="L32" s="848"/>
      <c r="M32" s="848"/>
    </row>
    <row r="33" spans="1:13" ht="12" customHeight="1">
      <c r="A33" s="848" t="s">
        <v>1021</v>
      </c>
      <c r="B33" s="848"/>
      <c r="C33" s="848"/>
      <c r="D33" s="848"/>
      <c r="E33" s="848"/>
      <c r="F33" s="848"/>
      <c r="G33" s="848"/>
      <c r="H33" s="848"/>
      <c r="I33" s="848"/>
      <c r="J33" s="848"/>
      <c r="K33" s="848"/>
      <c r="L33" s="848"/>
      <c r="M33" s="848"/>
    </row>
    <row r="34" spans="1:13" ht="12" customHeight="1">
      <c r="A34" s="848" t="s">
        <v>1022</v>
      </c>
      <c r="B34" s="848"/>
      <c r="C34" s="848"/>
      <c r="D34" s="848"/>
      <c r="E34" s="848"/>
      <c r="F34" s="848"/>
      <c r="G34" s="848"/>
      <c r="H34" s="848"/>
      <c r="I34" s="848"/>
      <c r="J34" s="848"/>
      <c r="K34" s="848"/>
      <c r="L34" s="848"/>
      <c r="M34" s="848"/>
    </row>
    <row r="35" spans="1:13" ht="12" customHeight="1">
      <c r="A35" s="848" t="s">
        <v>1023</v>
      </c>
      <c r="B35" s="848"/>
      <c r="C35" s="848"/>
      <c r="D35" s="848"/>
      <c r="E35" s="848"/>
      <c r="F35" s="848"/>
      <c r="G35" s="848"/>
      <c r="H35" s="848"/>
      <c r="I35" s="848"/>
      <c r="J35" s="848"/>
      <c r="K35" s="848"/>
      <c r="L35" s="848"/>
      <c r="M35" s="848"/>
    </row>
    <row r="36" spans="1:13" ht="12" customHeight="1">
      <c r="A36" s="848" t="s">
        <v>1024</v>
      </c>
      <c r="B36" s="848"/>
      <c r="C36" s="848"/>
      <c r="D36" s="848"/>
      <c r="E36" s="848"/>
      <c r="F36" s="848"/>
      <c r="G36" s="848"/>
      <c r="H36" s="848"/>
      <c r="I36" s="848"/>
      <c r="J36" s="848"/>
      <c r="K36" s="848"/>
      <c r="L36" s="848"/>
      <c r="M36" s="848"/>
    </row>
    <row r="37" spans="1:13" ht="12" customHeight="1">
      <c r="A37" s="848" t="s">
        <v>1025</v>
      </c>
      <c r="B37" s="848"/>
      <c r="C37" s="848"/>
      <c r="D37" s="848"/>
      <c r="E37" s="848"/>
      <c r="F37" s="848"/>
      <c r="G37" s="848"/>
      <c r="H37" s="848"/>
      <c r="I37" s="848"/>
      <c r="J37" s="848"/>
      <c r="K37" s="848"/>
      <c r="L37" s="848"/>
      <c r="M37" s="848"/>
    </row>
    <row r="38" spans="1:13" ht="12" customHeight="1">
      <c r="A38" s="848"/>
      <c r="B38" s="848"/>
      <c r="C38" s="848"/>
      <c r="D38" s="848"/>
      <c r="E38" s="848"/>
      <c r="F38" s="848"/>
      <c r="G38" s="848"/>
      <c r="H38" s="848"/>
      <c r="I38" s="848"/>
      <c r="J38" s="848"/>
      <c r="K38" s="848"/>
      <c r="L38" s="848"/>
      <c r="M38" s="848"/>
    </row>
    <row r="39" spans="1:13" ht="12" customHeight="1">
      <c r="A39" s="848" t="s">
        <v>1026</v>
      </c>
      <c r="B39" s="848"/>
      <c r="C39" s="848"/>
      <c r="D39" s="848"/>
      <c r="E39" s="848"/>
      <c r="F39" s="848"/>
      <c r="G39" s="848"/>
      <c r="H39" s="848"/>
      <c r="I39" s="848"/>
      <c r="J39" s="848"/>
      <c r="K39" s="848"/>
      <c r="L39" s="848"/>
      <c r="M39" s="848"/>
    </row>
    <row r="40" spans="1:13" ht="12" customHeight="1">
      <c r="A40" s="848" t="s">
        <v>1027</v>
      </c>
      <c r="B40" s="848"/>
      <c r="C40" s="848"/>
      <c r="D40" s="848"/>
      <c r="E40" s="848"/>
      <c r="F40" s="848"/>
      <c r="G40" s="848"/>
      <c r="H40" s="848"/>
      <c r="I40" s="848"/>
      <c r="J40" s="848"/>
      <c r="K40" s="848"/>
      <c r="L40" s="848"/>
      <c r="M40" s="848"/>
    </row>
    <row r="41" spans="1:13" ht="12" customHeight="1">
      <c r="A41" s="848" t="s">
        <v>1028</v>
      </c>
      <c r="B41" s="848"/>
      <c r="C41" s="848"/>
      <c r="D41" s="848"/>
      <c r="E41" s="848"/>
      <c r="F41" s="848"/>
      <c r="G41" s="848"/>
      <c r="H41" s="848"/>
      <c r="I41" s="848"/>
      <c r="J41" s="848"/>
      <c r="K41" s="848"/>
      <c r="L41" s="848"/>
      <c r="M41" s="848"/>
    </row>
    <row r="42" spans="1:13" ht="12" customHeight="1">
      <c r="A42" s="848" t="s">
        <v>1029</v>
      </c>
      <c r="B42" s="848"/>
      <c r="C42" s="848"/>
      <c r="D42" s="848"/>
      <c r="E42" s="848"/>
      <c r="F42" s="848"/>
      <c r="G42" s="848"/>
      <c r="H42" s="848"/>
      <c r="I42" s="848"/>
      <c r="J42" s="848"/>
      <c r="K42" s="848"/>
      <c r="L42" s="848"/>
      <c r="M42" s="848"/>
    </row>
    <row r="43" spans="1:13" ht="12" customHeight="1">
      <c r="A43" s="848" t="s">
        <v>1030</v>
      </c>
      <c r="B43" s="848"/>
      <c r="C43" s="848"/>
      <c r="D43" s="848"/>
      <c r="E43" s="848"/>
      <c r="F43" s="848"/>
      <c r="G43" s="848"/>
      <c r="H43" s="848"/>
      <c r="I43" s="848"/>
      <c r="J43" s="848"/>
      <c r="K43" s="848"/>
      <c r="L43" s="848"/>
      <c r="M43" s="848"/>
    </row>
    <row r="44" spans="1:13" ht="12" customHeight="1">
      <c r="A44" s="848" t="s">
        <v>1031</v>
      </c>
      <c r="B44" s="848"/>
      <c r="C44" s="848"/>
      <c r="D44" s="848"/>
      <c r="E44" s="848"/>
      <c r="F44" s="848"/>
      <c r="G44" s="848"/>
      <c r="H44" s="848"/>
      <c r="I44" s="848"/>
      <c r="J44" s="848"/>
      <c r="K44" s="848"/>
      <c r="L44" s="848"/>
      <c r="M44" s="848"/>
    </row>
    <row r="45" spans="1:13" ht="12" customHeight="1">
      <c r="A45" s="848" t="s">
        <v>1032</v>
      </c>
      <c r="B45" s="848"/>
      <c r="C45" s="848"/>
      <c r="D45" s="848"/>
      <c r="E45" s="848"/>
      <c r="F45" s="848"/>
      <c r="G45" s="848"/>
      <c r="H45" s="848"/>
      <c r="I45" s="848"/>
      <c r="J45" s="848"/>
      <c r="K45" s="848"/>
      <c r="L45" s="848"/>
      <c r="M45" s="848"/>
    </row>
    <row r="46" spans="1:13" ht="12" customHeight="1">
      <c r="A46" s="848" t="s">
        <v>1033</v>
      </c>
      <c r="B46" s="848"/>
      <c r="C46" s="848"/>
      <c r="D46" s="848"/>
      <c r="E46" s="848"/>
      <c r="F46" s="848"/>
      <c r="G46" s="848"/>
      <c r="H46" s="848"/>
      <c r="I46" s="848"/>
      <c r="J46" s="848"/>
      <c r="K46" s="848"/>
      <c r="L46" s="848"/>
      <c r="M46" s="848"/>
    </row>
    <row r="47" spans="1:13" ht="12" customHeight="1">
      <c r="A47" s="848" t="s">
        <v>1034</v>
      </c>
      <c r="B47" s="848"/>
      <c r="C47" s="848"/>
      <c r="D47" s="848"/>
      <c r="E47" s="848"/>
      <c r="F47" s="848"/>
      <c r="G47" s="848"/>
      <c r="H47" s="848"/>
      <c r="I47" s="848"/>
      <c r="J47" s="848"/>
      <c r="K47" s="848"/>
      <c r="L47" s="848"/>
      <c r="M47" s="848"/>
    </row>
    <row r="48" spans="1:13" ht="12" customHeight="1">
      <c r="A48" s="848" t="s">
        <v>1035</v>
      </c>
      <c r="B48" s="848"/>
      <c r="C48" s="848"/>
      <c r="D48" s="848"/>
      <c r="E48" s="848"/>
      <c r="F48" s="848"/>
      <c r="G48" s="848"/>
      <c r="H48" s="848"/>
      <c r="I48" s="848"/>
      <c r="J48" s="848"/>
      <c r="K48" s="848"/>
      <c r="L48" s="848"/>
      <c r="M48" s="848"/>
    </row>
    <row r="49" spans="1:13" ht="12" customHeight="1">
      <c r="A49" s="848" t="s">
        <v>1036</v>
      </c>
      <c r="B49" s="848"/>
      <c r="C49" s="848"/>
      <c r="D49" s="848"/>
      <c r="E49" s="848"/>
      <c r="F49" s="848"/>
      <c r="G49" s="848"/>
      <c r="H49" s="848"/>
      <c r="I49" s="848"/>
      <c r="J49" s="848"/>
      <c r="K49" s="848"/>
      <c r="L49" s="848"/>
      <c r="M49" s="848"/>
    </row>
    <row r="50" spans="1:13" ht="12" customHeight="1">
      <c r="A50" s="848" t="s">
        <v>1037</v>
      </c>
      <c r="B50" s="848"/>
      <c r="C50" s="848"/>
      <c r="D50" s="848"/>
      <c r="E50" s="848"/>
      <c r="F50" s="848"/>
      <c r="G50" s="848"/>
      <c r="H50" s="848"/>
      <c r="I50" s="848"/>
      <c r="J50" s="848"/>
      <c r="K50" s="848"/>
      <c r="L50" s="848"/>
      <c r="M50" s="848"/>
    </row>
    <row r="51" spans="1:13" ht="12" customHeight="1">
      <c r="A51" s="848" t="s">
        <v>1038</v>
      </c>
      <c r="B51" s="848"/>
      <c r="C51" s="848"/>
      <c r="D51" s="848"/>
      <c r="E51" s="848"/>
      <c r="F51" s="848"/>
      <c r="G51" s="848"/>
      <c r="H51" s="848"/>
      <c r="I51" s="848"/>
      <c r="J51" s="848"/>
      <c r="K51" s="848"/>
      <c r="L51" s="848"/>
      <c r="M51" s="848"/>
    </row>
    <row r="52" spans="1:13" ht="12" customHeight="1">
      <c r="A52" s="848" t="s">
        <v>1039</v>
      </c>
      <c r="B52" s="848"/>
      <c r="C52" s="848"/>
      <c r="D52" s="848"/>
      <c r="E52" s="848"/>
      <c r="F52" s="848"/>
      <c r="G52" s="848"/>
      <c r="H52" s="848"/>
      <c r="I52" s="848"/>
      <c r="J52" s="848"/>
      <c r="K52" s="848"/>
      <c r="L52" s="848"/>
      <c r="M52" s="848"/>
    </row>
    <row r="53" spans="1:13" ht="12" customHeight="1" thickBot="1">
      <c r="A53" s="865" t="s">
        <v>1040</v>
      </c>
      <c r="B53" s="865"/>
      <c r="C53" s="865"/>
      <c r="D53" s="865"/>
      <c r="E53" s="865"/>
      <c r="F53" s="865"/>
      <c r="G53" s="865"/>
      <c r="H53" s="865"/>
      <c r="I53" s="865"/>
      <c r="J53" s="865"/>
      <c r="K53" s="866" t="s">
        <v>1041</v>
      </c>
      <c r="L53" s="866"/>
    </row>
    <row r="54" spans="1:13" ht="12" customHeight="1">
      <c r="A54" s="867" t="s">
        <v>1042</v>
      </c>
      <c r="B54" s="868"/>
      <c r="C54" s="768" t="s">
        <v>1043</v>
      </c>
      <c r="D54" s="771"/>
      <c r="E54" s="771"/>
      <c r="F54" s="772"/>
      <c r="G54" s="869" t="s">
        <v>1044</v>
      </c>
      <c r="H54" s="870"/>
      <c r="I54" s="870"/>
      <c r="J54" s="870"/>
      <c r="K54" s="870"/>
      <c r="L54" s="871"/>
    </row>
    <row r="55" spans="1:13" ht="12" customHeight="1">
      <c r="A55" s="872"/>
      <c r="B55" s="873"/>
      <c r="C55" s="779" t="s">
        <v>1045</v>
      </c>
      <c r="D55" s="782"/>
      <c r="E55" s="782"/>
      <c r="F55" s="828"/>
      <c r="G55" s="874" t="s">
        <v>1046</v>
      </c>
      <c r="H55" s="875"/>
      <c r="I55" s="876" t="s">
        <v>1047</v>
      </c>
      <c r="J55" s="876"/>
      <c r="K55" s="876" t="s">
        <v>1048</v>
      </c>
      <c r="L55" s="877"/>
    </row>
    <row r="56" spans="1:13" ht="12" customHeight="1">
      <c r="A56" s="878" t="s">
        <v>1049</v>
      </c>
      <c r="B56" s="879">
        <v>11</v>
      </c>
      <c r="C56" s="880">
        <f>IF('料金表 (3割負担)'!$N$3="","",IF('料金表 (3割負担)'!$N$3=0,[1]級地別介護報酬!X16,IF('料金表 (3割負担)'!$N$3=1,[1]級地別介護報酬!F5,IF('料金表 (3割負担)'!$N$3=2,[1]級地別介護報酬!F16,IF('料金表 (3割負担)'!$N$3=3,[1]級地別介護報酬!F27,IF('料金表 (3割負担)'!$N$3=4,[1]級地別介護報酬!O5,IF('料金表 (3割負担)'!$N$3=5,[1]級地別介護報酬!O16,IF('料金表 (3割負担)'!$N$3=6,[1]級地別介護報酬!O27,IF('料金表 (3割負担)'!$N$3=7,[1]級地別介護報酬!X5,"")))))))))</f>
        <v>13077</v>
      </c>
      <c r="D56" s="881"/>
      <c r="E56" s="881"/>
      <c r="F56" s="881"/>
      <c r="G56" s="880">
        <f>IF('料金表 (3割負担)'!$N$3="","",IF('料金表 (3割負担)'!$N$3=0,[1]級地別介護報酬!Y16,IF('料金表 (3割負担)'!$N$3=1,[1]級地別介護報酬!G5,IF('料金表 (3割負担)'!$N$3=2,[1]級地別介護報酬!G16,IF('料金表 (3割負担)'!$N$3=3,[1]級地別介護報酬!G27,IF('料金表 (3割負担)'!$N$3=4,[1]級地別介護報酬!P5,IF('料金表 (3割負担)'!$N$3=5,[1]級地別介護報酬!P16,IF('料金表 (3割負担)'!$N$3=6,[1]級地別介護報酬!P27,IF('料金表 (3割負担)'!$N$3=7,[1]級地別介護報酬!Y5,"")))))))))</f>
        <v>1308</v>
      </c>
      <c r="H56" s="881"/>
      <c r="I56" s="882">
        <f>IF('料金表 (3割負担)'!$N$3="","",IF('料金表 (3割負担)'!$N$3=0,[1]級地別介護報酬!Z16,IF('料金表 (3割負担)'!$N$3=1,[1]級地別介護報酬!H5,IF('料金表 (3割負担)'!$N$3=2,[1]級地別介護報酬!H16,IF('料金表 (3割負担)'!$N$3=3,[1]級地別介護報酬!H27,IF('料金表 (3割負担)'!$N$3=4,[1]級地別介護報酬!Q5,IF('料金表 (3割負担)'!$N$3=5,[1]級地別介護報酬!Q16,IF('料金表 (3割負担)'!$N$3=6,[1]級地別介護報酬!Q27,IF('料金表 (3割負担)'!$N$3=7,[1]級地別介護報酬!Z5,"")))))))))</f>
        <v>2616</v>
      </c>
      <c r="J56" s="882"/>
      <c r="K56" s="882">
        <f>IF('料金表 (3割負担)'!$N$3="","",IF('料金表 (3割負担)'!$N$3=0,[1]級地別介護報酬!AA16,IF('料金表 (3割負担)'!$N$3=1,[1]級地別介護報酬!I5,IF('料金表 (3割負担)'!$N$3=2,[1]級地別介護報酬!I16,IF('料金表 (3割負担)'!$N$3=3,[1]級地別介護報酬!I27,IF('料金表 (3割負担)'!$N$3=4,[1]級地別介護報酬!R5,IF('料金表 (3割負担)'!$N$3=5,[1]級地別介護報酬!R16,IF('料金表 (3割負担)'!$N$3=6,[1]級地別介護報酬!R27,IF('料金表 (3割負担)'!$N$3=7,[1]級地別介護報酬!AA5,"")))))))))</f>
        <v>3924</v>
      </c>
      <c r="L56" s="883"/>
    </row>
    <row r="57" spans="1:13" ht="12" customHeight="1">
      <c r="A57" s="884" t="s">
        <v>1050</v>
      </c>
      <c r="B57" s="885">
        <v>12</v>
      </c>
      <c r="C57" s="886">
        <f>IF('料金表 (3割負担)'!$N$3="","",IF('料金表 (3割負担)'!$N$3=0,[1]級地別介護報酬!X17,IF('料金表 (3割負担)'!$N$3=1,[1]級地別介護報酬!F6,IF('料金表 (3割負担)'!$N$3=2,[1]級地別介護報酬!F17,IF('料金表 (3割負担)'!$N$3=3,[1]級地別介護報酬!F28,IF('料金表 (3割負担)'!$N$3=4,[1]級地別介護報酬!O6,IF('料金表 (3割負担)'!$N$3=5,[1]級地別介護報酬!O17,IF('料金表 (3割負担)'!$N$3=6,[1]級地別介護報酬!O28,IF('料金表 (3割負担)'!$N$3=7,[1]級地別介護報酬!X6,"")))))))))</f>
        <v>26120</v>
      </c>
      <c r="D57" s="887"/>
      <c r="E57" s="887"/>
      <c r="F57" s="887"/>
      <c r="G57" s="886">
        <f>IF('料金表 (3割負担)'!$N$3="","",IF('料金表 (3割負担)'!$N$3=0,[1]級地別介護報酬!Y17,IF('料金表 (3割負担)'!$N$3=1,[1]級地別介護報酬!G6,IF('料金表 (3割負担)'!$N$3=2,[1]級地別介護報酬!G17,IF('料金表 (3割負担)'!$N$3=3,[1]級地別介護報酬!G28,IF('料金表 (3割負担)'!$N$3=4,[1]級地別介護報酬!P6,IF('料金表 (3割負担)'!$N$3=5,[1]級地別介護報酬!P17,IF('料金表 (3割負担)'!$N$3=6,[1]級地別介護報酬!P28,IF('料金表 (3割負担)'!$N$3=7,[1]級地別介護報酬!Y6,"")))))))))</f>
        <v>2612</v>
      </c>
      <c r="H57" s="887"/>
      <c r="I57" s="888">
        <f>IF('料金表 (3割負担)'!$N$3="","",IF('料金表 (3割負担)'!$N$3=0,[1]級地別介護報酬!Z17,IF('料金表 (3割負担)'!$N$3=1,[1]級地別介護報酬!H6,IF('料金表 (3割負担)'!$N$3=2,[1]級地別介護報酬!H17,IF('料金表 (3割負担)'!$N$3=3,[1]級地別介護報酬!H28,IF('料金表 (3割負担)'!$N$3=4,[1]級地別介護報酬!Q6,IF('料金表 (3割負担)'!$N$3=5,[1]級地別介護報酬!Q17,IF('料金表 (3割負担)'!$N$3=6,[1]級地別介護報酬!Q28,IF('料金表 (3割負担)'!$N$3=7,[1]級地別介護報酬!Z6,"")))))))))</f>
        <v>5224</v>
      </c>
      <c r="J57" s="888"/>
      <c r="K57" s="888">
        <f>IF('料金表 (3割負担)'!$N$3="","",IF('料金表 (3割負担)'!$N$3=0,[1]級地別介護報酬!AA17,IF('料金表 (3割負担)'!$N$3=1,[1]級地別介護報酬!I6,IF('料金表 (3割負担)'!$N$3=2,[1]級地別介護報酬!I17,IF('料金表 (3割負担)'!$N$3=3,[1]級地別介護報酬!I28,IF('料金表 (3割負担)'!$N$3=4,[1]級地別介護報酬!R6,IF('料金表 (3割負担)'!$N$3=5,[1]級地別介護報酬!R17,IF('料金表 (3割負担)'!$N$3=6,[1]級地別介護報酬!R28,IF('料金表 (3割負担)'!$N$3=7,[1]級地別介護報酬!AA6,"")))))))))</f>
        <v>7836</v>
      </c>
      <c r="L57" s="889"/>
    </row>
    <row r="58" spans="1:13" ht="12" customHeight="1">
      <c r="A58" s="890" t="s">
        <v>1051</v>
      </c>
      <c r="B58" s="891">
        <v>11</v>
      </c>
      <c r="C58" s="892">
        <f>IF('料金表 (3割負担)'!$N$3="","",IF('料金表 (3割負担)'!$N$3=0,[1]級地別介護報酬!X18,IF('料金表 (3割負担)'!$N$3=1,[1]級地別介護報酬!F7,IF('料金表 (3割負担)'!$N$3=2,[1]級地別介護報酬!F18,IF('料金表 (3割負担)'!$N$3=3,[1]級地別介護報酬!F29,IF('料金表 (3割負担)'!$N$3=4,[1]級地別介護報酬!O7,IF('料金表 (3割負担)'!$N$3=5,[1]級地別介護報酬!O18,IF('料金表 (3割負担)'!$N$3=6,[1]級地別介護報酬!O29,IF('料金表 (3割負担)'!$N$3=7,[1]級地別介護報酬!X7,"")))))))))</f>
        <v>13077</v>
      </c>
      <c r="D58" s="893"/>
      <c r="E58" s="893"/>
      <c r="F58" s="893"/>
      <c r="G58" s="892">
        <f>IF('料金表 (3割負担)'!$N$3="","",IF('料金表 (3割負担)'!$N$3=0,[1]級地別介護報酬!Y18,IF('料金表 (3割負担)'!$N$3=1,[1]級地別介護報酬!G7,IF('料金表 (3割負担)'!$N$3=2,[1]級地別介護報酬!G18,IF('料金表 (3割負担)'!$N$3=3,[1]級地別介護報酬!G29,IF('料金表 (3割負担)'!$N$3=4,[1]級地別介護報酬!P7,IF('料金表 (3割負担)'!$N$3=5,[1]級地別介護報酬!P18,IF('料金表 (3割負担)'!$N$3=6,[1]級地別介護報酬!P29,IF('料金表 (3割負担)'!$N$3=7,[1]級地別介護報酬!Y7,"")))))))))</f>
        <v>1308</v>
      </c>
      <c r="H58" s="893"/>
      <c r="I58" s="894">
        <f>IF('料金表 (3割負担)'!$N$3="","",IF('料金表 (3割負担)'!$N$3=0,[1]級地別介護報酬!Z18,IF('料金表 (3割負担)'!$N$3=1,[1]級地別介護報酬!H7,IF('料金表 (3割負担)'!$N$3=2,[1]級地別介護報酬!H18,IF('料金表 (3割負担)'!$N$3=3,[1]級地別介護報酬!H29,IF('料金表 (3割負担)'!$N$3=4,[1]級地別介護報酬!Q7,IF('料金表 (3割負担)'!$N$3=5,[1]級地別介護報酬!Q18,IF('料金表 (3割負担)'!$N$3=6,[1]級地別介護報酬!Q29,IF('料金表 (3割負担)'!$N$3=7,[1]級地別介護報酬!Z7,"")))))))))</f>
        <v>2616</v>
      </c>
      <c r="J58" s="894"/>
      <c r="K58" s="894">
        <f>IF('料金表 (3割負担)'!$N$3="","",IF('料金表 (3割負担)'!$N$3=0,[1]級地別介護報酬!AA18,IF('料金表 (3割負担)'!$N$3=1,[1]級地別介護報酬!I7,IF('料金表 (3割負担)'!$N$3=2,[1]級地別介護報酬!I18,IF('料金表 (3割負担)'!$N$3=3,[1]級地別介護報酬!I29,IF('料金表 (3割負担)'!$N$3=4,[1]級地別介護報酬!R7,IF('料金表 (3割負担)'!$N$3=5,[1]級地別介護報酬!R18,IF('料金表 (3割負担)'!$N$3=6,[1]級地別介護報酬!R29,IF('料金表 (3割負担)'!$N$3=7,[1]級地別介護報酬!AA7,"")))))))))</f>
        <v>3924</v>
      </c>
      <c r="L58" s="895"/>
    </row>
    <row r="59" spans="1:13" ht="12" customHeight="1">
      <c r="A59" s="896"/>
      <c r="B59" s="897">
        <v>12</v>
      </c>
      <c r="C59" s="898">
        <f>IF('料金表 (3割負担)'!$N$3="","",IF('料金表 (3割負担)'!$N$3=0,[1]級地別介護報酬!X19,IF('料金表 (3割負担)'!$N$3=1,[1]級地別介護報酬!F8,IF('料金表 (3割負担)'!$N$3=2,[1]級地別介護報酬!F19,IF('料金表 (3割負担)'!$N$3=3,[1]級地別介護報酬!F30,IF('料金表 (3割負担)'!$N$3=4,[1]級地別介護報酬!O8,IF('料金表 (3割負担)'!$N$3=5,[1]級地別介護報酬!O19,IF('料金表 (3割負担)'!$N$3=6,[1]級地別介護報酬!O30,IF('料金表 (3割負担)'!$N$3=7,[1]級地別介護報酬!X8,"")))))))))</f>
        <v>26120</v>
      </c>
      <c r="D59" s="899"/>
      <c r="E59" s="899"/>
      <c r="F59" s="899"/>
      <c r="G59" s="898">
        <f>IF('料金表 (3割負担)'!$N$3="","",IF('料金表 (3割負担)'!$N$3=0,[1]級地別介護報酬!Y19,IF('料金表 (3割負担)'!$N$3=1,[1]級地別介護報酬!G8,IF('料金表 (3割負担)'!$N$3=2,[1]級地別介護報酬!G19,IF('料金表 (3割負担)'!$N$3=3,[1]級地別介護報酬!G30,IF('料金表 (3割負担)'!$N$3=4,[1]級地別介護報酬!P8,IF('料金表 (3割負担)'!$N$3=5,[1]級地別介護報酬!P19,IF('料金表 (3割負担)'!$N$3=6,[1]級地別介護報酬!P30,IF('料金表 (3割負担)'!$N$3=7,[1]級地別介護報酬!Y8,"")))))))))</f>
        <v>2612</v>
      </c>
      <c r="H59" s="899"/>
      <c r="I59" s="900">
        <f>IF('料金表 (3割負担)'!$N$3="","",IF('料金表 (3割負担)'!$N$3=0,[1]級地別介護報酬!Z19,IF('料金表 (3割負担)'!$N$3=1,[1]級地別介護報酬!H8,IF('料金表 (3割負担)'!$N$3=2,[1]級地別介護報酬!H19,IF('料金表 (3割負担)'!$N$3=3,[1]級地別介護報酬!H30,IF('料金表 (3割負担)'!$N$3=4,[1]級地別介護報酬!Q8,IF('料金表 (3割負担)'!$N$3=5,[1]級地別介護報酬!Q19,IF('料金表 (3割負担)'!$N$3=6,[1]級地別介護報酬!Q30,IF('料金表 (3割負担)'!$N$3=7,[1]級地別介護報酬!Z8,"")))))))))</f>
        <v>5224</v>
      </c>
      <c r="J59" s="900"/>
      <c r="K59" s="900">
        <f>IF('料金表 (3割負担)'!$N$3="","",IF('料金表 (3割負担)'!$N$3=0,[1]級地別介護報酬!AA19,IF('料金表 (3割負担)'!$N$3=1,[1]級地別介護報酬!I8,IF('料金表 (3割負担)'!$N$3=2,[1]級地別介護報酬!I19,IF('料金表 (3割負担)'!$N$3=3,[1]級地別介護報酬!I30,IF('料金表 (3割負担)'!$N$3=4,[1]級地別介護報酬!R8,IF('料金表 (3割負担)'!$N$3=5,[1]級地別介護報酬!R19,IF('料金表 (3割負担)'!$N$3=6,[1]級地別介護報酬!R30,IF('料金表 (3割負担)'!$N$3=7,[1]級地別介護報酬!AA8,"")))))))))</f>
        <v>7836</v>
      </c>
      <c r="L59" s="901"/>
    </row>
    <row r="60" spans="1:13" ht="12" customHeight="1">
      <c r="A60" s="902"/>
      <c r="B60" s="903">
        <v>13</v>
      </c>
      <c r="C60" s="904">
        <f>IF('料金表 (3割負担)'!$N$3="","",IF('料金表 (3割負担)'!$N$3=0,[1]級地別介護報酬!X20,IF('料金表 (3割負担)'!$N$3=1,[1]級地別介護報酬!F9,IF('料金表 (3割負担)'!$N$3=2,[1]級地別介護報酬!F20,IF('料金表 (3割負担)'!$N$3=3,[1]級地別介護報酬!F31,IF('料金表 (3割負担)'!$N$3=4,[1]級地別介護報酬!O9,IF('料金表 (3割負担)'!$N$3=5,[1]級地別介護報酬!O20,IF('料金表 (3割負担)'!$N$3=6,[1]級地別介護報酬!O31,IF('料金表 (3割負担)'!$N$3=7,[1]級地別介護報酬!X9,"")))))))))</f>
        <v>41444</v>
      </c>
      <c r="D60" s="905"/>
      <c r="E60" s="905"/>
      <c r="F60" s="905"/>
      <c r="G60" s="904">
        <f>IF('料金表 (3割負担)'!$N$3="","",IF('料金表 (3割負担)'!$N$3=0,[1]級地別介護報酬!Y20,IF('料金表 (3割負担)'!$N$3=1,[1]級地別介護報酬!G9,IF('料金表 (3割負担)'!$N$3=2,[1]級地別介護報酬!G20,IF('料金表 (3割負担)'!$N$3=3,[1]級地別介護報酬!G31,IF('料金表 (3割負担)'!$N$3=4,[1]級地別介護報酬!P9,IF('料金表 (3割負担)'!$N$3=5,[1]級地別介護報酬!P20,IF('料金表 (3割負担)'!$N$3=6,[1]級地別介護報酬!P31,IF('料金表 (3割負担)'!$N$3=7,[1]級地別介護報酬!Y9,"")))))))))</f>
        <v>4145</v>
      </c>
      <c r="H60" s="905"/>
      <c r="I60" s="906">
        <f>IF('料金表 (3割負担)'!$N$3="","",IF('料金表 (3割負担)'!$N$3=0,[1]級地別介護報酬!Z20,IF('料金表 (3割負担)'!$N$3=1,[1]級地別介護報酬!H9,IF('料金表 (3割負担)'!$N$3=2,[1]級地別介護報酬!H20,IF('料金表 (3割負担)'!$N$3=3,[1]級地別介護報酬!H31,IF('料金表 (3割負担)'!$N$3=4,[1]級地別介護報酬!Q9,IF('料金表 (3割負担)'!$N$3=5,[1]級地別介護報酬!Q20,IF('料金表 (3割負担)'!$N$3=6,[1]級地別介護報酬!Q31,IF('料金表 (3割負担)'!$N$3=7,[1]級地別介護報酬!Z9,"")))))))))</f>
        <v>8289</v>
      </c>
      <c r="J60" s="906"/>
      <c r="K60" s="906">
        <f>IF('料金表 (3割負担)'!$N$3="","",IF('料金表 (3割負担)'!$N$3=0,[1]級地別介護報酬!AA20,IF('料金表 (3割負担)'!$N$3=1,[1]級地別介護報酬!I9,IF('料金表 (3割負担)'!$N$3=2,[1]級地別介護報酬!I20,IF('料金表 (3割負担)'!$N$3=3,[1]級地別介護報酬!I31,IF('料金表 (3割負担)'!$N$3=4,[1]級地別介護報酬!R9,IF('料金表 (3割負担)'!$N$3=5,[1]級地別介護報酬!R20,IF('料金表 (3割負担)'!$N$3=6,[1]級地別介護報酬!R31,IF('料金表 (3割負担)'!$N$3=7,[1]級地別介護報酬!AA9,"")))))))))</f>
        <v>12434</v>
      </c>
      <c r="L60" s="907"/>
    </row>
    <row r="61" spans="1:13" ht="12" customHeight="1">
      <c r="A61" s="908" t="s">
        <v>1052</v>
      </c>
      <c r="B61" s="909"/>
      <c r="C61" s="880">
        <f>IF('料金表 (3割負担)'!$N$3="","",IF('料金表 (3割負担)'!$N$3=0,[1]級地別介護報酬!X21,IF('料金表 (3割負担)'!$N$3=1,[1]級地別介護報酬!F10,IF('料金表 (3割負担)'!$N$3=2,[1]級地別介護報酬!F21,IF('料金表 (3割負担)'!$N$3=3,[1]級地別介護報酬!F32,IF('料金表 (3割負担)'!$N$3=4,[1]級地別介護報酬!O10,IF('料金表 (3割負担)'!$N$3=5,[1]級地別介護報酬!O21,IF('料金表 (3割負担)'!$N$3=6,[1]級地別介護報酬!O32,IF('料金表 (3割負担)'!$N$3=7,[1]級地別介護報酬!X10,"")))))))))</f>
        <v>186426</v>
      </c>
      <c r="D61" s="881"/>
      <c r="E61" s="881"/>
      <c r="F61" s="881"/>
      <c r="G61" s="880">
        <f>IF('料金表 (3割負担)'!$N$3="","",IF('料金表 (3割負担)'!$N$3=0,[1]級地別介護報酬!Y21,IF('料金表 (3割負担)'!$N$3=1,[1]級地別介護報酬!G10,IF('料金表 (3割負担)'!$N$3=2,[1]級地別介護報酬!G21,IF('料金表 (3割負担)'!$N$3=3,[1]級地別介護報酬!G32,IF('料金表 (3割負担)'!$N$3=4,[1]級地別介護報酬!P10,IF('料金表 (3割負担)'!$N$3=5,[1]級地別介護報酬!P21,IF('料金表 (3割負担)'!$N$3=6,[1]級地別介護報酬!P32,IF('料金表 (3割負担)'!$N$3=7,[1]級地別介護報酬!Y10,"")))))))))</f>
        <v>18643</v>
      </c>
      <c r="H61" s="881"/>
      <c r="I61" s="882">
        <f>IF('料金表 (3割負担)'!$N$3="","",IF('料金表 (3割負担)'!$N$3=0,[1]級地別介護報酬!Z21,IF('料金表 (3割負担)'!$N$3=1,[1]級地別介護報酬!H10,IF('料金表 (3割負担)'!$N$3=2,[1]級地別介護報酬!H21,IF('料金表 (3割負担)'!$N$3=3,[1]級地別介護報酬!H32,IF('料金表 (3割負担)'!$N$3=4,[1]級地別介護報酬!Q10,IF('料金表 (3割負担)'!$N$3=5,[1]級地別介護報酬!Q21,IF('料金表 (3割負担)'!$N$3=6,[1]級地別介護報酬!Q32,IF('料金表 (3割負担)'!$N$3=7,[1]級地別介護報酬!Z10,"")))))))))</f>
        <v>37286</v>
      </c>
      <c r="J61" s="882"/>
      <c r="K61" s="882">
        <f>IF('料金表 (3割負担)'!$N$3="","",IF('料金表 (3割負担)'!$N$3=0,[1]級地別介護報酬!AA21,IF('料金表 (3割負担)'!$N$3=1,[1]級地別介護報酬!I10,IF('料金表 (3割負担)'!$N$3=2,[1]級地別介護報酬!I21,IF('料金表 (3割負担)'!$N$3=3,[1]級地別介護報酬!I32,IF('料金表 (3割負担)'!$N$3=4,[1]級地別介護報酬!R10,IF('料金表 (3割負担)'!$N$3=5,[1]級地別介護報酬!R21,IF('料金表 (3割負担)'!$N$3=6,[1]級地別介護報酬!R32,IF('料金表 (3割負担)'!$N$3=7,[1]級地別介護報酬!AA10,"")))))))))</f>
        <v>55928</v>
      </c>
      <c r="L61" s="883"/>
    </row>
    <row r="62" spans="1:13" ht="12" customHeight="1">
      <c r="A62" s="910" t="s">
        <v>1053</v>
      </c>
      <c r="B62" s="911"/>
      <c r="C62" s="898">
        <f>IF('料金表 (3割負担)'!$N$3="","",IF('料金表 (3割負担)'!$N$3=0,[1]級地別介護報酬!X22,IF('料金表 (3割負担)'!$N$3=1,[1]級地別介護報酬!F11,IF('料金表 (3割負担)'!$N$3=2,[1]級地別介護報酬!F22,IF('料金表 (3割負担)'!$N$3=3,[1]級地別介護報酬!F33,IF('料金表 (3割負担)'!$N$3=4,[1]級地別介護報酬!O11,IF('料金表 (3割負担)'!$N$3=5,[1]級地別介護報酬!O22,IF('料金表 (3割負担)'!$N$3=6,[1]級地別介護報酬!O33,IF('料金表 (3割負担)'!$N$3=7,[1]級地別介護報酬!X11,"")))))))))</f>
        <v>219119</v>
      </c>
      <c r="D62" s="899"/>
      <c r="E62" s="899"/>
      <c r="F62" s="899"/>
      <c r="G62" s="898">
        <f>IF('料金表 (3割負担)'!$N$3="","",IF('料金表 (3割負担)'!$N$3=0,[1]級地別介護報酬!Y22,IF('料金表 (3割負担)'!$N$3=1,[1]級地別介護報酬!G11,IF('料金表 (3割負担)'!$N$3=2,[1]級地別介護報酬!G22,IF('料金表 (3割負担)'!$N$3=3,[1]級地別介護報酬!G33,IF('料金表 (3割負担)'!$N$3=4,[1]級地別介護報酬!P11,IF('料金表 (3割負担)'!$N$3=5,[1]級地別介護報酬!P22,IF('料金表 (3割負担)'!$N$3=6,[1]級地別介護報酬!P33,IF('料金表 (3割負担)'!$N$3=7,[1]級地別介護報酬!Y11,"")))))))))</f>
        <v>21912</v>
      </c>
      <c r="H62" s="899"/>
      <c r="I62" s="900">
        <f>IF('料金表 (3割負担)'!$N$3="","",IF('料金表 (3割負担)'!$N$3=0,[1]級地別介護報酬!Z22,IF('料金表 (3割負担)'!$N$3=1,[1]級地別介護報酬!H11,IF('料金表 (3割負担)'!$N$3=2,[1]級地別介護報酬!H22,IF('料金表 (3割負担)'!$N$3=3,[1]級地別介護報酬!H33,IF('料金表 (3割負担)'!$N$3=4,[1]級地別介護報酬!Q11,IF('料金表 (3割負担)'!$N$3=5,[1]級地別介護報酬!Q22,IF('料金表 (3割負担)'!$N$3=6,[1]級地別介護報酬!Q33,IF('料金表 (3割負担)'!$N$3=7,[1]級地別介護報酬!Z11,"")))))))))</f>
        <v>43824</v>
      </c>
      <c r="J62" s="900"/>
      <c r="K62" s="900">
        <f>IF('料金表 (3割負担)'!$N$3="","",IF('料金表 (3割負担)'!$N$3=0,[1]級地別介護報酬!AA22,IF('料金表 (3割負担)'!$N$3=1,[1]級地別介護報酬!I11,IF('料金表 (3割負担)'!$N$3=2,[1]級地別介護報酬!I22,IF('料金表 (3割負担)'!$N$3=3,[1]級地別介護報酬!I33,IF('料金表 (3割負担)'!$N$3=4,[1]級地別介護報酬!R11,IF('料金表 (3割負担)'!$N$3=5,[1]級地別介護報酬!R22,IF('料金表 (3割負担)'!$N$3=6,[1]級地別介護報酬!R33,IF('料金表 (3割負担)'!$N$3=7,[1]級地別介護報酬!AA11,"")))))))))</f>
        <v>65736</v>
      </c>
      <c r="L62" s="901"/>
    </row>
    <row r="63" spans="1:13" ht="12" customHeight="1">
      <c r="A63" s="910" t="s">
        <v>1054</v>
      </c>
      <c r="B63" s="911"/>
      <c r="C63" s="898">
        <f>IF('料金表 (3割負担)'!$N$3="","",IF('料金表 (3割負担)'!$N$3=0,[1]級地別介護報酬!X23,IF('料金表 (3割負担)'!$N$3=1,[1]級地別介護報酬!F12,IF('料金表 (3割負担)'!$N$3=2,[1]級地別介護報酬!F23,IF('料金表 (3割負担)'!$N$3=3,[1]級地別介護報酬!F34,IF('料金表 (3割負担)'!$N$3=4,[1]級地別介護報酬!O12,IF('料金表 (3割負担)'!$N$3=5,[1]級地別介護報酬!O23,IF('料金表 (3割負担)'!$N$3=6,[1]級地別介護報酬!O34,IF('料金表 (3割負担)'!$N$3=7,[1]級地別介護報酬!X12,"")))))))))</f>
        <v>300773</v>
      </c>
      <c r="D63" s="899"/>
      <c r="E63" s="899"/>
      <c r="F63" s="899"/>
      <c r="G63" s="898">
        <f>IF('料金表 (3割負担)'!$N$3="","",IF('料金表 (3割負担)'!$N$3=0,[1]級地別介護報酬!Y23,IF('料金表 (3割負担)'!$N$3=1,[1]級地別介護報酬!G12,IF('料金表 (3割負担)'!$N$3=2,[1]級地別介護報酬!G23,IF('料金表 (3割負担)'!$N$3=3,[1]級地別介護報酬!G34,IF('料金表 (3割負担)'!$N$3=4,[1]級地別介護報酬!P12,IF('料金表 (3割負担)'!$N$3=5,[1]級地別介護報酬!P23,IF('料金表 (3割負担)'!$N$3=6,[1]級地別介護報酬!P34,IF('料金表 (3割負担)'!$N$3=7,[1]級地別介護報酬!Y12,"")))))))))</f>
        <v>30078</v>
      </c>
      <c r="H63" s="899"/>
      <c r="I63" s="900">
        <f>IF('料金表 (3割負担)'!$N$3="","",IF('料金表 (3割負担)'!$N$3=0,[1]級地別介護報酬!Z23,IF('料金表 (3割負担)'!$N$3=1,[1]級地別介護報酬!H12,IF('料金表 (3割負担)'!$N$3=2,[1]級地別介護報酬!H23,IF('料金表 (3割負担)'!$N$3=3,[1]級地別介護報酬!H34,IF('料金表 (3割負担)'!$N$3=4,[1]級地別介護報酬!Q12,IF('料金表 (3割負担)'!$N$3=5,[1]級地別介護報酬!Q23,IF('料金表 (3割負担)'!$N$3=6,[1]級地別介護報酬!Q34,IF('料金表 (3割負担)'!$N$3=7,[1]級地別介護報酬!Z12,"")))))))))</f>
        <v>60155</v>
      </c>
      <c r="J63" s="900"/>
      <c r="K63" s="900">
        <f>IF('料金表 (3割負担)'!$N$3="","",IF('料金表 (3割負担)'!$N$3=0,[1]級地別介護報酬!AA23,IF('料金表 (3割負担)'!$N$3=1,[1]級地別介護報酬!I12,IF('料金表 (3割負担)'!$N$3=2,[1]級地別介護報酬!I23,IF('料金表 (3割負担)'!$N$3=3,[1]級地別介護報酬!I34,IF('料金表 (3割負担)'!$N$3=4,[1]級地別介護報酬!R12,IF('料金表 (3割負担)'!$N$3=5,[1]級地別介護報酬!R23,IF('料金表 (3割負担)'!$N$3=6,[1]級地別介護報酬!R34,IF('料金表 (3割負担)'!$N$3=7,[1]級地別介護報酬!AA12,"")))))))))</f>
        <v>90232</v>
      </c>
      <c r="L63" s="901"/>
    </row>
    <row r="64" spans="1:13" ht="12" customHeight="1">
      <c r="A64" s="910" t="s">
        <v>1055</v>
      </c>
      <c r="B64" s="911"/>
      <c r="C64" s="898">
        <f>IF('料金表 (3割負担)'!$N$3="","",IF('料金表 (3割負担)'!$N$3=0,[1]級地別介護報酬!X24,IF('料金表 (3割負担)'!$N$3=1,[1]級地別介護報酬!F13,IF('料金表 (3割負担)'!$N$3=2,[1]級地別介護報酬!F24,IF('料金表 (3割負担)'!$N$3=3,[1]級地別介護報酬!F35,IF('料金表 (3割負担)'!$N$3=4,[1]級地別介護報酬!O13,IF('料金表 (3割負担)'!$N$3=5,[1]級地別介護報酬!O24,IF('料金表 (3割負担)'!$N$3=6,[1]級地別介護報酬!O35,IF('料金表 (3割負担)'!$N$3=7,[1]級地別介護報酬!X13,"")))))))))</f>
        <v>344030</v>
      </c>
      <c r="D64" s="899"/>
      <c r="E64" s="899"/>
      <c r="F64" s="899"/>
      <c r="G64" s="898">
        <f>IF('料金表 (3割負担)'!$N$3="","",IF('料金表 (3割負担)'!$N$3=0,[1]級地別介護報酬!Y24,IF('料金表 (3割負担)'!$N$3=1,[1]級地別介護報酬!G13,IF('料金表 (3割負担)'!$N$3=2,[1]級地別介護報酬!G24,IF('料金表 (3割負担)'!$N$3=3,[1]級地別介護報酬!G35,IF('料金表 (3割負担)'!$N$3=4,[1]級地別介護報酬!P13,IF('料金表 (3割負担)'!$N$3=5,[1]級地別介護報酬!P24,IF('料金表 (3割負担)'!$N$3=6,[1]級地別介護報酬!P35,IF('料金表 (3割負担)'!$N$3=7,[1]級地別介護報酬!Y13,"")))))))))</f>
        <v>34403</v>
      </c>
      <c r="H64" s="899"/>
      <c r="I64" s="900">
        <f>IF('料金表 (3割負担)'!$N$3="","",IF('料金表 (3割負担)'!$N$3=0,[1]級地別介護報酬!Z24,IF('料金表 (3割負担)'!$N$3=1,[1]級地別介護報酬!H13,IF('料金表 (3割負担)'!$N$3=2,[1]級地別介護報酬!H24,IF('料金表 (3割負担)'!$N$3=3,[1]級地別介護報酬!H35,IF('料金表 (3割負担)'!$N$3=4,[1]級地別介護報酬!Q13,IF('料金表 (3割負担)'!$N$3=5,[1]級地別介護報酬!Q24,IF('料金表 (3割負担)'!$N$3=6,[1]級地別介護報酬!Q35,IF('料金表 (3割負担)'!$N$3=7,[1]級地別介護報酬!Z13,"")))))))))</f>
        <v>68806</v>
      </c>
      <c r="J64" s="900"/>
      <c r="K64" s="900">
        <f>IF('料金表 (3割負担)'!$N$3="","",IF('料金表 (3割負担)'!$N$3=0,[1]級地別介護報酬!AA24,IF('料金表 (3割負担)'!$N$3=1,[1]級地別介護報酬!I13,IF('料金表 (3割負担)'!$N$3=2,[1]級地別介護報酬!I24,IF('料金表 (3割負担)'!$N$3=3,[1]級地別介護報酬!I35,IF('料金表 (3割負担)'!$N$3=4,[1]級地別介護報酬!R13,IF('料金表 (3割負担)'!$N$3=5,[1]級地別介護報酬!R24,IF('料金表 (3割負担)'!$N$3=6,[1]級地別介護報酬!R35,IF('料金表 (3割負担)'!$N$3=7,[1]級地別介護報酬!AA13,"")))))))))</f>
        <v>103209</v>
      </c>
      <c r="L64" s="901"/>
    </row>
    <row r="65" spans="1:13" ht="12" customHeight="1" thickBot="1">
      <c r="A65" s="912" t="s">
        <v>1056</v>
      </c>
      <c r="B65" s="913"/>
      <c r="C65" s="914">
        <f>IF('料金表 (3割負担)'!$N$3="","",IF('料金表 (3割負担)'!$N$3=0,[1]級地別介護報酬!X25,IF('料金表 (3割負担)'!$N$3=1,[1]級地別介護報酬!F14,IF('料金表 (3割負担)'!$N$3=2,[1]級地別介護報酬!F25,IF('料金表 (3割負担)'!$N$3=3,[1]級地別介護報酬!F36,IF('料金表 (3割負担)'!$N$3=4,[1]級地別介護報酬!O14,IF('料金表 (3割負担)'!$N$3=5,[1]級地別介護報酬!O25,IF('料金表 (3割負担)'!$N$3=6,[1]級地別介護報酬!O36,IF('料金表 (3割負担)'!$N$3=7,[1]級地別介護報酬!X14,"")))))))))</f>
        <v>402733</v>
      </c>
      <c r="D65" s="915"/>
      <c r="E65" s="915"/>
      <c r="F65" s="915"/>
      <c r="G65" s="914">
        <f>IF('料金表 (3割負担)'!$N$3="","",IF('料金表 (3割負担)'!$N$3=0,[1]級地別介護報酬!Y25,IF('料金表 (3割負担)'!$N$3=1,[1]級地別介護報酬!G14,IF('料金表 (3割負担)'!$N$3=2,[1]級地別介護報酬!G25,IF('料金表 (3割負担)'!$N$3=3,[1]級地別介護報酬!G36,IF('料金表 (3割負担)'!$N$3=4,[1]級地別介護報酬!P14,IF('料金表 (3割負担)'!$N$3=5,[1]級地別介護報酬!P25,IF('料金表 (3割負担)'!$N$3=6,[1]級地別介護報酬!P36,IF('料金表 (3割負担)'!$N$3=7,[1]級地別介護報酬!Y14,"")))))))))</f>
        <v>40274</v>
      </c>
      <c r="H65" s="915"/>
      <c r="I65" s="916">
        <f>IF('料金表 (3割負担)'!$N$3="","",IF('料金表 (3割負担)'!$N$3=0,[1]級地別介護報酬!Z25,IF('料金表 (3割負担)'!$N$3=1,[1]級地別介護報酬!H14,IF('料金表 (3割負担)'!$N$3=2,[1]級地別介護報酬!H25,IF('料金表 (3割負担)'!$N$3=3,[1]級地別介護報酬!H36,IF('料金表 (3割負担)'!$N$3=4,[1]級地別介護報酬!Q14,IF('料金表 (3割負担)'!$N$3=5,[1]級地別介護報酬!Q25,IF('料金表 (3割負担)'!$N$3=6,[1]級地別介護報酬!Q36,IF('料金表 (3割負担)'!$N$3=7,[1]級地別介護報酬!Z14,"")))))))))</f>
        <v>80547</v>
      </c>
      <c r="J65" s="916"/>
      <c r="K65" s="916">
        <f>IF('料金表 (3割負担)'!$N$3="","",IF('料金表 (3割負担)'!$N$3=0,[1]級地別介護報酬!AA25,IF('料金表 (3割負担)'!$N$3=1,[1]級地別介護報酬!I14,IF('料金表 (3割負担)'!$N$3=2,[1]級地別介護報酬!I25,IF('料金表 (3割負担)'!$N$3=3,[1]級地別介護報酬!I36,IF('料金表 (3割負担)'!$N$3=4,[1]級地別介護報酬!R14,IF('料金表 (3割負担)'!$N$3=5,[1]級地別介護報酬!R25,IF('料金表 (3割負担)'!$N$3=6,[1]級地別介護報酬!R36,IF('料金表 (3割負担)'!$N$3=7,[1]級地別介護報酬!AA14,"")))))))))</f>
        <v>120820</v>
      </c>
      <c r="L65" s="917"/>
    </row>
    <row r="66" spans="1:13" ht="12" customHeight="1">
      <c r="A66" s="848" t="s">
        <v>1057</v>
      </c>
      <c r="B66" s="848"/>
      <c r="C66" s="848"/>
      <c r="D66" s="848"/>
      <c r="E66" s="848"/>
      <c r="F66" s="848"/>
      <c r="G66" s="848"/>
      <c r="H66" s="848"/>
      <c r="I66" s="848"/>
      <c r="J66" s="848"/>
      <c r="K66" s="848"/>
      <c r="L66" s="848"/>
      <c r="M66" s="848"/>
    </row>
    <row r="67" spans="1:13" ht="12" customHeight="1">
      <c r="A67" s="848" t="s">
        <v>1058</v>
      </c>
      <c r="B67" s="848"/>
      <c r="C67" s="848"/>
      <c r="D67" s="848"/>
      <c r="E67" s="848"/>
      <c r="F67" s="848"/>
      <c r="G67" s="848"/>
      <c r="H67" s="848"/>
      <c r="I67" s="848"/>
      <c r="J67" s="848"/>
      <c r="K67" s="848"/>
      <c r="L67" s="848"/>
      <c r="M67" s="848"/>
    </row>
    <row r="68" spans="1:13" ht="12" customHeight="1">
      <c r="A68" s="918"/>
      <c r="B68" s="918"/>
      <c r="C68" s="918"/>
      <c r="D68" s="918"/>
      <c r="E68" s="918"/>
      <c r="F68" s="918"/>
      <c r="G68" s="918"/>
      <c r="H68" s="918"/>
      <c r="I68" s="918"/>
      <c r="J68" s="918"/>
      <c r="K68" s="918"/>
      <c r="L68" s="918"/>
      <c r="M68" s="918"/>
    </row>
    <row r="69" spans="1:13" ht="12" customHeight="1">
      <c r="A69" s="918"/>
      <c r="B69" s="918"/>
      <c r="C69" s="918"/>
      <c r="D69" s="918"/>
      <c r="E69" s="918"/>
      <c r="F69" s="918"/>
      <c r="G69" s="918"/>
      <c r="H69" s="918"/>
      <c r="I69" s="918"/>
      <c r="J69" s="918"/>
      <c r="K69" s="918"/>
      <c r="L69" s="918"/>
      <c r="M69" s="918"/>
    </row>
    <row r="70" spans="1:13" ht="12" customHeight="1">
      <c r="A70" s="918"/>
      <c r="B70" s="918"/>
      <c r="C70" s="918"/>
      <c r="D70" s="918"/>
      <c r="E70" s="918"/>
      <c r="F70" s="918"/>
      <c r="G70" s="918"/>
      <c r="H70" s="918"/>
      <c r="I70" s="918"/>
      <c r="J70" s="918"/>
      <c r="K70" s="918"/>
      <c r="L70" s="918"/>
      <c r="M70" s="918"/>
    </row>
    <row r="71" spans="1:13" ht="12" customHeight="1">
      <c r="A71" s="918"/>
      <c r="B71" s="918"/>
      <c r="C71" s="918"/>
      <c r="D71" s="918"/>
      <c r="E71" s="918"/>
      <c r="F71" s="918"/>
      <c r="G71" s="918"/>
      <c r="H71" s="918"/>
      <c r="I71" s="918"/>
      <c r="J71" s="918"/>
      <c r="K71" s="918"/>
      <c r="L71" s="918"/>
      <c r="M71" s="918"/>
    </row>
    <row r="72" spans="1:13" ht="12" customHeight="1">
      <c r="A72" s="918"/>
      <c r="B72" s="918"/>
      <c r="C72" s="918"/>
      <c r="D72" s="918"/>
      <c r="E72" s="918"/>
      <c r="F72" s="918"/>
      <c r="G72" s="918"/>
      <c r="H72" s="918"/>
      <c r="I72" s="918"/>
      <c r="J72" s="918"/>
      <c r="K72" s="918"/>
      <c r="L72" s="918"/>
      <c r="M72" s="918"/>
    </row>
    <row r="73" spans="1:13" ht="12" customHeight="1">
      <c r="A73" s="918"/>
      <c r="B73" s="918"/>
      <c r="C73" s="918"/>
      <c r="D73" s="918"/>
      <c r="E73" s="918"/>
      <c r="F73" s="918"/>
      <c r="G73" s="918"/>
      <c r="H73" s="918"/>
      <c r="I73" s="918"/>
      <c r="J73" s="918"/>
      <c r="K73" s="918"/>
      <c r="L73" s="918"/>
      <c r="M73" s="918"/>
    </row>
    <row r="74" spans="1:13" ht="12" customHeight="1">
      <c r="A74" s="918"/>
      <c r="B74" s="918"/>
      <c r="C74" s="918"/>
      <c r="D74" s="918"/>
      <c r="E74" s="918"/>
      <c r="F74" s="918"/>
      <c r="G74" s="918"/>
      <c r="H74" s="918"/>
      <c r="I74" s="918"/>
      <c r="J74" s="918"/>
      <c r="K74" s="918"/>
      <c r="L74" s="918"/>
      <c r="M74" s="918"/>
    </row>
    <row r="75" spans="1:13" ht="12" customHeight="1">
      <c r="A75" s="918"/>
      <c r="B75" s="918"/>
      <c r="C75" s="918"/>
      <c r="D75" s="918"/>
      <c r="E75" s="918"/>
      <c r="F75" s="918"/>
      <c r="G75" s="918"/>
      <c r="H75" s="918"/>
      <c r="I75" s="918"/>
      <c r="J75" s="918"/>
      <c r="K75" s="918"/>
      <c r="L75" s="918"/>
      <c r="M75" s="918"/>
    </row>
    <row r="76" spans="1:13" ht="12" customHeight="1">
      <c r="A76" s="918"/>
      <c r="B76" s="918"/>
      <c r="C76" s="918"/>
      <c r="D76" s="918"/>
      <c r="E76" s="918"/>
      <c r="F76" s="918"/>
      <c r="G76" s="918"/>
      <c r="H76" s="918"/>
      <c r="I76" s="918"/>
      <c r="J76" s="918"/>
      <c r="K76" s="918"/>
      <c r="L76" s="918"/>
      <c r="M76" s="918"/>
    </row>
    <row r="77" spans="1:13" ht="12" customHeight="1">
      <c r="A77" s="918"/>
      <c r="B77" s="918"/>
      <c r="C77" s="918"/>
      <c r="D77" s="918"/>
      <c r="E77" s="918"/>
      <c r="F77" s="918"/>
      <c r="G77" s="918"/>
      <c r="H77" s="918"/>
      <c r="I77" s="918"/>
      <c r="J77" s="918"/>
      <c r="K77" s="918"/>
      <c r="L77" s="918"/>
      <c r="M77" s="918"/>
    </row>
    <row r="78" spans="1:13" ht="12" customHeight="1">
      <c r="A78" s="918"/>
      <c r="B78" s="918"/>
      <c r="C78" s="918"/>
      <c r="D78" s="918"/>
      <c r="E78" s="918"/>
      <c r="F78" s="918"/>
      <c r="G78" s="918"/>
      <c r="H78" s="918"/>
      <c r="I78" s="918"/>
      <c r="J78" s="918"/>
      <c r="K78" s="918"/>
      <c r="L78" s="918"/>
      <c r="M78" s="918"/>
    </row>
    <row r="79" spans="1:13" ht="12" customHeight="1">
      <c r="A79" s="918"/>
      <c r="B79" s="918"/>
      <c r="C79" s="918"/>
      <c r="D79" s="918"/>
      <c r="E79" s="918"/>
      <c r="F79" s="918"/>
      <c r="G79" s="918"/>
      <c r="H79" s="918"/>
      <c r="I79" s="918"/>
      <c r="J79" s="918"/>
      <c r="K79" s="918"/>
      <c r="L79" s="918"/>
      <c r="M79" s="918"/>
    </row>
    <row r="80" spans="1:13" ht="12" customHeight="1">
      <c r="A80" s="918"/>
      <c r="B80" s="918"/>
      <c r="C80" s="918"/>
      <c r="D80" s="918"/>
      <c r="E80" s="918"/>
      <c r="F80" s="918"/>
      <c r="G80" s="918"/>
      <c r="H80" s="918"/>
      <c r="I80" s="918"/>
      <c r="J80" s="918"/>
      <c r="K80" s="918"/>
      <c r="L80" s="918"/>
      <c r="M80" s="918"/>
    </row>
    <row r="81" spans="1:13" ht="12" customHeight="1">
      <c r="A81" s="918"/>
      <c r="B81" s="918"/>
      <c r="C81" s="918"/>
      <c r="D81" s="918"/>
      <c r="E81" s="918"/>
      <c r="F81" s="918"/>
      <c r="G81" s="918"/>
      <c r="H81" s="918"/>
      <c r="I81" s="918"/>
      <c r="J81" s="918"/>
      <c r="K81" s="918"/>
      <c r="L81" s="918"/>
      <c r="M81" s="918"/>
    </row>
    <row r="82" spans="1:13" ht="12" customHeight="1">
      <c r="A82" s="918"/>
      <c r="B82" s="918"/>
      <c r="C82" s="918"/>
      <c r="D82" s="918"/>
      <c r="E82" s="918"/>
      <c r="F82" s="918"/>
      <c r="G82" s="918"/>
      <c r="H82" s="918"/>
      <c r="I82" s="918"/>
      <c r="J82" s="918"/>
      <c r="K82" s="918"/>
      <c r="L82" s="918"/>
      <c r="M82" s="918"/>
    </row>
    <row r="83" spans="1:13" ht="12" customHeight="1">
      <c r="A83" s="918"/>
      <c r="B83" s="918"/>
      <c r="C83" s="918"/>
      <c r="D83" s="918"/>
      <c r="E83" s="918"/>
      <c r="F83" s="918"/>
      <c r="G83" s="918"/>
      <c r="H83" s="918"/>
      <c r="I83" s="918"/>
      <c r="J83" s="918"/>
      <c r="K83" s="918"/>
      <c r="L83" s="918"/>
      <c r="M83" s="918"/>
    </row>
    <row r="84" spans="1:13" ht="12" customHeight="1">
      <c r="A84" s="918"/>
      <c r="B84" s="918"/>
      <c r="C84" s="918"/>
      <c r="D84" s="918"/>
      <c r="E84" s="918"/>
      <c r="F84" s="918"/>
      <c r="G84" s="918"/>
      <c r="H84" s="918"/>
      <c r="I84" s="918"/>
      <c r="J84" s="918"/>
      <c r="K84" s="918"/>
      <c r="L84" s="918"/>
      <c r="M84" s="918"/>
    </row>
    <row r="85" spans="1:13" ht="12" customHeight="1">
      <c r="A85" s="918"/>
      <c r="B85" s="918"/>
      <c r="C85" s="918"/>
      <c r="D85" s="918"/>
      <c r="E85" s="918"/>
      <c r="F85" s="918"/>
      <c r="G85" s="918"/>
      <c r="H85" s="918"/>
      <c r="I85" s="918"/>
      <c r="J85" s="918"/>
      <c r="K85" s="918"/>
      <c r="L85" s="918"/>
      <c r="M85" s="918"/>
    </row>
    <row r="86" spans="1:13" ht="12" customHeight="1">
      <c r="A86" s="918"/>
      <c r="B86" s="918"/>
      <c r="C86" s="918"/>
      <c r="D86" s="918"/>
      <c r="E86" s="918"/>
      <c r="F86" s="918"/>
      <c r="G86" s="918"/>
      <c r="H86" s="918"/>
      <c r="I86" s="918"/>
      <c r="J86" s="918"/>
      <c r="K86" s="918"/>
      <c r="L86" s="918"/>
      <c r="M86" s="918"/>
    </row>
    <row r="87" spans="1:13" ht="12" customHeight="1">
      <c r="A87" s="918"/>
      <c r="B87" s="918"/>
      <c r="C87" s="918"/>
      <c r="D87" s="918"/>
      <c r="E87" s="918"/>
      <c r="F87" s="918"/>
      <c r="G87" s="918"/>
      <c r="H87" s="918"/>
      <c r="I87" s="918"/>
      <c r="J87" s="918"/>
      <c r="K87" s="918"/>
      <c r="L87" s="918"/>
      <c r="M87" s="918"/>
    </row>
    <row r="88" spans="1:13" ht="12" customHeight="1">
      <c r="A88" s="918"/>
      <c r="B88" s="918"/>
      <c r="C88" s="918"/>
      <c r="D88" s="918"/>
      <c r="E88" s="918"/>
      <c r="F88" s="918"/>
      <c r="G88" s="918"/>
      <c r="H88" s="918"/>
      <c r="I88" s="918"/>
      <c r="J88" s="918"/>
      <c r="K88" s="918"/>
      <c r="L88" s="918"/>
      <c r="M88" s="918"/>
    </row>
    <row r="89" spans="1:13" ht="12" customHeight="1">
      <c r="A89" s="918"/>
      <c r="B89" s="918"/>
      <c r="C89" s="918"/>
      <c r="D89" s="918"/>
      <c r="E89" s="918"/>
      <c r="F89" s="918"/>
      <c r="G89" s="918"/>
      <c r="H89" s="918"/>
      <c r="I89" s="918"/>
      <c r="J89" s="918"/>
      <c r="K89" s="918"/>
      <c r="L89" s="918"/>
      <c r="M89" s="918"/>
    </row>
    <row r="90" spans="1:13" ht="12" customHeight="1">
      <c r="A90" s="918"/>
      <c r="B90" s="918"/>
      <c r="C90" s="918"/>
      <c r="D90" s="918"/>
      <c r="E90" s="918"/>
      <c r="F90" s="918"/>
      <c r="G90" s="918"/>
      <c r="H90" s="918"/>
      <c r="I90" s="918"/>
      <c r="J90" s="918"/>
      <c r="K90" s="918"/>
      <c r="L90" s="918"/>
      <c r="M90" s="918"/>
    </row>
    <row r="91" spans="1:13" ht="12" customHeight="1">
      <c r="A91" s="918"/>
      <c r="B91" s="918"/>
      <c r="C91" s="918"/>
      <c r="D91" s="918"/>
      <c r="E91" s="918"/>
      <c r="F91" s="918"/>
      <c r="G91" s="918"/>
      <c r="H91" s="918"/>
      <c r="I91" s="918"/>
      <c r="J91" s="918"/>
      <c r="K91" s="918"/>
      <c r="L91" s="918"/>
      <c r="M91" s="918"/>
    </row>
    <row r="92" spans="1:13" ht="12" customHeight="1">
      <c r="A92" s="918"/>
      <c r="B92" s="918"/>
      <c r="C92" s="918"/>
      <c r="D92" s="918"/>
      <c r="E92" s="918"/>
      <c r="F92" s="918"/>
      <c r="G92" s="918"/>
      <c r="H92" s="918"/>
      <c r="I92" s="918"/>
      <c r="J92" s="918"/>
      <c r="K92" s="918"/>
      <c r="L92" s="918"/>
      <c r="M92" s="918"/>
    </row>
    <row r="93" spans="1:13" ht="12" customHeight="1">
      <c r="A93" s="918"/>
      <c r="B93" s="918"/>
      <c r="C93" s="918"/>
      <c r="D93" s="918"/>
      <c r="E93" s="918"/>
      <c r="F93" s="918"/>
      <c r="G93" s="918"/>
      <c r="H93" s="918"/>
      <c r="I93" s="918"/>
      <c r="J93" s="918"/>
      <c r="K93" s="918"/>
      <c r="L93" s="918"/>
      <c r="M93" s="918"/>
    </row>
    <row r="94" spans="1:13" ht="12" customHeight="1">
      <c r="A94" s="918"/>
      <c r="B94" s="918"/>
      <c r="C94" s="918"/>
      <c r="D94" s="918"/>
      <c r="E94" s="918"/>
      <c r="F94" s="918"/>
      <c r="G94" s="918"/>
      <c r="H94" s="918"/>
      <c r="I94" s="918"/>
      <c r="J94" s="918"/>
      <c r="K94" s="918"/>
      <c r="L94" s="918"/>
      <c r="M94" s="918"/>
    </row>
    <row r="95" spans="1:13" ht="12" customHeight="1">
      <c r="A95" s="918"/>
      <c r="B95" s="918"/>
      <c r="C95" s="918"/>
      <c r="D95" s="918"/>
      <c r="E95" s="918"/>
      <c r="F95" s="918"/>
      <c r="G95" s="918"/>
      <c r="H95" s="918"/>
      <c r="I95" s="918"/>
      <c r="J95" s="918"/>
      <c r="K95" s="918"/>
      <c r="L95" s="918"/>
      <c r="M95" s="918"/>
    </row>
    <row r="96" spans="1:13" ht="12" customHeight="1">
      <c r="A96" s="918"/>
      <c r="B96" s="918"/>
      <c r="C96" s="918"/>
      <c r="D96" s="918"/>
      <c r="E96" s="918"/>
      <c r="F96" s="918"/>
      <c r="G96" s="918"/>
      <c r="H96" s="918"/>
      <c r="I96" s="918"/>
      <c r="J96" s="918"/>
      <c r="K96" s="918"/>
      <c r="L96" s="918"/>
      <c r="M96" s="918"/>
    </row>
    <row r="97" spans="1:13" ht="12" customHeight="1">
      <c r="A97" s="918"/>
      <c r="B97" s="918"/>
      <c r="C97" s="918"/>
      <c r="D97" s="918"/>
      <c r="E97" s="918"/>
      <c r="F97" s="918"/>
      <c r="G97" s="918"/>
      <c r="H97" s="918"/>
      <c r="I97" s="918"/>
      <c r="J97" s="918"/>
      <c r="K97" s="918"/>
      <c r="L97" s="918"/>
      <c r="M97" s="918"/>
    </row>
  </sheetData>
  <mergeCells count="160">
    <mergeCell ref="A67:M67"/>
    <mergeCell ref="A65:B65"/>
    <mergeCell ref="C65:F65"/>
    <mergeCell ref="G65:H65"/>
    <mergeCell ref="I65:J65"/>
    <mergeCell ref="K65:L65"/>
    <mergeCell ref="A66:M66"/>
    <mergeCell ref="A63:B63"/>
    <mergeCell ref="C63:F63"/>
    <mergeCell ref="G63:H63"/>
    <mergeCell ref="I63:J63"/>
    <mergeCell ref="K63:L63"/>
    <mergeCell ref="A64:B64"/>
    <mergeCell ref="C64:F64"/>
    <mergeCell ref="G64:H64"/>
    <mergeCell ref="I64:J64"/>
    <mergeCell ref="K64:L64"/>
    <mergeCell ref="A61:B61"/>
    <mergeCell ref="C61:F61"/>
    <mergeCell ref="G61:H61"/>
    <mergeCell ref="I61:J61"/>
    <mergeCell ref="K61:L61"/>
    <mergeCell ref="A62:B62"/>
    <mergeCell ref="C62:F62"/>
    <mergeCell ref="G62:H62"/>
    <mergeCell ref="I62:J62"/>
    <mergeCell ref="K62:L62"/>
    <mergeCell ref="G59:H59"/>
    <mergeCell ref="I59:J59"/>
    <mergeCell ref="K59:L59"/>
    <mergeCell ref="C60:F60"/>
    <mergeCell ref="G60:H60"/>
    <mergeCell ref="I60:J60"/>
    <mergeCell ref="K60:L60"/>
    <mergeCell ref="C57:F57"/>
    <mergeCell ref="G57:H57"/>
    <mergeCell ref="I57:J57"/>
    <mergeCell ref="K57:L57"/>
    <mergeCell ref="A58:A60"/>
    <mergeCell ref="C58:F58"/>
    <mergeCell ref="G58:H58"/>
    <mergeCell ref="I58:J58"/>
    <mergeCell ref="K58:L58"/>
    <mergeCell ref="C59:F59"/>
    <mergeCell ref="I55:J55"/>
    <mergeCell ref="K55:L55"/>
    <mergeCell ref="C56:F56"/>
    <mergeCell ref="G56:H56"/>
    <mergeCell ref="I56:J56"/>
    <mergeCell ref="K56:L56"/>
    <mergeCell ref="A50:M50"/>
    <mergeCell ref="A51:M51"/>
    <mergeCell ref="A52:M52"/>
    <mergeCell ref="A53:J53"/>
    <mergeCell ref="K53:L53"/>
    <mergeCell ref="A54:B55"/>
    <mergeCell ref="C54:F54"/>
    <mergeCell ref="G54:L54"/>
    <mergeCell ref="C55:F55"/>
    <mergeCell ref="G55:H55"/>
    <mergeCell ref="A44:M44"/>
    <mergeCell ref="A45:M45"/>
    <mergeCell ref="A46:M46"/>
    <mergeCell ref="A47:M47"/>
    <mergeCell ref="A48:M48"/>
    <mergeCell ref="A49:M49"/>
    <mergeCell ref="A38:M38"/>
    <mergeCell ref="A39:M39"/>
    <mergeCell ref="A40:M40"/>
    <mergeCell ref="A41:M41"/>
    <mergeCell ref="A42:M42"/>
    <mergeCell ref="A43:M43"/>
    <mergeCell ref="A32:M32"/>
    <mergeCell ref="A33:M33"/>
    <mergeCell ref="A34:M34"/>
    <mergeCell ref="A35:M35"/>
    <mergeCell ref="A36:M36"/>
    <mergeCell ref="A37:M37"/>
    <mergeCell ref="A28:A31"/>
    <mergeCell ref="B29:C29"/>
    <mergeCell ref="D29:E29"/>
    <mergeCell ref="F29:G29"/>
    <mergeCell ref="B31:C31"/>
    <mergeCell ref="D31:E31"/>
    <mergeCell ref="F31:G31"/>
    <mergeCell ref="A25:M25"/>
    <mergeCell ref="A26:A27"/>
    <mergeCell ref="B26:C27"/>
    <mergeCell ref="D26:E26"/>
    <mergeCell ref="F26:G26"/>
    <mergeCell ref="D27:E27"/>
    <mergeCell ref="F27:G27"/>
    <mergeCell ref="H22:J22"/>
    <mergeCell ref="B23:C23"/>
    <mergeCell ref="H23:I23"/>
    <mergeCell ref="D24:E24"/>
    <mergeCell ref="F24:G24"/>
    <mergeCell ref="H24:J24"/>
    <mergeCell ref="K19:M20"/>
    <mergeCell ref="F20:G20"/>
    <mergeCell ref="H20:J20"/>
    <mergeCell ref="A21:A24"/>
    <mergeCell ref="B21:B22"/>
    <mergeCell ref="C21:C22"/>
    <mergeCell ref="H21:I21"/>
    <mergeCell ref="K21:M24"/>
    <mergeCell ref="D22:E22"/>
    <mergeCell ref="F22:G22"/>
    <mergeCell ref="D17:E17"/>
    <mergeCell ref="F17:G17"/>
    <mergeCell ref="H17:J17"/>
    <mergeCell ref="A18:C18"/>
    <mergeCell ref="A19:A20"/>
    <mergeCell ref="B19:C20"/>
    <mergeCell ref="D19:E20"/>
    <mergeCell ref="F19:G19"/>
    <mergeCell ref="H19:J19"/>
    <mergeCell ref="A14:A17"/>
    <mergeCell ref="B14:B15"/>
    <mergeCell ref="C14:C15"/>
    <mergeCell ref="H14:I14"/>
    <mergeCell ref="K14:M17"/>
    <mergeCell ref="D15:E15"/>
    <mergeCell ref="F15:G15"/>
    <mergeCell ref="H15:J15"/>
    <mergeCell ref="B16:C16"/>
    <mergeCell ref="H16:I16"/>
    <mergeCell ref="A12:A13"/>
    <mergeCell ref="B12:C13"/>
    <mergeCell ref="D12:E13"/>
    <mergeCell ref="F12:G12"/>
    <mergeCell ref="H12:J12"/>
    <mergeCell ref="K12:M13"/>
    <mergeCell ref="F13:G13"/>
    <mergeCell ref="H13:J13"/>
    <mergeCell ref="K7:M10"/>
    <mergeCell ref="D8:E8"/>
    <mergeCell ref="F8:G8"/>
    <mergeCell ref="H8:J8"/>
    <mergeCell ref="B9:C9"/>
    <mergeCell ref="H9:I9"/>
    <mergeCell ref="D10:E10"/>
    <mergeCell ref="F10:G10"/>
    <mergeCell ref="H10:J10"/>
    <mergeCell ref="F6:G6"/>
    <mergeCell ref="H6:J6"/>
    <mergeCell ref="A7:A10"/>
    <mergeCell ref="B7:B8"/>
    <mergeCell ref="C7:C8"/>
    <mergeCell ref="H7:I7"/>
    <mergeCell ref="A1:M1"/>
    <mergeCell ref="N1:P1"/>
    <mergeCell ref="A2:M2"/>
    <mergeCell ref="A3:J3"/>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headerFooter differentOddEven="1">
    <oddFooter>&amp;C&amp;"Century,標準"&amp;10 23</oddFooter>
    <evenFooter>&amp;C&amp;"Century,標準"&amp;10 24</evenFooter>
  </headerFooter>
  <rowBreaks count="1" manualBreakCount="1">
    <brk id="37" max="12" man="1"/>
  </rowBreaks>
</worksheet>
</file>