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523A2BB-48BA-4669-8704-1975272D1F5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775" yWindow="328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<sst xmlns="http://schemas.openxmlformats.org/spreadsheetml/2006/main" count="3038" uniqueCount="2613">
  <si>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</si>
  <si>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</si>
  <si>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</si>
  <si>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</si>
  <si>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</si>
  <si>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</si>
  <si>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</si>
  <si>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</si>
  <si>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</si>
  <si>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</si>
  <si>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</si>
  <si>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</si>
  <si>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</si>
  <si>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</si>
  <si>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</si>
  <si>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</si>
  <si>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</si>
  <si>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</si>
  <si>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</si>
  <si>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</si>
  <si>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</si>
  <si>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</si>
  <si>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</si>
  <si>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</si>
  <si>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</si>
  <si>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</si>
  <si>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</si>
  <si>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</si>
  <si>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</si>
  <si>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</si>
  <si>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</si>
  <si>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</si>
  <si>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</si>
  <si>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</si>
  <si>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</si>
  <si>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</si>
  <si>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</si>
  <si>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</si>
  <si>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</si>
  <si>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</si>
  <si>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</si>
  <si>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</si>
  <si>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</si>
  <si>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</si>
  <si>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</si>
  <si>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</si>
  <si>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</si>
  <si>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</si>
  <si>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</si>
  <si>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</si>
  <si>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</si>
  <si>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</si>
  <si>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</si>
  <si>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</si>
  <si>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</si>
  <si>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</si>
  <si>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</si>
  <si>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</si>
  <si>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</si>
  <si>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</si>
  <si>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</si>
  <si>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</si>
  <si>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</si>
  <si>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</si>
  <si>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</si>
  <si>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</si>
  <si>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</si>
  <si>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</si>
  <si>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</si>
  <si>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</si>
  <si>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</si>
  <si>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</si>
  <si>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</si>
  <si>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</si>
  <si>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</si>
  <si>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</si>
  <si>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</si>
  <si>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</si>
  <si>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</si>
  <si>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</si>
  <si>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</si>
  <si>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</si>
  <si>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</si>
  <si>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</si>
  <si>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</si>
  <si>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</si>
  <si>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</si>
  <si>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</si>
  <si>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</si>
  <si>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</si>
  <si>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</si>
  <si>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</si>
  <si>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</si>
  <si>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</si>
  <si>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</si>
  <si>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</si>
  <si>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</si>
  <si>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</si>
  <si>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</si>
  <si>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</si>
  <si>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</si>
  <si>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</si>
  <si>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</si>
  <si>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</si>
  <si>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</si>
  <si>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</si>
  <si>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</si>
  <si>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</si>
  <si>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</si>
  <si>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</si>
  <si>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</si>
  <si>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</si>
  <si>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</si>
  <si>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</si>
  <si>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</si>
  <si>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</si>
  <si>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</si>
  <si>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</si>
  <si>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</si>
  <si>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</si>
  <si>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</si>
  <si>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</si>
  <si>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</si>
  <si>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</si>
  <si>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</si>
  <si>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</si>
  <si>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</si>
  <si>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</si>
  <si>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</si>
  <si>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</si>
  <si>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</si>
  <si>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</si>
  <si>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</si>
  <si>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</si>
  <si>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</si>
  <si>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</si>
  <si>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</si>
  <si>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</si>
  <si>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</si>
  <si>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</si>
  <si>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</si>
  <si>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</si>
  <si>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</si>
  <si>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</si>
  <si>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</si>
  <si>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</si>
  <si>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</si>
  <si>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</si>
  <si>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</si>
  <si>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</si>
  <si>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</si>
  <si>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</si>
  <si>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</si>
  <si>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</si>
  <si>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</si>
  <si>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</si>
  <si>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</si>
  <si>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</si>
  <si>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</si>
  <si>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</si>
  <si>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</si>
  <si>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</si>
  <si>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</si>
  <si>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</si>
  <si>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</si>
  <si>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</si>
  <si>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</si>
  <si>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</si>
  <si>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</si>
  <si>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</si>
  <si>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</si>
  <si>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</si>
  <si>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</si>
  <si>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</si>
  <si>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</si>
  <si>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</si>
  <si>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</si>
  <si>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</si>
  <si>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</si>
  <si>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</si>
  <si>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</si>
  <si>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</si>
  <si>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</si>
  <si>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</si>
  <si>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</si>
  <si>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</si>
  <si>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</si>
  <si>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</si>
  <si>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</si>
  <si>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</si>
  <si>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</si>
  <si>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</si>
  <si>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</si>
  <si>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</si>
  <si>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</si>
  <si>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</si>
  <si>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</si>
  <si>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</si>
  <si>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</si>
  <si>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</si>
  <si>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</si>
  <si>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</si>
  <si>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</si>
  <si>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</si>
  <si>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</si>
  <si>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</si>
  <si>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</si>
  <si>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</si>
  <si>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</si>
  <si>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</si>
  <si>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</si>
  <si>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</si>
  <si>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</si>
  <si>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</si>
  <si>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</si>
  <si>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</si>
  <si>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</si>
  <si>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</si>
  <si>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</si>
  <si>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</si>
  <si>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</si>
  <si>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</si>
  <si>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</si>
  <si>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</si>
  <si>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</si>
  <si>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</si>
  <si>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</si>
  <si>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</si>
  <si>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</si>
  <si>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</si>
  <si>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</si>
  <si>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</si>
  <si>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</si>
  <si>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</si>
  <si>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</si>
  <si>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</si>
  <si>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</si>
  <si>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</si>
  <si>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</si>
  <si>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</si>
  <si>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</si>
  <si>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</si>
  <si>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</si>
  <si>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</si>
  <si>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</si>
  <si>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</si>
  <si>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</si>
  <si>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</si>
  <si>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</si>
  <si>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</si>
  <si>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</si>
  <si>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</si>
  <si>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</si>
  <si>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</si>
  <si>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</si>
  <si>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</si>
  <si>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</si>
  <si>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</si>
  <si>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</si>
  <si>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</si>
  <si>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</si>
  <si>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</si>
  <si>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</si>
  <si>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</si>
  <si>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</si>
  <si>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</si>
  <si>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</si>
  <si>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</si>
  <si>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</si>
  <si>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</si>
  <si>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</si>
  <si>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</si>
  <si>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</si>
  <si>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</si>
  <si>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</si>
  <si>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</si>
  <si>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</si>
  <si>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</si>
  <si>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</si>
  <si>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</si>
  <si>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</si>
  <si>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</si>
  <si>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</si>
  <si>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</si>
  <si>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</si>
  <si>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</si>
  <si>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</si>
  <si>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</si>
  <si>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</si>
  <si>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</si>
  <si>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</si>
  <si>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</si>
  <si>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</si>
  <si>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</si>
  <si>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</si>
  <si>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</si>
  <si>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</si>
  <si>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</si>
  <si>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</si>
  <si>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</si>
  <si>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</si>
  <si>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</si>
  <si>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</si>
  <si>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</si>
  <si>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</si>
  <si>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</si>
  <si>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</si>
  <si>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</si>
  <si>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</si>
  <si>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</si>
  <si>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</si>
  <si>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</si>
  <si>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</si>
  <si>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</si>
  <si>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</si>
  <si>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</si>
  <si>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</si>
  <si>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</si>
  <si>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</si>
  <si>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</si>
  <si>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</si>
  <si>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</si>
  <si>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</si>
  <si>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</si>
  <si>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</si>
  <si>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</si>
  <si>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</si>
  <si>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</si>
  <si>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</si>
  <si>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</si>
  <si>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</si>
  <si>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</si>
  <si>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</si>
  <si>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</si>
  <si>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</si>
  <si>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</si>
  <si>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</si>
  <si>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</si>
  <si>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</si>
  <si>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</si>
  <si>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</si>
  <si>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</si>
  <si>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</si>
  <si>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</si>
  <si>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</si>
  <si>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</si>
  <si>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</si>
  <si>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</si>
  <si>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</si>
  <si>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</si>
  <si>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</si>
  <si>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</si>
  <si>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</si>
  <si>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</si>
  <si>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</si>
  <si>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</si>
  <si>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</si>
  <si>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</si>
  <si>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</si>
  <si>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</si>
  <si>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</si>
  <si>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</si>
  <si>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</si>
  <si>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</si>
  <si>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</si>
  <si>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</si>
  <si>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</si>
  <si>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</si>
  <si>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</si>
  <si>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</si>
  <si>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</si>
  <si>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</si>
  <si>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</si>
  <si>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</si>
  <si>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</si>
  <si>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</si>
  <si>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</si>
  <si>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</si>
  <si>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</si>
  <si>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</si>
  <si>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</si>
  <si>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</si>
  <si>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</si>
  <si>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</si>
  <si>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</si>
  <si>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</si>
  <si>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</si>
  <si>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</si>
  <si>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</si>
  <si>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</si>
  <si>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</si>
  <si>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</si>
  <si>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</si>
  <si>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</si>
  <si>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</si>
  <si>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</si>
  <si>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</si>
  <si>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</si>
  <si>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</si>
  <si>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</si>
  <si>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</si>
  <si>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</si>
  <si>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</si>
  <si>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</si>
  <si>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</si>
  <si>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</si>
  <si>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</si>
  <si>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</si>
  <si>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</si>
  <si>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</si>
  <si>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</si>
  <si>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</si>
  <si>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</si>
  <si>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</si>
  <si>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</si>
  <si>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</si>
  <si>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</si>
  <si>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</si>
  <si>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</si>
  <si>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</si>
  <si>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</si>
  <si>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</si>
  <si>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</si>
  <si>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</si>
  <si>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</si>
  <si>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</si>
  <si>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</si>
  <si>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</si>
  <si>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</si>
  <si>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</si>
  <si>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</si>
  <si>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</si>
  <si>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</si>
  <si>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</si>
  <si>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</si>
  <si>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</si>
  <si>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</si>
  <si>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</si>
  <si>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</si>
  <si>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</si>
  <si>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</si>
  <si>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</si>
  <si>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</si>
  <si>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</si>
  <si>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</si>
  <si>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</si>
  <si>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</si>
  <si>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</si>
  <si>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</si>
  <si>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</si>
  <si>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</si>
  <si>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</si>
  <si>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</si>
  <si>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</si>
  <si>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</si>
  <si>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</si>
  <si>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</si>
  <si>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</si>
  <si>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</si>
  <si>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</si>
  <si>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</si>
  <si>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</si>
  <si>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</si>
  <si>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</si>
  <si>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</si>
  <si>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</si>
  <si>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</si>
  <si>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</si>
  <si>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</si>
  <si>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</si>
  <si>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</si>
  <si>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</si>
  <si>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</si>
  <si>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</si>
  <si>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</si>
  <si>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</si>
  <si>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</si>
  <si>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</si>
  <si>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</si>
  <si>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</si>
  <si>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</si>
  <si>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</si>
  <si>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</si>
  <si>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</si>
  <si>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</si>
  <si>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</si>
  <si>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</si>
  <si>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</si>
  <si>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</si>
  <si>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</si>
  <si>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</si>
  <si>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</si>
  <si>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</si>
  <si>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</si>
  <si>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</si>
  <si>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</si>
  <si>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</si>
  <si>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</si>
  <si>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</si>
  <si>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</si>
  <si>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</si>
  <si>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</si>
  <si>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</si>
  <si>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</si>
  <si>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</si>
  <si>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</si>
  <si>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</si>
  <si>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</si>
  <si>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</si>
  <si>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</si>
  <si>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</si>
  <si>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</si>
  <si>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</si>
  <si>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</si>
  <si>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</si>
  <si>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</si>
  <si>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</si>
  <si>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</si>
  <si>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</si>
  <si>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</si>
  <si>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</si>
  <si>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</si>
  <si>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</si>
  <si>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</si>
  <si>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</si>
  <si>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</si>
  <si>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</si>
  <si>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</si>
  <si>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</si>
  <si>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</si>
  <si>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</si>
  <si>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</si>
  <si>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</si>
  <si>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</si>
  <si>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</si>
  <si>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</si>
  <si>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</si>
  <si>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</si>
  <si>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</si>
  <si>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</si>
  <si>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</si>
  <si>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</si>
  <si>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</si>
  <si>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</si>
  <si>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</si>
  <si>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</si>
  <si>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</si>
  <si>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</si>
  <si>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</si>
  <si>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</si>
  <si>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</si>
  <si>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</si>
  <si>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</si>
  <si>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</si>
  <si>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</si>
  <si>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</si>
  <si>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</si>
  <si>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</si>
  <si>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</si>
  <si>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</si>
  <si>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</si>
  <si>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</si>
  <si>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</si>
  <si>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</si>
  <si>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</si>
  <si>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</si>
  <si>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</si>
  <si>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</si>
  <si>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</si>
  <si>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</si>
  <si>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</si>
  <si>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</si>
  <si>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</si>
  <si>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</si>
  <si>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</si>
  <si>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</si>
  <si>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</si>
  <si>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</si>
  <si>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</si>
  <si>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</si>
  <si>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</si>
  <si>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</si>
  <si>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</si>
  <si>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</si>
  <si>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</si>
  <si>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</si>
  <si>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</si>
  <si>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</si>
  <si>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</si>
  <si>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</si>
  <si>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</si>
  <si>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</si>
  <si>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</si>
  <si>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</si>
  <si>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</si>
  <si>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</si>
  <si>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</si>
  <si>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</si>
  <si>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</si>
  <si>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</si>
  <si>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</si>
  <si>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</si>
  <si>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</si>
  <si>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</si>
  <si>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</si>
  <si>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</si>
  <si>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</si>
  <si>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</si>
  <si>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</si>
  <si>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</si>
  <si>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</si>
  <si>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</si>
  <si>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</si>
  <si>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</si>
  <si>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</si>
  <si>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</si>
  <si>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</si>
  <si>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</si>
  <si>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</si>
  <si>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</si>
  <si>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</si>
  <si>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</si>
  <si>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</si>
  <si>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</si>
  <si>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</si>
  <si>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</si>
  <si>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</si>
  <si>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</si>
  <si>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</si>
  <si>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</si>
  <si>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</si>
  <si>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</si>
  <si>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</si>
  <si>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</si>
  <si>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</si>
  <si>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</si>
  <si>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</si>
  <si>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</si>
  <si>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</si>
  <si>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</si>
  <si>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</si>
  <si>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</si>
  <si>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</si>
  <si>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</si>
  <si>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</si>
  <si>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</si>
  <si>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</si>
  <si>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</si>
  <si>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</si>
  <si>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</si>
  <si>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</si>
  <si>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</si>
  <si>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</si>
  <si>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</si>
  <si>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</si>
  <si>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</si>
  <si>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</si>
  <si>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</si>
  <si>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</si>
  <si>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</si>
  <si>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</si>
  <si>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</si>
  <si>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</si>
  <si>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</si>
  <si>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</si>
  <si>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</si>
  <si>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</si>
  <si>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</si>
  <si>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</si>
  <si>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</si>
  <si>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</si>
  <si>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</si>
  <si>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</si>
  <si>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</si>
  <si>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</si>
  <si>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</si>
  <si>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</si>
  <si>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</si>
  <si>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</si>
  <si>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</si>
  <si>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</si>
  <si>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</si>
  <si>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</si>
  <si>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</si>
  <si>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</si>
  <si>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</si>
  <si>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</si>
  <si>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</si>
  <si>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</si>
  <si>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</si>
  <si>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</si>
  <si>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</si>
  <si>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</si>
  <si>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</si>
  <si>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</si>
  <si>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</si>
  <si>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</si>
  <si>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</si>
  <si>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</si>
  <si>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</si>
  <si>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</si>
  <si>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</si>
  <si>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</si>
  <si>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</si>
  <si>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</si>
  <si>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</si>
  <si>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</si>
  <si>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</si>
  <si>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</si>
  <si>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</si>
  <si>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</si>
  <si>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</si>
  <si>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</si>
  <si>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</si>
  <si>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</si>
  <si>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</si>
  <si>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</si>
  <si>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</si>
  <si>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</si>
  <si>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</si>
  <si>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</si>
  <si>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</si>
  <si>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</si>
  <si>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</si>
  <si>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</si>
  <si>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</si>
  <si>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</si>
  <si>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</si>
  <si>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</si>
  <si>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</si>
  <si>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</si>
  <si>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</si>
  <si>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</si>
  <si>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</si>
  <si>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</si>
  <si>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</si>
  <si>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</si>
  <si>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</si>
  <si>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</si>
  <si>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</si>
  <si>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</si>
  <si>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</si>
  <si>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</si>
  <si>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</si>
  <si>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</si>
  <si>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</si>
  <si>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</si>
  <si>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</si>
  <si>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</si>
  <si>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</si>
  <si>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</si>
  <si>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</si>
  <si>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</si>
  <si>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</si>
  <si>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</si>
  <si>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</si>
  <si>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</si>
  <si>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</si>
  <si>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</si>
  <si>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</si>
  <si>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</si>
  <si>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</si>
  <si>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</si>
  <si>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</si>
  <si>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</si>
  <si>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</si>
  <si>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</si>
  <si>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</si>
  <si>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</si>
  <si>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</si>
  <si>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</si>
  <si>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</si>
  <si>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</si>
  <si>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</si>
  <si>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</si>
  <si>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</si>
  <si>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</si>
  <si>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</si>
  <si>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</si>
  <si>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</si>
  <si>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</si>
  <si>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</si>
  <si>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</si>
  <si>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</si>
  <si>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</si>
  <si>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</si>
  <si>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</si>
  <si>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</si>
  <si>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</si>
  <si>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</si>
  <si>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</si>
  <si>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</si>
  <si>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</si>
  <si>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</si>
  <si>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</si>
  <si>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</si>
  <si>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</si>
  <si>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</si>
  <si>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</si>
  <si>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</si>
  <si>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</si>
  <si>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</si>
  <si>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</si>
  <si>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</si>
  <si>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</si>
  <si>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</si>
  <si>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</si>
  <si>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</si>
  <si>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</si>
  <si>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</si>
  <si>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</si>
  <si>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</si>
  <si>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</si>
  <si>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</si>
  <si>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</si>
  <si>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</si>
  <si>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</si>
  <si>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</si>
  <si>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</si>
  <si>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</si>
  <si>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</si>
  <si>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</si>
  <si>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</si>
  <si>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</si>
  <si>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</si>
  <si>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</si>
  <si>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</si>
  <si>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</si>
  <si>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</si>
  <si>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</si>
  <si>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</si>
  <si>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</si>
  <si>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</si>
  <si>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</si>
  <si>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</si>
  <si>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</si>
  <si>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</si>
  <si>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</si>
  <si>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</si>
  <si>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</si>
  <si>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</si>
  <si>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</si>
  <si>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</si>
  <si>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</si>
  <si>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</si>
  <si>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</si>
  <si>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</si>
  <si>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</si>
  <si>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</si>
  <si>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</si>
  <si>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</si>
  <si>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</si>
  <si>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</si>
  <si>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</si>
  <si>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</si>
  <si>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</si>
  <si>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</si>
  <si>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</si>
  <si>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</si>
  <si>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</si>
  <si>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</si>
  <si>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</si>
  <si>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</si>
  <si>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</si>
  <si>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</si>
  <si>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</si>
  <si>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</si>
  <si>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</si>
  <si>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</si>
  <si>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</si>
  <si>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</si>
  <si>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</si>
  <si>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</si>
  <si>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</si>
  <si>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</si>
  <si>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</si>
  <si>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</si>
  <si>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</si>
  <si>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</si>
  <si>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</si>
  <si>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</si>
  <si>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</si>
  <si>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</si>
  <si>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</si>
  <si>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</si>
  <si>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</si>
  <si>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</si>
  <si>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</si>
  <si>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</si>
  <si>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</si>
  <si>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</si>
  <si>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</si>
  <si>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</si>
  <si>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</si>
  <si>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</si>
  <si>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</si>
  <si>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</si>
  <si>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</si>
  <si>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</si>
  <si>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</si>
  <si>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</si>
  <si>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</si>
  <si>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</si>
  <si>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</si>
  <si>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</si>
  <si>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</si>
  <si>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</si>
  <si>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</si>
  <si>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</si>
  <si>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</si>
  <si>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</si>
  <si>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</si>
  <si>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</si>
  <si>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</si>
  <si>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</si>
  <si>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</si>
  <si>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</si>
  <si>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</si>
  <si>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</si>
  <si>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</si>
  <si>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</si>
  <si>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</si>
  <si>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</si>
  <si>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</si>
  <si>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</si>
  <si>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</si>
  <si>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</si>
  <si>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</si>
  <si>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</si>
  <si>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</si>
  <si>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</si>
  <si>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</si>
  <si>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</si>
  <si>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</si>
  <si>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</si>
  <si>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</si>
  <si>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</si>
  <si>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</si>
  <si>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</si>
  <si>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</si>
  <si>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</si>
  <si>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</si>
  <si>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</si>
  <si>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</si>
  <si>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</si>
  <si>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</si>
  <si>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</si>
  <si>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</si>
  <si>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</si>
  <si>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</si>
  <si>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</si>
  <si>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</si>
  <si>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</si>
  <si>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</si>
  <si>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</si>
  <si>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</si>
  <si>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</si>
  <si>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</si>
  <si>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</si>
  <si>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</si>
  <si>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</si>
  <si>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</si>
  <si>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</si>
  <si>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</si>
  <si>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</si>
  <si>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</si>
  <si>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</si>
  <si>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</si>
  <si>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</si>
  <si>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</si>
  <si>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</si>
  <si>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</si>
  <si>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</si>
  <si>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</si>
  <si>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</si>
  <si>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</si>
  <si>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</si>
  <si>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</si>
  <si>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</si>
  <si>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</si>
  <si>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</si>
  <si>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</si>
  <si>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</si>
  <si>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</si>
  <si>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</si>
  <si>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</si>
  <si>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</si>
  <si>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</si>
  <si>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</si>
  <si>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</si>
  <si>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</si>
  <si>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</si>
  <si>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</si>
  <si>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</si>
  <si>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</si>
  <si>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</si>
  <si>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</si>
  <si>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</si>
  <si>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</si>
  <si>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</si>
  <si>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</si>
  <si>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</si>
  <si>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</si>
  <si>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</si>
  <si>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</si>
  <si>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</si>
  <si>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</si>
  <si>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</si>
  <si>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</si>
  <si>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</si>
  <si>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</si>
  <si>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</si>
  <si>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</si>
  <si>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</si>
  <si>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</si>
  <si>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</si>
  <si>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</si>
  <si>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</si>
  <si>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</si>
  <si>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</si>
  <si>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</si>
  <si>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</si>
  <si>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</si>
  <si>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</si>
  <si>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</si>
  <si>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</si>
  <si>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</si>
  <si>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</si>
  <si>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</si>
  <si>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</si>
  <si>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</si>
  <si>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</si>
  <si>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</si>
  <si>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</si>
  <si>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</si>
  <si>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</si>
  <si>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</si>
  <si>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</si>
  <si>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</si>
  <si>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</si>
  <si>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</si>
  <si>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</si>
  <si>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</si>
  <si>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</si>
  <si>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</si>
  <si>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</si>
  <si>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</si>
  <si>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</si>
  <si>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</si>
  <si>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</si>
  <si>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</si>
  <si>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</si>
  <si>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</si>
  <si>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</si>
  <si>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</si>
  <si>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</si>
  <si>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</si>
  <si>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</si>
  <si>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</si>
  <si>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</si>
  <si>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</si>
  <si>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</si>
  <si>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</si>
  <si>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</si>
  <si>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</si>
  <si>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</si>
  <si>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</si>
  <si>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</si>
  <si>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</si>
  <si>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</si>
  <si>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</si>
  <si>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</si>
  <si>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</si>
  <si>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</si>
  <si>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</si>
  <si>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</si>
  <si>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</si>
  <si>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</si>
  <si>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</si>
  <si>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</si>
  <si>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</si>
  <si>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</si>
  <si>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</si>
  <si>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</si>
  <si>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</si>
  <si>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</si>
  <si>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</si>
  <si>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</si>
  <si>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</si>
  <si>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</si>
  <si>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</si>
  <si>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</si>
  <si>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</si>
  <si>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</si>
  <si>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</si>
  <si>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</si>
  <si>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</si>
  <si>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</si>
  <si>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</si>
  <si>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</si>
  <si>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</si>
  <si>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</si>
  <si>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</si>
  <si>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</si>
  <si>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</si>
  <si>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</si>
  <si>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</si>
  <si>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</si>
  <si>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</si>
  <si>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</si>
  <si>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</si>
  <si>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</si>
  <si>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</si>
  <si>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</si>
  <si>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</si>
  <si>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</si>
  <si>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</si>
  <si>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</si>
  <si>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</si>
  <si>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</si>
  <si>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</si>
  <si>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</si>
  <si>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</si>
  <si>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</si>
  <si>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</si>
  <si>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</si>
  <si>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</si>
  <si>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</si>
  <si>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</si>
  <si>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</si>
  <si>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</si>
  <si>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</si>
  <si>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</si>
  <si>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</si>
  <si>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</si>
  <si>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</si>
  <si>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</si>
  <si>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</si>
  <si>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</si>
  <si>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</si>
  <si>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</si>
  <si>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</si>
  <si>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</si>
  <si>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</si>
  <si>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</si>
  <si>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</si>
  <si>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</si>
  <si>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</si>
  <si>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</si>
  <si>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</si>
  <si>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</si>
  <si>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</si>
  <si>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</si>
  <si>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</si>
  <si>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</si>
  <si>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</si>
  <si>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</si>
  <si>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</si>
  <si>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</si>
  <si>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</si>
  <si>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</si>
  <si>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</si>
  <si>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</si>
  <si>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</si>
  <si>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</si>
  <si>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</si>
  <si>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</si>
  <si>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</si>
  <si>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</si>
  <si>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</si>
  <si>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</si>
  <si>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</si>
  <si>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</si>
  <si>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</si>
  <si>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</si>
  <si>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</si>
  <si>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</si>
  <si>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</si>
  <si>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</si>
  <si>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</si>
  <si>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</si>
  <si>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</si>
  <si>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</si>
  <si>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</si>
  <si>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</si>
  <si>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</si>
  <si>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</si>
  <si>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</si>
  <si>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</si>
  <si>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</si>
  <si>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</si>
  <si>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</si>
  <si>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</si>
  <si>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</si>
  <si>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</si>
  <si>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</si>
  <si>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</si>
  <si>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</si>
  <si>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</si>
  <si>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</si>
  <si>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</si>
  <si>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</si>
  <si>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</si>
  <si>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</si>
  <si>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</si>
  <si>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</si>
  <si>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</si>
  <si>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</si>
  <si>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</si>
  <si>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</si>
  <si>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</si>
  <si>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</si>
  <si>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</si>
  <si>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</si>
  <si>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</si>
  <si>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</si>
  <si>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</si>
  <si>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</si>
  <si>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</si>
  <si>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</si>
  <si>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</si>
  <si>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</si>
  <si>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</si>
  <si>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</si>
  <si>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</si>
  <si>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</si>
  <si>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</si>
  <si>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</si>
  <si>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</si>
  <si>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</si>
  <si>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</si>
  <si>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</si>
  <si>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</si>
  <si>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</si>
  <si>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</si>
  <si>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</si>
  <si>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</si>
  <si>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</si>
  <si>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</si>
  <si>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</si>
  <si>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</si>
  <si>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</si>
  <si>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</si>
  <si>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</si>
  <si>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</si>
  <si>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</si>
  <si>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</si>
  <si>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</si>
  <si>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</si>
  <si>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</si>
  <si>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</si>
  <si>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</si>
  <si>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</si>
  <si>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</si>
  <si>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</si>
  <si>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</si>
  <si>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</si>
  <si>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</si>
  <si>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</si>
  <si>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</si>
  <si>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</si>
  <si>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</si>
  <si>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</si>
  <si>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</si>
  <si>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</si>
  <si>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</si>
  <si>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</si>
  <si>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</si>
  <si>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</si>
  <si>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</si>
  <si>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</si>
  <si>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</si>
  <si>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</si>
  <si>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</si>
  <si>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</si>
  <si>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</si>
  <si>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</si>
  <si>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</si>
  <si>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</si>
  <si>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</si>
  <si>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</si>
  <si>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</si>
  <si>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</si>
  <si>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</si>
  <si>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</si>
  <si>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</si>
  <si>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</si>
  <si>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</si>
  <si>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</si>
  <si>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</si>
  <si>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</si>
  <si>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</si>
  <si>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</si>
  <si>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</si>
  <si>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</si>
  <si>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</si>
  <si>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</si>
  <si>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</si>
  <si>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</si>
  <si>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</si>
  <si>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</si>
  <si>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</si>
  <si>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</si>
  <si>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</si>
  <si>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</si>
  <si>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</si>
  <si>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</si>
  <si>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</si>
  <si>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</si>
  <si>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</si>
  <si>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</si>
  <si>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</si>
  <si>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</si>
  <si>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</si>
  <si>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</si>
  <si>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</si>
  <si>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</si>
  <si>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</si>
  <si>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</si>
  <si>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</si>
  <si>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</si>
  <si>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</si>
  <si>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</si>
  <si>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</si>
  <si>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</si>
  <si>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</si>
  <si>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</si>
  <si>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</si>
  <si>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</si>
  <si>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</si>
  <si>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</si>
  <si>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</si>
  <si>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</si>
  <si>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</si>
  <si>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</si>
  <si>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</si>
  <si>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</si>
  <si>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</si>
  <si>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</si>
  <si>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</si>
  <si>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</si>
  <si>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</si>
  <si>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</si>
  <si>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</si>
  <si>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</si>
  <si>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</si>
  <si>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</si>
  <si>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</si>
  <si>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</si>
  <si>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</si>
  <si>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</si>
  <si>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</si>
  <si>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</si>
  <si>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</si>
  <si>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</si>
  <si>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</si>
  <si>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</si>
  <si>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</si>
  <si>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</si>
  <si>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</si>
  <si>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</si>
  <si>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</si>
  <si>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</si>
  <si>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</si>
  <si>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</si>
  <si>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</si>
  <si>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</si>
  <si>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</si>
  <si>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</si>
  <si>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</si>
  <si>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</si>
  <si>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</si>
  <si>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</si>
  <si>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</si>
  <si>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</si>
  <si>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</si>
  <si>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</si>
  <si>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</si>
  <si>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</si>
  <si>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</si>
  <si>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</si>
  <si>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</si>
  <si>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</si>
  <si>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</si>
  <si>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</si>
  <si>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</si>
  <si>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</si>
  <si>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</si>
  <si>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</si>
  <si>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</si>
  <si>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</si>
  <si>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</si>
  <si>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</si>
  <si>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</si>
  <si>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</si>
  <si>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</si>
  <si>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</si>
  <si>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</si>
  <si>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</si>
  <si>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</si>
  <si>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</si>
  <si>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</si>
  <si>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</si>
  <si>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</si>
  <si>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</si>
  <si>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</si>
  <si>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</si>
  <si>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</si>
  <si>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</si>
  <si>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</si>
  <si>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</si>
  <si>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</si>
  <si>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</si>
  <si>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</si>
  <si>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</si>
  <si>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</si>
  <si>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</si>
  <si>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</si>
  <si>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</si>
  <si>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</si>
  <si>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</si>
  <si>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</si>
  <si>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</si>
  <si>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</si>
  <si>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</si>
  <si>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</si>
  <si>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</si>
  <si>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</si>
  <si>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</si>
  <si>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</si>
  <si>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</si>
  <si>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</si>
  <si>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</si>
  <si>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</si>
  <si>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</si>
  <si>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</si>
  <si>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</si>
  <si>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</si>
  <si>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</si>
  <si>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</si>
  <si>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</si>
  <si>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</si>
  <si>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</si>
  <si>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</si>
  <si>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</si>
  <si>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</si>
  <si>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</si>
  <si>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</si>
  <si>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</si>
  <si>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</si>
  <si>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</si>
  <si>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</si>
  <si>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</si>
  <si>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</si>
  <si>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</si>
  <si>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</si>
  <si>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</si>
  <si>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</si>
  <si>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</si>
  <si>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</si>
  <si>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</si>
  <si>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</si>
  <si>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</si>
  <si>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</si>
  <si>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</si>
  <si>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</si>
  <si>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</si>
  <si>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</si>
  <si>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</si>
  <si>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</si>
  <si>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</si>
  <si>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</si>
  <si>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</si>
  <si>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</si>
  <si>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</si>
  <si>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</si>
  <si>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</si>
  <si>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</si>
  <si>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</si>
  <si>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</si>
  <si>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</si>
  <si>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</si>
  <si>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</si>
  <si>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</si>
  <si>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</si>
  <si>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</si>
  <si>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</si>
  <si>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</si>
  <si>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</si>
  <si>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</si>
  <si>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</si>
  <si>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</si>
  <si>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</si>
  <si>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</si>
  <si>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</si>
  <si>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</si>
  <si>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</si>
  <si>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</si>
  <si>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</si>
  <si>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</si>
  <si>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</si>
  <si>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</si>
  <si>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</si>
  <si>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</si>
  <si>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</si>
  <si>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</si>
  <si>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</si>
  <si>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</si>
  <si>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</si>
  <si>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</si>
  <si>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</si>
  <si>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</si>
  <si>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</si>
  <si>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</si>
  <si>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</si>
  <si>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</si>
  <si>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</si>
  <si>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</si>
  <si>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</si>
  <si>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</si>
  <si>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</si>
  <si>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</si>
  <si>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</si>
  <si>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</si>
  <si>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</si>
  <si>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</si>
  <si>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</si>
  <si>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</si>
  <si>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</si>
  <si>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</si>
  <si>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</si>
  <si>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</si>
  <si>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</si>
  <si>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</si>
  <si>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</si>
  <si>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</si>
  <si>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</si>
  <si>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</si>
  <si>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</si>
  <si>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</si>
  <si>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</si>
  <si>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</si>
  <si>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</si>
  <si>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</si>
  <si>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</si>
  <si>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</si>
  <si>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</si>
  <si>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</si>
  <si>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</si>
  <si>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</si>
  <si>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</si>
  <si>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</si>
  <si>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</si>
  <si>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</si>
  <si>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</si>
  <si>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</si>
  <si>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</si>
  <si>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</si>
  <si>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</si>
  <si>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</si>
  <si>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</si>
  <si>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</si>
  <si>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</si>
  <si>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</si>
  <si>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</si>
  <si>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</si>
  <si>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</si>
  <si>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</si>
  <si>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</si>
  <si>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</si>
  <si>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</si>
  <si>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</si>
  <si>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</si>
  <si>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</si>
  <si>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</si>
  <si>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</si>
  <si>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</si>
  <si>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</si>
  <si>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</si>
  <si>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</si>
  <si>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</si>
  <si>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</si>
  <si>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</si>
  <si>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</si>
  <si>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</si>
  <si>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</si>
  <si>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</si>
  <si>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</si>
  <si>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</si>
  <si>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</si>
  <si>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</si>
  <si>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</si>
  <si>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</si>
  <si>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</si>
  <si>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</si>
  <si>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</si>
  <si>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</si>
  <si>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</si>
  <si>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</si>
  <si>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</si>
  <si>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</si>
  <si>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</si>
  <si>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</si>
  <si>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</si>
  <si>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</si>
  <si>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</si>
  <si>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</si>
  <si>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</si>
  <si>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</si>
  <si>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</si>
  <si>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</si>
  <si>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</si>
  <si>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</si>
  <si>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</si>
  <si>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</si>
  <si>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</si>
  <si>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</si>
  <si>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</si>
  <si>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</si>
  <si>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</si>
  <si>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</si>
  <si>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</si>
  <si>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</si>
  <si>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</si>
  <si>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</si>
  <si>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</si>
  <si>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</si>
  <si>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</si>
  <si>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</si>
  <si>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</si>
  <si>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</si>
  <si>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</si>
  <si>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</si>
  <si>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</si>
  <si>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</si>
  <si>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</si>
  <si>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</si>
  <si>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</si>
  <si>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</si>
  <si>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</si>
  <si>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</si>
  <si>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</si>
  <si>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</si>
  <si>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</si>
  <si>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</si>
  <si>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</si>
  <si>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</si>
  <si>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</si>
  <si>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</si>
  <si>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</si>
  <si>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</si>
  <si>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</si>
  <si>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</si>
  <si>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</si>
  <si>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</si>
  <si>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</si>
  <si>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</si>
  <si>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</si>
  <si>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</si>
  <si>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</si>
  <si>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</si>
  <si>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</si>
  <si>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</si>
  <si>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</si>
  <si>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</si>
  <si>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</si>
  <si>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</si>
  <si>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</si>
  <si>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</si>
  <si>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</si>
  <si>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</si>
  <si>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</si>
  <si>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</si>
  <si>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</si>
  <si>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</si>
  <si>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</si>
  <si>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</si>
  <si>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</si>
  <si>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</si>
  <si>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</si>
  <si>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</si>
  <si>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</si>
  <si>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</si>
  <si>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</si>
  <si>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</si>
  <si>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</si>
  <si>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</si>
  <si>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</si>
  <si>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</si>
  <si>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</si>
  <si>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</si>
  <si>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</si>
  <si>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</si>
  <si>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</si>
  <si>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</si>
  <si>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</si>
  <si>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</si>
  <si>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</si>
  <si>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</si>
  <si>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</si>
  <si>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</si>
  <si>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</si>
  <si>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</si>
  <si>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</si>
  <si>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</si>
  <si>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</si>
  <si>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</si>
  <si>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</si>
  <si>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</si>
  <si>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</si>
  <si>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</si>
  <si>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</si>
  <si>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</si>
  <si>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</si>
  <si>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</si>
  <si>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</si>
  <si>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</si>
  <si>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</si>
  <si>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</si>
  <si>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</si>
  <si>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</si>
  <si>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</si>
  <si>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</si>
  <si>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</si>
  <si>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</si>
  <si>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</si>
  <si>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</si>
  <si>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</si>
  <si>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</si>
  <si>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</si>
  <si>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</si>
  <si>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</si>
  <si>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</si>
  <si>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</si>
  <si>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</si>
  <si>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</si>
  <si>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</si>
  <si>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</si>
  <si>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</si>
  <si>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</si>
  <si>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</si>
  <si>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</si>
  <si>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</si>
  <si>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</si>
  <si>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</si>
  <si>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</si>
  <si>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</si>
  <si>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</si>
  <si>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</si>
  <si>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</si>
  <si>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</si>
  <si>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</si>
  <si>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</si>
  <si>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</si>
  <si>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</si>
  <si>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</si>
  <si>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</si>
  <si>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</si>
  <si>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</si>
  <si>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</si>
  <si>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</si>
  <si>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</si>
  <si>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</si>
  <si>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</si>
  <si>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</si>
  <si>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</si>
  <si>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</si>
  <si>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</si>
  <si>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</si>
  <si>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</si>
  <si>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</si>
  <si>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</si>
  <si>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</si>
  <si>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</si>
  <si>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</si>
  <si>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</si>
  <si>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</si>
  <si>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</si>
  <si>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</si>
  <si>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</si>
  <si>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</si>
  <si>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</si>
  <si>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</si>
  <si>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</si>
  <si>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</si>
  <si>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</si>
  <si>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</si>
  <si>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</si>
  <si>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</si>
  <si>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</si>
  <si>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</si>
  <si>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</si>
  <si>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</si>
  <si>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</si>
  <si>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</si>
  <si>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</si>
  <si>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</si>
  <si>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</si>
  <si>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</si>
  <si>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</si>
  <si>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</si>
  <si>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</si>
  <si>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</si>
  <si>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</si>
  <si>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</si>
  <si>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</si>
  <si>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</si>
  <si>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</si>
  <si>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</si>
  <si>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</si>
  <si>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</si>
  <si>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</si>
  <si>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</si>
  <si>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</si>
  <si>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</si>
  <si>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</si>
  <si>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</si>
  <si>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</si>
  <si>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</si>
  <si>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</si>
  <si>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</si>
  <si>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</si>
  <si>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</si>
  <si>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</si>
  <si>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</si>
  <si>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</si>
  <si>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</si>
  <si>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</si>
  <si>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</si>
  <si>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</si>
  <si>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</si>
  <si>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</si>
  <si>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</si>
  <si>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</si>
  <si>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</si>
  <si>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</si>
  <si>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</si>
  <si>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</si>
  <si>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</si>
  <si>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</si>
  <si>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</si>
  <si>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</si>
  <si>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</si>
  <si>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</si>
  <si>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</si>
  <si>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</si>
  <si>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</si>
  <si>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</si>
  <si>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</si>
  <si>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</si>
  <si>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</si>
  <si>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</si>
  <si>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</si>
  <si>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</si>
  <si>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</si>
  <si>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</si>
  <si>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</si>
  <si>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</si>
  <si>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</si>
  <si>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</si>
  <si>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</si>
  <si>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</si>
  <si>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</si>
  <si>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</si>
  <si>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</si>
  <si>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</si>
  <si>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</si>
  <si>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</si>
  <si>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</si>
  <si>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</si>
  <si>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</si>
  <si>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</si>
  <si>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</si>
  <si>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</si>
  <si>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</si>
  <si>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</si>
  <si>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</si>
  <si>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</si>
  <si>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</si>
  <si>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</si>
  <si>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</si>
  <si>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</si>
  <si>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</si>
  <si>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</si>
  <si>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</si>
  <si>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</si>
  <si>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</si>
  <si>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</si>
  <si>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</si>
  <si>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</si>
  <si>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</si>
  <si>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</si>
  <si>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</si>
  <si>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</si>
  <si>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</si>
  <si>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</si>
  <si>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</si>
  <si>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</si>
  <si>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</si>
  <si>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</si>
  <si>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</si>
  <si>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</si>
  <si>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</si>
  <si>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</si>
  <si>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</si>
  <si>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</si>
  <si>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</si>
  <si>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</si>
  <si>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</si>
  <si>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</si>
  <si>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</si>
  <si>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</si>
  <si>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</si>
  <si>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</si>
  <si>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</si>
  <si>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</si>
  <si>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</si>
  <si>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</si>
  <si>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</si>
  <si>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</si>
  <si>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</si>
  <si>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</si>
  <si>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</si>
  <si>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</si>
  <si>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</si>
  <si>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</si>
  <si>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</si>
  <si>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</si>
  <si>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</si>
  <si>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</si>
  <si>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</si>
  <si>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</si>
  <si>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</si>
  <si>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</si>
  <si>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</si>
  <si>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</si>
  <si>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</si>
  <si>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</si>
  <si>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</si>
  <si>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</si>
  <si>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</si>
  <si>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</si>
  <si>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</si>
  <si>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</si>
  <si>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</si>
  <si>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</si>
  <si>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</si>
  <si>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</si>
  <si>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</si>
  <si>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</si>
  <si>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</si>
  <si>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</si>
  <si>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</si>
  <si>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</si>
  <si>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</si>
  <si>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</si>
  <si>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</si>
  <si>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</si>
  <si>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</si>
  <si>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</si>
  <si>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</si>
  <si>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</si>
  <si>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</si>
  <si>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</si>
  <si>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</si>
  <si>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</si>
  <si>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</si>
  <si>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</si>
  <si>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</si>
  <si>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</si>
  <si>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</si>
  <si>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</si>
  <si>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</si>
  <si>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</si>
  <si>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</si>
  <si>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</si>
  <si>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</si>
  <si>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</si>
  <si>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</si>
  <si>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</si>
  <si>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</si>
  <si>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</si>
  <si>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</si>
  <si>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</si>
  <si>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</si>
  <si>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</si>
  <si>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</si>
  <si>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</si>
  <si>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</si>
  <si>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</si>
  <si>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</si>
  <si>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</si>
  <si>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</si>
  <si>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</si>
  <si>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</si>
  <si>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</si>
  <si>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</si>
  <si>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</si>
  <si>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</si>
  <si>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</si>
  <si>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</si>
  <si>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</si>
  <si>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</si>
  <si>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</si>
  <si>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</si>
  <si>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</si>
  <si>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</si>
  <si>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</si>
  <si>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</si>
  <si>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</si>
  <si>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</si>
  <si>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</si>
  <si>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</si>
  <si>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</si>
  <si>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</si>
  <si>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</si>
  <si>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</si>
  <si>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</si>
  <si>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</si>
  <si>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</si>
  <si>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</si>
  <si>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</si>
  <si>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</si>
  <si>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</si>
  <si>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</si>
  <si>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</si>
  <si>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</si>
  <si>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</si>
  <si>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</si>
  <si>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</si>
  <si>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</si>
  <si>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</si>
  <si>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</si>
  <si>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</si>
  <si>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</si>
  <si>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</si>
  <si>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</si>
  <si>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</si>
  <si>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</si>
  <si>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</si>
  <si>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</si>
  <si>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</si>
  <si>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</si>
  <si>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</si>
  <si>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</si>
  <si>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</si>
  <si>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</si>
  <si>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</si>
  <si>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</si>
  <si>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</si>
  <si>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</si>
  <si>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</si>
  <si>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</si>
  <si>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</si>
  <si>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</si>
  <si>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</si>
  <si>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</si>
  <si>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</si>
  <si>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</si>
  <si>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</si>
  <si>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</si>
  <si>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</si>
  <si>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</si>
  <si>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</si>
  <si>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</si>
  <si>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</si>
  <si>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</si>
  <si>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</si>
  <si>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</si>
  <si>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</si>
  <si>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</si>
  <si>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</si>
  <si>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</si>
  <si>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</si>
  <si>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</si>
  <si>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</si>
  <si>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</si>
  <si>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</si>
  <si>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</si>
  <si>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</si>
  <si>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</si>
  <si>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</si>
  <si>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</si>
  <si>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</si>
  <si>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</si>
  <si>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</si>
  <si>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</si>
  <si>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</si>
  <si>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</si>
  <si>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</si>
  <si>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</si>
  <si>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</si>
  <si>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</si>
  <si>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</si>
  <si>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</si>
  <si>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</si>
  <si>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</si>
  <si>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</si>
  <si>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</si>
  <si>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</si>
  <si>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</si>
  <si>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</si>
  <si>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</si>
  <si>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</si>
  <si>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</si>
  <si>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</si>
  <si>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</si>
  <si>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</si>
  <si>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</si>
  <si>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</si>
  <si>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</si>
  <si>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</si>
  <si>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</si>
  <si>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</si>
  <si>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</si>
  <si>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</si>
  <si>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</si>
  <si>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</si>
  <si>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</si>
  <si>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</si>
  <si>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</si>
  <si>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</si>
  <si>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</si>
  <si>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</si>
  <si>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</si>
  <si>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</si>
  <si>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</si>
  <si>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</si>
  <si>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</si>
  <si>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</si>
  <si>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</si>
  <si>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</si>
  <si>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</si>
  <si>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</si>
  <si>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</si>
  <si>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</si>
  <si>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</si>
  <si>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</si>
  <si>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</si>
  <si>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</si>
  <si>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</si>
  <si>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</si>
  <si>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</si>
  <si>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</si>
  <si>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</si>
  <si>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</si>
  <si>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</si>
  <si>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</si>
  <si>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</si>
  <si>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</si>
  <si>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</si>
  <si>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</si>
  <si>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</si>
  <si>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</si>
  <si>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</si>
  <si>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</si>
  <si>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</si>
  <si>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</si>
  <si>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</si>
  <si>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</si>
  <si>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</si>
  <si>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</si>
  <si>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</si>
  <si>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</si>
  <si>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</si>
  <si>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</si>
  <si>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</si>
  <si>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</si>
  <si>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</si>
  <si>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</si>
  <si>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</si>
  <si>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</si>
  <si>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</si>
  <si>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</si>
  <si>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</si>
  <si>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</si>
  <si>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</si>
  <si>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</si>
  <si>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</si>
  <si>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</si>
  <si>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</si>
  <si>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</si>
  <si>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</si>
  <si>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</si>
  <si>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</si>
  <si>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</si>
  <si>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</si>
  <si>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</si>
  <si>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</si>
  <si>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</si>
  <si>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</si>
  <si>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</si>
  <si>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</si>
  <si>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</si>
  <si>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</si>
  <si>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</si>
  <si>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</si>
  <si>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</si>
  <si>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</si>
  <si>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</si>
  <si>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</si>
  <si>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</si>
  <si>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</si>
  <si>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</si>
  <si>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</si>
  <si>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</si>
  <si>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</si>
  <si>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</si>
  <si>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</si>
  <si>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</si>
  <si>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</si>
  <si>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</si>
  <si>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</si>
  <si>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</si>
  <si>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</si>
  <si>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</si>
  <si>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</si>
  <si>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</si>
  <si>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</si>
  <si>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</si>
  <si>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</si>
  <si>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</si>
  <si>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</si>
  <si>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</si>
  <si>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</si>
  <si>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</si>
  <si>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</si>
  <si>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</si>
  <si>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</si>
  <si>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</si>
  <si>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</si>
  <si>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</si>
  <si>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</si>
  <si>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</si>
  <si>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</si>
  <si>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</si>
  <si>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</si>
  <si>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</si>
  <si>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</si>
  <si>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</si>
  <si>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</si>
  <si>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</si>
  <si>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</si>
  <si>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</si>
  <si>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</si>
  <si>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</si>
  <si>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</si>
  <si>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</si>
  <si>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</si>
  <si>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</si>
  <si>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</si>
  <si>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</si>
  <si>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</si>
  <si>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</si>
  <si>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</si>
  <si>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</si>
  <si>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</si>
  <si>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</si>
  <si>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</si>
  <si>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</si>
  <si>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</si>
  <si>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</si>
  <si>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</si>
  <si>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</si>
  <si>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</si>
  <si>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</si>
  <si>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</si>
  <si>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</si>
  <si>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</si>
  <si>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</si>
  <si>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</si>
  <si>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</si>
  <si>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</si>
  <si>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</si>
  <si>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</si>
  <si>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</si>
  <si>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</si>
  <si>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</si>
  <si>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</si>
  <si>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</si>
  <si>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</si>
  <si>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</si>
  <si>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</si>
  <si>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</si>
  <si>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</si>
  <si>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</si>
  <si>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</si>
  <si>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</si>
  <si>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</si>
  <si>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</si>
  <si>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</si>
  <si>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</si>
  <si>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</si>
  <si>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</si>
  <si>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</si>
  <si>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</si>
  <si>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</si>
  <si>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</si>
  <si>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</si>
  <si>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</si>
  <si>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</si>
  <si>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</si>
  <si>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</si>
  <si>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</si>
  <si>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</si>
  <si>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</si>
  <si>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</si>
  <si>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</si>
  <si>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</si>
  <si>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</si>
  <si>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</si>
  <si>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</si>
  <si>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</si>
  <si>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</si>
  <si>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</si>
  <si>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</si>
  <si>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</si>
  <si>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</si>
  <si>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</si>
  <si>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</si>
  <si>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</si>
  <si>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</si>
  <si>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</si>
  <si>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</si>
  <si>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</si>
  <si>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</si>
  <si>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</si>
  <si>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</si>
  <si>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</si>
  <si>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</si>
  <si>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</si>
  <si>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</si>
  <si>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</si>
  <si>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</si>
  <si>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</si>
  <si>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</si>
  <si>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</si>
  <si>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</si>
  <si>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</si>
  <si>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</si>
  <si>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</si>
  <si>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</si>
  <si>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</si>
  <si>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</si>
  <si>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</si>
  <si>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</si>
  <si>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</si>
  <si>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</si>
  <si>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</si>
  <si>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</si>
  <si>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</si>
  <si>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</si>
  <si>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</si>
  <si>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</si>
  <si>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</si>
  <si>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</si>
  <si>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</si>
  <si>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</si>
  <si>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</si>
  <si>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</si>
  <si>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</si>
  <si>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</si>
  <si>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</si>
  <si>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</si>
  <si>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</si>
  <si>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</si>
  <si>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</si>
  <si>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</si>
  <si>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</si>
  <si>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</si>
  <si>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</si>
  <si>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</si>
  <si>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</si>
  <si>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</si>
  <si>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</si>
  <si>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</si>
  <si>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</si>
  <si>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</si>
  <si>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</si>
  <si>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</si>
  <si>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</si>
  <si>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</si>
  <si>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</si>
  <si>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</si>
  <si>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</si>
  <si>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</si>
  <si>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</si>
  <si>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</si>
  <si>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</si>
  <si>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</si>
  <si>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</si>
  <si>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</si>
  <si>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</si>
  <si>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</si>
  <si>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</si>
  <si>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</si>
  <si>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</si>
  <si>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</si>
  <si>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</si>
  <si>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</si>
  <si>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</si>
  <si>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</si>
  <si>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</si>
  <si>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</si>
  <si>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</si>
  <si>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</si>
  <si>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</si>
  <si>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</si>
  <si>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</si>
  <si>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</si>
  <si>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</si>
  <si>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</si>
  <si>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</si>
  <si>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</si>
  <si>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</si>
  <si>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</si>
  <si>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</si>
  <si>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</si>
  <si>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</si>
  <si>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</si>
  <si>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</si>
  <si>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</si>
  <si>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</si>
  <si>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</si>
  <si>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</si>
  <si>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</si>
  <si>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</si>
  <si>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</si>
  <si>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</si>
  <si>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</si>
  <si>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</si>
  <si>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</si>
  <si>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</si>
  <si>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</si>
  <si>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</si>
  <si>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</si>
  <si>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</si>
  <si>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</si>
  <si>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</si>
  <si>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</si>
  <si>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</si>
  <si>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</si>
  <si>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</si>
  <si>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</si>
  <si>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</si>
  <si>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</si>
  <si>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</si>
  <si>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</si>
  <si>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</si>
  <si>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</si>
  <si>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</si>
  <si>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</si>
  <si>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</si>
  <si>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</si>
  <si>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</si>
  <si>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</si>
  <si>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</si>
  <si>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</si>
  <si>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</si>
  <si>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</si>
  <si>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</si>
  <si>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</si>
  <si>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</si>
  <si>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</si>
  <si>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</si>
  <si>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</si>
  <si>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</si>
  <si>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</si>
  <si>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</si>
  <si>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</si>
  <si>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</si>
  <si>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</si>
  <si>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</si>
  <si>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</si>
  <si>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</si>
  <si>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</si>
  <si>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</si>
  <si>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</si>
  <si>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</si>
  <si>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</si>
  <si>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</si>
  <si>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</si>
  <si>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</si>
  <si>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</si>
  <si>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</si>
  <si>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</si>
  <si>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</si>
  <si>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</si>
  <si>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</si>
  <si>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</si>
  <si>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</si>
  <si>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</si>
  <si>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</si>
  <si>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</si>
  <si>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</si>
  <si>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</si>
  <si>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</si>
  <si>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</si>
  <si>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</si>
  <si>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</si>
  <si>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</si>
  <si>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</si>
  <si>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</si>
  <si>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</si>
  <si>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</si>
  <si>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</si>
  <si>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</si>
  <si>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</si>
  <si>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</si>
  <si>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</si>
  <si>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</si>
  <si>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</si>
  <si>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</si>
  <si>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</si>
  <si>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</si>
  <si>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</si>
  <si>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</si>
  <si>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</si>
  <si>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</si>
  <si>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</si>
  <si>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</si>
  <si>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</si>
  <si>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</si>
  <si>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</si>
  <si>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</si>
  <si>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</si>
  <si>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</si>
  <si>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</si>
  <si>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</si>
  <si>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</si>
  <si>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うぉーたーきょたくしえんかぶしきがいしゃ</t>
  </si>
  <si>
    <t>ウォーター居宅支援株式会社</t>
    <rPh sb="5" eb="7">
      <t>キョタク</t>
    </rPh>
    <rPh sb="7" eb="9">
      <t>シエン</t>
    </rPh>
    <rPh sb="9" eb="13">
      <t>カブシキガイシャ</t>
    </rPh>
    <phoneticPr fontId="1"/>
  </si>
  <si>
    <t>神奈川県横浜市西区平沼1-1-3　合人社高島橋ビル6F</t>
    <phoneticPr fontId="1"/>
  </si>
  <si>
    <t>045</t>
    <phoneticPr fontId="1"/>
  </si>
  <si>
    <t>290</t>
    <phoneticPr fontId="1"/>
  </si>
  <si>
    <t>9653</t>
    <phoneticPr fontId="1"/>
  </si>
  <si>
    <t>317</t>
    <phoneticPr fontId="1"/>
  </si>
  <si>
    <t>5799</t>
    <phoneticPr fontId="1"/>
  </si>
  <si>
    <t>nishicho</t>
    <phoneticPr fontId="1"/>
  </si>
  <si>
    <t>sawa.waterone.co.jp</t>
    <phoneticPr fontId="1"/>
  </si>
  <si>
    <t>http://</t>
  </si>
  <si>
    <t>www.waterone.co.jp/</t>
    <phoneticPr fontId="1"/>
  </si>
  <si>
    <t>船木　拓志</t>
    <rPh sb="0" eb="2">
      <t>フナキ</t>
    </rPh>
    <rPh sb="3" eb="4">
      <t>タク</t>
    </rPh>
    <rPh sb="4" eb="5">
      <t>シ</t>
    </rPh>
    <phoneticPr fontId="1"/>
  </si>
  <si>
    <t>代表取締役</t>
    <rPh sb="0" eb="2">
      <t>ダイヒョウ</t>
    </rPh>
    <rPh sb="2" eb="5">
      <t>トリシマリヤク</t>
    </rPh>
    <phoneticPr fontId="1"/>
  </si>
  <si>
    <t>じゅうたくがたゆうりょうろうじんほーむいおりあんいまじゅくにしちょう</t>
    <phoneticPr fontId="1"/>
  </si>
  <si>
    <t>住宅型有料老人ホーム一織庵今宿西町</t>
    <rPh sb="0" eb="3">
      <t>ジュウタクガタ</t>
    </rPh>
    <rPh sb="3" eb="5">
      <t>ユウリョウ</t>
    </rPh>
    <rPh sb="5" eb="7">
      <t>ロウジン</t>
    </rPh>
    <rPh sb="10" eb="13">
      <t>イオリアン</t>
    </rPh>
    <rPh sb="13" eb="15">
      <t>イマジュク</t>
    </rPh>
    <rPh sb="15" eb="16">
      <t>ニシ</t>
    </rPh>
    <rPh sb="16" eb="17">
      <t>チョウ</t>
    </rPh>
    <phoneticPr fontId="1"/>
  </si>
  <si>
    <t>神奈川県横浜市旭区今宿西町255</t>
    <rPh sb="0" eb="4">
      <t>カナガワケン</t>
    </rPh>
    <rPh sb="4" eb="7">
      <t>ヨコハマシ</t>
    </rPh>
    <rPh sb="7" eb="9">
      <t>アサヒク</t>
    </rPh>
    <rPh sb="9" eb="11">
      <t>イマジュク</t>
    </rPh>
    <rPh sb="11" eb="12">
      <t>ニシ</t>
    </rPh>
    <rPh sb="12" eb="13">
      <t>チョウ</t>
    </rPh>
    <phoneticPr fontId="1"/>
  </si>
  <si>
    <t>相鉄・鶴ヶ峰</t>
    <rPh sb="0" eb="2">
      <t>ソウテツ</t>
    </rPh>
    <rPh sb="3" eb="6">
      <t>ツルガミネ</t>
    </rPh>
    <phoneticPr fontId="1"/>
  </si>
  <si>
    <t>神奈中バス・中53　中山駅行き
「築池」停留所下車　徒歩2分</t>
    <rPh sb="0" eb="3">
      <t>カナチュウ</t>
    </rPh>
    <rPh sb="6" eb="7">
      <t>ナカ</t>
    </rPh>
    <rPh sb="10" eb="12">
      <t>ナカヤマ</t>
    </rPh>
    <rPh sb="12" eb="13">
      <t>エキ</t>
    </rPh>
    <rPh sb="13" eb="14">
      <t>ユ</t>
    </rPh>
    <rPh sb="17" eb="18">
      <t>チク</t>
    </rPh>
    <rPh sb="18" eb="19">
      <t>イケ</t>
    </rPh>
    <rPh sb="20" eb="23">
      <t>テイリュウジョ</t>
    </rPh>
    <rPh sb="23" eb="25">
      <t>ゲシャ</t>
    </rPh>
    <rPh sb="26" eb="28">
      <t>トホ</t>
    </rPh>
    <rPh sb="29" eb="30">
      <t>フン</t>
    </rPh>
    <phoneticPr fontId="1"/>
  </si>
  <si>
    <t>520</t>
    <phoneticPr fontId="1"/>
  </si>
  <si>
    <t>3975</t>
    <phoneticPr fontId="1"/>
  </si>
  <si>
    <t>3976</t>
    <phoneticPr fontId="1"/>
  </si>
  <si>
    <t>宇佐見　卓也</t>
    <rPh sb="0" eb="3">
      <t>ウサミ</t>
    </rPh>
    <rPh sb="4" eb="6">
      <t>タクヤ</t>
    </rPh>
    <phoneticPr fontId="1"/>
  </si>
  <si>
    <t>３　住宅型</t>
  </si>
  <si>
    <t>２　事業者が賃借する土地</t>
  </si>
  <si>
    <t>１　あり</t>
  </si>
  <si>
    <t>３　その他</t>
  </si>
  <si>
    <t>木造建築物</t>
    <rPh sb="0" eb="2">
      <t>モクゾウ</t>
    </rPh>
    <rPh sb="2" eb="4">
      <t>ケンチク</t>
    </rPh>
    <rPh sb="4" eb="5">
      <t>ブツ</t>
    </rPh>
    <phoneticPr fontId="1"/>
  </si>
  <si>
    <t>３　木造</t>
  </si>
  <si>
    <t>２　事業者が賃借する建物</t>
  </si>
  <si>
    <t>２　なし</t>
  </si>
  <si>
    <t>１　全室個室（縁故者個室含む）</t>
  </si>
  <si>
    <t>１　あり（車椅子対応）</t>
  </si>
  <si>
    <t>１　全ての居室あり</t>
  </si>
  <si>
    <t>１　全ての便所あり</t>
  </si>
  <si>
    <t>１　全ての浴室あり</t>
  </si>
  <si>
    <t>入居者が集団生活を送ることにより、社会的孤立感の解消及び心身機能の維持をめざす。介護が必要な場合においては、外部の居宅サービス等を利用できるよう調整を行い、有する能力に応じた自立した日常生活を営むことができるよう支援する。</t>
    <phoneticPr fontId="1"/>
  </si>
  <si>
    <t>普段の暮らしについての相談、訪問介護、訪問診療による健康相談など、安心・安全な暮らしをしっかりサポート。これまでの習慣や生活リズムを大切にできるよう、寄り添ったお手伝いをします。生活相談・生活支援基本サービスと合わせて、暮らしに安らぎを届けます。</t>
    <phoneticPr fontId="1"/>
  </si>
  <si>
    <t>２　委託</t>
  </si>
  <si>
    <t>１　自ら実施</t>
  </si>
  <si>
    <t>○</t>
  </si>
  <si>
    <t>二俣川はまかぜ内科</t>
    <rPh sb="0" eb="3">
      <t>フタマタガワ</t>
    </rPh>
    <rPh sb="7" eb="9">
      <t>ナイカ</t>
    </rPh>
    <phoneticPr fontId="1"/>
  </si>
  <si>
    <t>横浜市旭区二俣川1-41-3 二俣川第5ビル</t>
    <rPh sb="0" eb="3">
      <t>ヨコハマシ</t>
    </rPh>
    <rPh sb="3" eb="5">
      <t>アサヒク</t>
    </rPh>
    <rPh sb="5" eb="8">
      <t>フタマタガワ</t>
    </rPh>
    <rPh sb="15" eb="18">
      <t>フタマタガワ</t>
    </rPh>
    <rPh sb="18" eb="19">
      <t>ダイ</t>
    </rPh>
    <phoneticPr fontId="1"/>
  </si>
  <si>
    <t>内科</t>
    <rPh sb="0" eb="2">
      <t>ナイカ</t>
    </rPh>
    <phoneticPr fontId="1"/>
  </si>
  <si>
    <t>循環器内科・糖尿病内科・漢方内科・女性内科</t>
    <rPh sb="0" eb="3">
      <t>ジュンカンキ</t>
    </rPh>
    <rPh sb="3" eb="5">
      <t>ナイカ</t>
    </rPh>
    <rPh sb="6" eb="9">
      <t>トウニョウビョウ</t>
    </rPh>
    <rPh sb="9" eb="11">
      <t>ナイカ</t>
    </rPh>
    <rPh sb="12" eb="14">
      <t>カンポウ</t>
    </rPh>
    <rPh sb="14" eb="16">
      <t>ナイカ</t>
    </rPh>
    <rPh sb="17" eb="19">
      <t>ジョセイ</t>
    </rPh>
    <rPh sb="19" eb="21">
      <t>ナイカ</t>
    </rPh>
    <phoneticPr fontId="1"/>
  </si>
  <si>
    <t>御殿山クリニック横浜</t>
    <rPh sb="0" eb="3">
      <t>ゴテンヤマ</t>
    </rPh>
    <rPh sb="8" eb="10">
      <t>ヨコハマ</t>
    </rPh>
    <phoneticPr fontId="1"/>
  </si>
  <si>
    <t>横浜市旭区下川井町347-1</t>
    <rPh sb="0" eb="3">
      <t>ヨコハマシ</t>
    </rPh>
    <rPh sb="3" eb="5">
      <t>アサヒク</t>
    </rPh>
    <rPh sb="5" eb="8">
      <t>シモカワイ</t>
    </rPh>
    <rPh sb="8" eb="9">
      <t>チョウ</t>
    </rPh>
    <phoneticPr fontId="1"/>
  </si>
  <si>
    <t>みんなの天王町クリニック</t>
    <rPh sb="4" eb="7">
      <t>テンノウチョウ</t>
    </rPh>
    <phoneticPr fontId="1"/>
  </si>
  <si>
    <t>神奈川県横浜市保土ｹ谷区天王町2丁目38-3 横浜天王町ATﾋﾞﾙ1階</t>
    <phoneticPr fontId="1"/>
  </si>
  <si>
    <t>内科・皮膚科</t>
    <rPh sb="0" eb="2">
      <t>ナイカ</t>
    </rPh>
    <rPh sb="3" eb="6">
      <t>ヒフカ</t>
    </rPh>
    <phoneticPr fontId="1"/>
  </si>
  <si>
    <t>ハローデンタルクリニック</t>
    <phoneticPr fontId="1"/>
  </si>
  <si>
    <t>大和市桜森3-8-18</t>
    <rPh sb="0" eb="3">
      <t>ヤマトシ</t>
    </rPh>
    <rPh sb="3" eb="5">
      <t>サクラモリ</t>
    </rPh>
    <phoneticPr fontId="1"/>
  </si>
  <si>
    <t>往診</t>
    <rPh sb="0" eb="2">
      <t>オウシン</t>
    </rPh>
    <phoneticPr fontId="1"/>
  </si>
  <si>
    <t>・契約時に概ね60歳以上で要介護状態にある方
・規定の利用料の支払いが出来る方
・健康保険に加入されている方
・身元引受人等を定められる方</t>
    <phoneticPr fontId="1"/>
  </si>
  <si>
    <t>入居契約書第31条1項の全号に該当する場合</t>
    <rPh sb="0" eb="2">
      <t>ニュウキョ</t>
    </rPh>
    <rPh sb="2" eb="5">
      <t>ケイヤクショ</t>
    </rPh>
    <rPh sb="5" eb="6">
      <t>ダイ</t>
    </rPh>
    <rPh sb="8" eb="9">
      <t>ジョウ</t>
    </rPh>
    <rPh sb="10" eb="11">
      <t>コウ</t>
    </rPh>
    <rPh sb="12" eb="13">
      <t>ゼン</t>
    </rPh>
    <rPh sb="13" eb="14">
      <t>ゴウ</t>
    </rPh>
    <rPh sb="15" eb="17">
      <t>ガイトウ</t>
    </rPh>
    <rPh sb="19" eb="21">
      <t>バアイ</t>
    </rPh>
    <phoneticPr fontId="1"/>
  </si>
  <si>
    <t>2日(1泊2日)～14日(13泊14日)
1日5,000円（賃料・管理費・食費・水道光熱費含む）
※一か月の利用料÷30日×利用日数で算定</t>
    <phoneticPr fontId="1"/>
  </si>
  <si>
    <t>入居者負担により火災保険に加入するものとします。</t>
    <rPh sb="0" eb="3">
      <t>ニュウキョシャ</t>
    </rPh>
    <rPh sb="3" eb="5">
      <t>フタン</t>
    </rPh>
    <rPh sb="8" eb="10">
      <t>カサイ</t>
    </rPh>
    <rPh sb="10" eb="12">
      <t>ホケン</t>
    </rPh>
    <rPh sb="13" eb="15">
      <t>カニュウ</t>
    </rPh>
    <phoneticPr fontId="1"/>
  </si>
  <si>
    <t>初任者研修</t>
    <rPh sb="0" eb="3">
      <t>ショニンシャ</t>
    </rPh>
    <rPh sb="3" eb="5">
      <t>ケンシュウ</t>
    </rPh>
    <phoneticPr fontId="1"/>
  </si>
  <si>
    <t>１　利用権方式</t>
  </si>
  <si>
    <t>３　月払い方式</t>
  </si>
  <si>
    <t>３　不在期間が○日以上の場合に限り、日割り計算で減額</t>
  </si>
  <si>
    <t>法令改正・物価事情等により変動</t>
    <phoneticPr fontId="1"/>
  </si>
  <si>
    <t>1ヶ月前に重要事項説明書にて承諾し締結</t>
    <phoneticPr fontId="1"/>
  </si>
  <si>
    <t>当該施設の設備設置に要した費用、管理事務費、地代に相当する額等を基礎として、近傍家賃相場から算定。</t>
    <phoneticPr fontId="1"/>
  </si>
  <si>
    <t>約5.1</t>
    <rPh sb="0" eb="1">
      <t>ヤク</t>
    </rPh>
    <phoneticPr fontId="1"/>
  </si>
  <si>
    <t>管理部門に関わる経費及び共用施設・設備の維持費。
（修繕等も含む）</t>
    <phoneticPr fontId="1"/>
  </si>
  <si>
    <t>使途：食材費及び業務委託費の一部として食材費と管理に関わる経費及びかかる水道光熱費を勘案して、おやつ代込みで一日三食1333円×日数を当月分の食材費として請求します。
（要事前連絡）不在時は月額より差引計算</t>
    <phoneticPr fontId="1"/>
  </si>
  <si>
    <t>総務省統計局「2019年 家計調査報告（家計収支編）」
より60歳以上の単身世帯の平均額より算出</t>
    <phoneticPr fontId="1"/>
  </si>
  <si>
    <t>045</t>
    <phoneticPr fontId="1"/>
  </si>
  <si>
    <t>520</t>
    <phoneticPr fontId="1"/>
  </si>
  <si>
    <t>3975</t>
    <phoneticPr fontId="1"/>
  </si>
  <si>
    <t>なし</t>
    <phoneticPr fontId="1"/>
  </si>
  <si>
    <t>はまふくコール</t>
    <phoneticPr fontId="1"/>
  </si>
  <si>
    <t>263</t>
    <phoneticPr fontId="1"/>
  </si>
  <si>
    <t>8084</t>
    <phoneticPr fontId="1"/>
  </si>
  <si>
    <t>介護保険・社会福祉事業者総合保険</t>
    <phoneticPr fontId="1"/>
  </si>
  <si>
    <t>事故の内容により損害保険を適用する。</t>
    <rPh sb="0" eb="2">
      <t>ジコ</t>
    </rPh>
    <rPh sb="3" eb="5">
      <t>ナイヨウ</t>
    </rPh>
    <rPh sb="8" eb="10">
      <t>ソンガイ</t>
    </rPh>
    <rPh sb="10" eb="12">
      <t>ホケン</t>
    </rPh>
    <rPh sb="13" eb="15">
      <t>テキヨウ</t>
    </rPh>
    <phoneticPr fontId="1"/>
  </si>
  <si>
    <t>常時</t>
    <rPh sb="0" eb="2">
      <t>ジョウジ</t>
    </rPh>
    <phoneticPr fontId="1"/>
  </si>
  <si>
    <t>２　入居希望者に交付</t>
  </si>
  <si>
    <t>１　入居希望者に公開</t>
  </si>
  <si>
    <t>・居室面積13㎡以下・廊下幅員最小1.8ｍ以下・浴室に機械浴がない・建物構造は木造、耐火構造はその他となる</t>
    <rPh sb="1" eb="3">
      <t>キョシツ</t>
    </rPh>
    <rPh sb="3" eb="5">
      <t>メンセキ</t>
    </rPh>
    <rPh sb="8" eb="10">
      <t>イカ</t>
    </rPh>
    <rPh sb="11" eb="13">
      <t>ロウカ</t>
    </rPh>
    <rPh sb="13" eb="15">
      <t>フクイン</t>
    </rPh>
    <rPh sb="15" eb="17">
      <t>サイショウ</t>
    </rPh>
    <rPh sb="21" eb="23">
      <t>イカ</t>
    </rPh>
    <rPh sb="24" eb="26">
      <t>ヨクシツ</t>
    </rPh>
    <rPh sb="27" eb="30">
      <t>キカイヨク</t>
    </rPh>
    <rPh sb="34" eb="36">
      <t>タテモノ</t>
    </rPh>
    <rPh sb="36" eb="38">
      <t>コウゾウ</t>
    </rPh>
    <rPh sb="39" eb="41">
      <t>モクゾウ</t>
    </rPh>
    <rPh sb="42" eb="44">
      <t>タイカ</t>
    </rPh>
    <rPh sb="44" eb="46">
      <t>コウゾウ</t>
    </rPh>
    <rPh sb="49" eb="50">
      <t>タ</t>
    </rPh>
    <phoneticPr fontId="1"/>
  </si>
  <si>
    <t>①根抵当権設定
②事業者からの契約解除</t>
    <rPh sb="1" eb="5">
      <t>ネテイトウケン</t>
    </rPh>
    <rPh sb="5" eb="7">
      <t>セッテイ</t>
    </rPh>
    <rPh sb="9" eb="12">
      <t>ジギョウシャ</t>
    </rPh>
    <rPh sb="15" eb="17">
      <t>ケイヤク</t>
    </rPh>
    <rPh sb="17" eb="19">
      <t>カイジョ</t>
    </rPh>
    <phoneticPr fontId="1"/>
  </si>
  <si>
    <t>①定期借地借家法に基づく根抵当権が設定されています。
（解除確約書はありません）
②・医療機関への恒常的な入院加療を要するなど、当事業所において
　適切なサービスの提供が困難となった場合。
　・入居者が連続して2ヶ月を超えて病院又は診療所に入院（長期不
　在）すると見込まれる場合、もしくは入院（長期不在）したとき。</t>
    <rPh sb="1" eb="3">
      <t>テイキ</t>
    </rPh>
    <rPh sb="3" eb="5">
      <t>シャクチ</t>
    </rPh>
    <rPh sb="5" eb="7">
      <t>シャッカ</t>
    </rPh>
    <rPh sb="7" eb="8">
      <t>ホウ</t>
    </rPh>
    <rPh sb="9" eb="10">
      <t>モト</t>
    </rPh>
    <rPh sb="12" eb="13">
      <t>ネ</t>
    </rPh>
    <rPh sb="13" eb="16">
      <t>テイトウケン</t>
    </rPh>
    <rPh sb="17" eb="19">
      <t>セッテイ</t>
    </rPh>
    <rPh sb="28" eb="30">
      <t>カイジョ</t>
    </rPh>
    <rPh sb="30" eb="33">
      <t>カクヤクショ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</si>
</sst>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80" sqref="F580: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2359</v>
      </c>
      <c r="K15" s="117"/>
      <c r="L15" s="117"/>
      <c r="M15" s="117"/>
      <c r="N15" s="117"/>
      <c r="O15" s="117"/>
      <c r="P15" s="118"/>
    </row>
    <row r="16" spans="1:20" ht="19.899999999999999"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v>220</v>
      </c>
      <c r="H17" s="35" t="s">
        <v>468</v>
      </c>
      <c r="I17" s="32">
        <v>23</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468</v>
      </c>
      <c r="L19" s="63" t="s">
        <v>2534</v>
      </c>
      <c r="M19" s="35" t="s">
        <v>468</v>
      </c>
      <c r="N19" s="63" t="s">
        <v>2535</v>
      </c>
      <c r="O19" s="313"/>
      <c r="P19" s="314"/>
      <c r="Q19" s="12"/>
    </row>
    <row r="20" spans="1:20" ht="20.100000000000001" customHeight="1">
      <c r="B20" s="364"/>
      <c r="C20" s="365"/>
      <c r="D20" s="365"/>
      <c r="E20" s="366"/>
      <c r="F20" s="130" t="s">
        <v>15</v>
      </c>
      <c r="G20" s="130"/>
      <c r="H20" s="130"/>
      <c r="I20" s="130"/>
      <c r="J20" s="64" t="s">
        <v>2533</v>
      </c>
      <c r="K20" s="35" t="s">
        <v>468</v>
      </c>
      <c r="L20" s="63" t="s">
        <v>2536</v>
      </c>
      <c r="M20" s="35" t="s">
        <v>468</v>
      </c>
      <c r="N20" s="63" t="s">
        <v>2537</v>
      </c>
      <c r="O20" s="313"/>
      <c r="P20" s="314"/>
      <c r="Q20" s="12"/>
    </row>
    <row r="21" spans="1:20" ht="20.100000000000001" customHeight="1">
      <c r="B21" s="364"/>
      <c r="C21" s="365"/>
      <c r="D21" s="365"/>
      <c r="E21" s="366"/>
      <c r="F21" s="194" t="s">
        <v>410</v>
      </c>
      <c r="G21" s="195"/>
      <c r="H21" s="195"/>
      <c r="I21" s="196"/>
      <c r="J21" s="109" t="s">
        <v>2538</v>
      </c>
      <c r="K21" s="117"/>
      <c r="L21" s="117"/>
      <c r="M21" s="35" t="s">
        <v>464</v>
      </c>
      <c r="N21" s="117" t="s">
        <v>2539</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2022</v>
      </c>
      <c r="G26" s="445"/>
      <c r="H26" s="35" t="s">
        <v>465</v>
      </c>
      <c r="I26" s="445">
        <v>10</v>
      </c>
      <c r="J26" s="445"/>
      <c r="K26" s="35" t="s">
        <v>466</v>
      </c>
      <c r="L26" s="445">
        <v>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241</v>
      </c>
      <c r="H33" s="35" t="s">
        <v>468</v>
      </c>
      <c r="I33" s="32">
        <v>31</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468</v>
      </c>
      <c r="L43" s="11" t="s">
        <v>2549</v>
      </c>
      <c r="M43" s="35" t="s">
        <v>468</v>
      </c>
      <c r="N43" s="11" t="s">
        <v>2550</v>
      </c>
      <c r="O43" s="313"/>
      <c r="P43" s="314"/>
      <c r="S43" s="15" t="str">
        <f>IF(OR(J43="",L43="",N43=""),"未記入","")</f>
        <v/>
      </c>
    </row>
    <row r="44" spans="2:20" ht="20.100000000000001" customHeight="1">
      <c r="B44" s="186"/>
      <c r="C44" s="130"/>
      <c r="D44" s="130"/>
      <c r="E44" s="130"/>
      <c r="F44" s="130" t="s">
        <v>15</v>
      </c>
      <c r="G44" s="130"/>
      <c r="H44" s="130"/>
      <c r="I44" s="130"/>
      <c r="J44" s="64" t="s">
        <v>2533</v>
      </c>
      <c r="K44" s="35" t="s">
        <v>468</v>
      </c>
      <c r="L44" s="63" t="s">
        <v>2549</v>
      </c>
      <c r="M44" s="35" t="s">
        <v>468</v>
      </c>
      <c r="N44" s="63" t="s">
        <v>2551</v>
      </c>
      <c r="O44" s="313"/>
      <c r="P44" s="314"/>
    </row>
    <row r="45" spans="2:20" ht="20.100000000000001" customHeight="1">
      <c r="B45" s="186"/>
      <c r="C45" s="130"/>
      <c r="D45" s="130"/>
      <c r="E45" s="130"/>
      <c r="F45" s="194" t="s">
        <v>410</v>
      </c>
      <c r="G45" s="195"/>
      <c r="H45" s="195"/>
      <c r="I45" s="196"/>
      <c r="J45" s="109" t="s">
        <v>2538</v>
      </c>
      <c r="K45" s="117"/>
      <c r="L45" s="117"/>
      <c r="M45" s="35" t="s">
        <v>464</v>
      </c>
      <c r="N45" s="117" t="s">
        <v>2539</v>
      </c>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2023</v>
      </c>
      <c r="K50" s="445"/>
      <c r="L50" s="35" t="s">
        <v>465</v>
      </c>
      <c r="M50" s="61">
        <v>1</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2023</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727.93</v>
      </c>
      <c r="H61" s="94"/>
      <c r="I61" s="94"/>
      <c r="J61" s="94"/>
      <c r="K61" s="443"/>
      <c r="L61" s="367" t="s">
        <v>496</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2384</v>
      </c>
      <c r="L64" s="117"/>
      <c r="M64" s="117"/>
      <c r="N64" s="117"/>
      <c r="O64" s="117"/>
      <c r="P64" s="118"/>
    </row>
    <row r="65" spans="2:16" ht="20.100000000000001" customHeight="1">
      <c r="B65" s="186"/>
      <c r="C65" s="130"/>
      <c r="D65" s="436"/>
      <c r="E65" s="365"/>
      <c r="F65" s="366"/>
      <c r="G65" s="119"/>
      <c r="H65" s="102" t="s">
        <v>419</v>
      </c>
      <c r="I65" s="102"/>
      <c r="J65" s="103"/>
      <c r="K65" s="109" t="s">
        <v>2555</v>
      </c>
      <c r="L65" s="117"/>
      <c r="M65" s="117"/>
      <c r="N65" s="117"/>
      <c r="O65" s="117"/>
      <c r="P65" s="118"/>
    </row>
    <row r="66" spans="2:16" ht="20.100000000000001" customHeight="1">
      <c r="B66" s="186"/>
      <c r="C66" s="130"/>
      <c r="D66" s="436"/>
      <c r="E66" s="365"/>
      <c r="F66" s="366"/>
      <c r="G66" s="119"/>
      <c r="H66" s="96" t="s">
        <v>420</v>
      </c>
      <c r="I66" s="97"/>
      <c r="J66" s="267"/>
      <c r="K66" s="109" t="s">
        <v>2555</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2023</v>
      </c>
      <c r="L68" s="39" t="s">
        <v>465</v>
      </c>
      <c r="M68" s="61">
        <v>2</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2053</v>
      </c>
      <c r="L70" s="39" t="s">
        <v>465</v>
      </c>
      <c r="M70" s="61">
        <v>1</v>
      </c>
      <c r="N70" s="39" t="s">
        <v>466</v>
      </c>
      <c r="O70" s="61">
        <v>31</v>
      </c>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559.78</v>
      </c>
      <c r="L72" s="117"/>
      <c r="M72" s="117"/>
      <c r="N72" s="102" t="s">
        <v>471</v>
      </c>
      <c r="O72" s="102"/>
      <c r="P72" s="263"/>
    </row>
    <row r="73" spans="2:16" ht="20.100000000000001" customHeight="1">
      <c r="B73" s="207"/>
      <c r="C73" s="208"/>
      <c r="D73" s="322"/>
      <c r="E73" s="323"/>
      <c r="F73" s="302"/>
      <c r="G73" s="100" t="s">
        <v>42</v>
      </c>
      <c r="H73" s="100"/>
      <c r="I73" s="100"/>
      <c r="J73" s="100"/>
      <c r="K73" s="109">
        <v>559.78</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t="s">
        <v>2557</v>
      </c>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t="s">
        <v>2555</v>
      </c>
      <c r="L83" s="117"/>
      <c r="M83" s="117"/>
      <c r="N83" s="117"/>
      <c r="O83" s="117"/>
      <c r="P83" s="118"/>
    </row>
    <row r="84" spans="2:19" ht="20.100000000000001" customHeight="1">
      <c r="B84" s="207"/>
      <c r="C84" s="208"/>
      <c r="D84" s="130"/>
      <c r="E84" s="130"/>
      <c r="F84" s="130"/>
      <c r="G84" s="119"/>
      <c r="H84" s="96" t="s">
        <v>420</v>
      </c>
      <c r="I84" s="97"/>
      <c r="J84" s="267"/>
      <c r="K84" s="109" t="s">
        <v>2555</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2</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2053</v>
      </c>
      <c r="L88" s="39" t="s">
        <v>465</v>
      </c>
      <c r="M88" s="61">
        <v>1</v>
      </c>
      <c r="N88" s="39" t="s">
        <v>466</v>
      </c>
      <c r="O88" s="61">
        <v>31</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8.69</v>
      </c>
      <c r="K95" s="50" t="s">
        <v>471</v>
      </c>
      <c r="L95" s="109">
        <v>1</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9.93</v>
      </c>
      <c r="K96" s="50" t="s">
        <v>471</v>
      </c>
      <c r="L96" s="109">
        <v>23</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2555</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0"/>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0"/>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2570</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2571</v>
      </c>
      <c r="J201" s="105"/>
      <c r="K201" s="105"/>
      <c r="L201" s="105"/>
      <c r="M201" s="105"/>
      <c r="N201" s="105"/>
      <c r="O201" s="106"/>
      <c r="P201" s="107"/>
    </row>
    <row r="202" spans="1:20" ht="39.950000000000003" customHeight="1">
      <c r="B202" s="82"/>
      <c r="C202" s="78"/>
      <c r="D202" s="486"/>
      <c r="E202" s="414"/>
      <c r="F202" s="130" t="s">
        <v>103</v>
      </c>
      <c r="G202" s="130"/>
      <c r="H202" s="130"/>
      <c r="I202" s="131" t="s">
        <v>2572</v>
      </c>
      <c r="J202" s="105"/>
      <c r="K202" s="105"/>
      <c r="L202" s="105"/>
      <c r="M202" s="105"/>
      <c r="N202" s="105"/>
      <c r="O202" s="106"/>
      <c r="P202" s="107"/>
    </row>
    <row r="203" spans="1:20" ht="79.5" customHeight="1">
      <c r="B203" s="82"/>
      <c r="C203" s="78"/>
      <c r="D203" s="486"/>
      <c r="E203" s="414"/>
      <c r="F203" s="130" t="s">
        <v>104</v>
      </c>
      <c r="G203" s="130"/>
      <c r="H203" s="130"/>
      <c r="I203" s="131" t="s">
        <v>2573</v>
      </c>
      <c r="J203" s="105"/>
      <c r="K203" s="105"/>
      <c r="L203" s="105"/>
      <c r="M203" s="105"/>
      <c r="N203" s="105"/>
      <c r="O203" s="106"/>
      <c r="P203" s="107"/>
    </row>
    <row r="204" spans="1:20" ht="79.5" customHeight="1">
      <c r="B204" s="82"/>
      <c r="C204" s="78"/>
      <c r="D204" s="486"/>
      <c r="E204" s="414"/>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2555</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2555</v>
      </c>
      <c r="N206" s="117"/>
      <c r="O206" s="117"/>
      <c r="P206" s="118"/>
      <c r="T206" s="69"/>
    </row>
    <row r="207" spans="1:20" ht="39.950000000000003" customHeight="1">
      <c r="B207" s="82"/>
      <c r="C207" s="78"/>
      <c r="D207" s="453">
        <v>2</v>
      </c>
      <c r="E207" s="412"/>
      <c r="F207" s="130" t="s">
        <v>5</v>
      </c>
      <c r="G207" s="130"/>
      <c r="H207" s="130"/>
      <c r="I207" s="121" t="s">
        <v>2575</v>
      </c>
      <c r="J207" s="268"/>
      <c r="K207" s="268"/>
      <c r="L207" s="268"/>
      <c r="M207" s="268"/>
      <c r="N207" s="268"/>
      <c r="O207" s="268"/>
      <c r="P207" s="269"/>
    </row>
    <row r="208" spans="1:20" ht="39.950000000000003" customHeight="1">
      <c r="B208" s="82"/>
      <c r="C208" s="78"/>
      <c r="D208" s="486"/>
      <c r="E208" s="414"/>
      <c r="F208" s="130" t="s">
        <v>103</v>
      </c>
      <c r="G208" s="130"/>
      <c r="H208" s="130"/>
      <c r="I208" s="131" t="s">
        <v>2576</v>
      </c>
      <c r="J208" s="105"/>
      <c r="K208" s="105"/>
      <c r="L208" s="105"/>
      <c r="M208" s="105"/>
      <c r="N208" s="105"/>
      <c r="O208" s="106"/>
      <c r="P208" s="107"/>
    </row>
    <row r="209" spans="1:20" ht="79.5" customHeight="1">
      <c r="B209" s="82"/>
      <c r="C209" s="78"/>
      <c r="D209" s="486"/>
      <c r="E209" s="414"/>
      <c r="F209" s="130" t="s">
        <v>104</v>
      </c>
      <c r="G209" s="130"/>
      <c r="H209" s="130"/>
      <c r="I209" s="131" t="s">
        <v>2573</v>
      </c>
      <c r="J209" s="105"/>
      <c r="K209" s="105"/>
      <c r="L209" s="105"/>
      <c r="M209" s="105"/>
      <c r="N209" s="105"/>
      <c r="O209" s="106"/>
      <c r="P209" s="107"/>
    </row>
    <row r="210" spans="1:20" ht="79.5" customHeight="1">
      <c r="B210" s="82"/>
      <c r="C210" s="78"/>
      <c r="D210" s="486"/>
      <c r="E210" s="414"/>
      <c r="F210" s="130" t="s">
        <v>413</v>
      </c>
      <c r="G210" s="130"/>
      <c r="H210" s="130"/>
      <c r="I210" s="131" t="s">
        <v>2574</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2555</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2555</v>
      </c>
      <c r="N212" s="117"/>
      <c r="O212" s="117"/>
      <c r="P212" s="118"/>
      <c r="T212" s="69"/>
    </row>
    <row r="213" spans="1:20" ht="39.950000000000003" customHeight="1">
      <c r="B213" s="82"/>
      <c r="C213" s="78"/>
      <c r="D213" s="453">
        <v>3</v>
      </c>
      <c r="E213" s="412"/>
      <c r="F213" s="130" t="s">
        <v>5</v>
      </c>
      <c r="G213" s="130"/>
      <c r="H213" s="130"/>
      <c r="I213" s="121" t="s">
        <v>2577</v>
      </c>
      <c r="J213" s="268"/>
      <c r="K213" s="268"/>
      <c r="L213" s="268"/>
      <c r="M213" s="268"/>
      <c r="N213" s="268"/>
      <c r="O213" s="268"/>
      <c r="P213" s="269"/>
    </row>
    <row r="214" spans="1:20" ht="39.950000000000003" customHeight="1">
      <c r="B214" s="82"/>
      <c r="C214" s="78"/>
      <c r="D214" s="486"/>
      <c r="E214" s="414"/>
      <c r="F214" s="130" t="s">
        <v>103</v>
      </c>
      <c r="G214" s="130"/>
      <c r="H214" s="130"/>
      <c r="I214" s="131" t="s">
        <v>2578</v>
      </c>
      <c r="J214" s="105"/>
      <c r="K214" s="105"/>
      <c r="L214" s="105"/>
      <c r="M214" s="105"/>
      <c r="N214" s="105"/>
      <c r="O214" s="106"/>
      <c r="P214" s="107"/>
    </row>
    <row r="215" spans="1:20" ht="79.5" customHeight="1">
      <c r="B215" s="82"/>
      <c r="C215" s="78"/>
      <c r="D215" s="486"/>
      <c r="E215" s="414"/>
      <c r="F215" s="130" t="s">
        <v>104</v>
      </c>
      <c r="G215" s="130"/>
      <c r="H215" s="130"/>
      <c r="I215" s="131" t="s">
        <v>2573</v>
      </c>
      <c r="J215" s="105"/>
      <c r="K215" s="105"/>
      <c r="L215" s="105"/>
      <c r="M215" s="105"/>
      <c r="N215" s="105"/>
      <c r="O215" s="106"/>
      <c r="P215" s="107"/>
    </row>
    <row r="216" spans="1:20" ht="79.5" customHeight="1">
      <c r="B216" s="82"/>
      <c r="C216" s="78"/>
      <c r="D216" s="486"/>
      <c r="E216" s="414"/>
      <c r="F216" s="130" t="s">
        <v>413</v>
      </c>
      <c r="G216" s="130"/>
      <c r="H216" s="130"/>
      <c r="I216" s="131" t="s">
        <v>2579</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2555</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2555</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2580</v>
      </c>
      <c r="J235" s="105"/>
      <c r="K235" s="105"/>
      <c r="L235" s="105"/>
      <c r="M235" s="105"/>
      <c r="N235" s="105"/>
      <c r="O235" s="106"/>
      <c r="P235" s="107"/>
    </row>
    <row r="236" spans="1:20" ht="39.950000000000003" customHeight="1">
      <c r="B236" s="82"/>
      <c r="C236" s="78"/>
      <c r="D236" s="413"/>
      <c r="E236" s="414"/>
      <c r="F236" s="130" t="s">
        <v>103</v>
      </c>
      <c r="G236" s="130"/>
      <c r="H236" s="130"/>
      <c r="I236" s="131" t="s">
        <v>2581</v>
      </c>
      <c r="J236" s="105"/>
      <c r="K236" s="105"/>
      <c r="L236" s="105"/>
      <c r="M236" s="105"/>
      <c r="N236" s="105"/>
      <c r="O236" s="106"/>
      <c r="P236" s="107"/>
    </row>
    <row r="237" spans="1:20" ht="39.950000000000003" customHeight="1">
      <c r="B237" s="82"/>
      <c r="C237" s="78"/>
      <c r="D237" s="413"/>
      <c r="E237" s="414"/>
      <c r="F237" s="260" t="s">
        <v>105</v>
      </c>
      <c r="G237" s="260"/>
      <c r="H237" s="260"/>
      <c r="I237" s="131" t="s">
        <v>2582</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t="s">
        <v>2583</v>
      </c>
      <c r="G264" s="268"/>
      <c r="H264" s="268"/>
      <c r="I264" s="268"/>
      <c r="J264" s="268"/>
      <c r="K264" s="268"/>
      <c r="L264" s="268"/>
      <c r="M264" s="268"/>
      <c r="N264" s="268"/>
      <c r="O264" s="268"/>
      <c r="P264" s="269"/>
    </row>
    <row r="265" spans="2:20" ht="60" customHeight="1">
      <c r="B265" s="186" t="s">
        <v>474</v>
      </c>
      <c r="C265" s="130"/>
      <c r="D265" s="130"/>
      <c r="E265" s="130"/>
      <c r="F265" s="121" t="s">
        <v>2584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2585</v>
      </c>
      <c r="K271" s="122"/>
      <c r="L271" s="122"/>
      <c r="M271" s="122"/>
      <c r="N271" s="122"/>
      <c r="O271" s="122"/>
      <c r="P271" s="123"/>
    </row>
    <row r="272" spans="2:20" ht="20.100000000000001" customHeight="1">
      <c r="B272" s="186" t="s">
        <v>127</v>
      </c>
      <c r="C272" s="130"/>
      <c r="D272" s="130"/>
      <c r="E272" s="130"/>
      <c r="F272" s="109">
        <v>24</v>
      </c>
      <c r="G272" s="117"/>
      <c r="H272" s="117"/>
      <c r="I272" s="117"/>
      <c r="J272" s="117"/>
      <c r="K272" s="117"/>
      <c r="L272" s="117"/>
      <c r="M272" s="117"/>
      <c r="N272" s="102" t="s">
        <v>476</v>
      </c>
      <c r="O272" s="102"/>
      <c r="P272" s="263"/>
    </row>
    <row r="273" spans="1:20" ht="120" customHeight="1" thickBot="1">
      <c r="B273" s="315" t="s">
        <v>71</v>
      </c>
      <c r="C273" s="125"/>
      <c r="D273" s="125"/>
      <c r="E273" s="126"/>
      <c r="F273" s="242" t="s">
        <v>2586</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2</v>
      </c>
      <c r="F291" s="399"/>
      <c r="G291" s="399"/>
      <c r="H291" s="109"/>
      <c r="I291" s="117"/>
      <c r="J291" s="400"/>
      <c r="K291" s="108">
        <v>2</v>
      </c>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2555</v>
      </c>
      <c r="M339" s="94"/>
      <c r="N339" s="94"/>
      <c r="O339" s="94"/>
      <c r="P339" s="95"/>
    </row>
    <row r="340" spans="2:20" ht="20.100000000000001" customHeight="1">
      <c r="B340" s="364"/>
      <c r="C340" s="365"/>
      <c r="D340" s="365"/>
      <c r="E340" s="365"/>
      <c r="F340" s="366"/>
      <c r="G340" s="134" t="s">
        <v>440</v>
      </c>
      <c r="H340" s="113"/>
      <c r="I340" s="109" t="s">
        <v>2560</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2570</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7</v>
      </c>
      <c r="K370" s="117"/>
      <c r="L370" s="117"/>
      <c r="M370" s="102" t="s">
        <v>443</v>
      </c>
      <c r="N370" s="102"/>
      <c r="O370" s="102"/>
      <c r="P370" s="263"/>
      <c r="S370" s="15" t="str">
        <f>IF(F368=MST!CI6,IF(J370="","未記入",""),"")</f>
        <v/>
      </c>
    </row>
    <row r="371" spans="2:20" ht="120" customHeight="1">
      <c r="B371" s="190" t="s">
        <v>196</v>
      </c>
      <c r="C371" s="130"/>
      <c r="D371" s="130" t="s">
        <v>197</v>
      </c>
      <c r="E371" s="130"/>
      <c r="F371" s="121" t="s">
        <v>2591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3</v>
      </c>
      <c r="J376" s="108"/>
      <c r="K376" s="108"/>
      <c r="L376" s="108"/>
      <c r="M376" s="109">
        <v>3</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9.93</v>
      </c>
      <c r="J378" s="117"/>
      <c r="K378" s="117"/>
      <c r="L378" s="55" t="s">
        <v>471</v>
      </c>
      <c r="M378" s="109">
        <v>9.93</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290000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145000</v>
      </c>
      <c r="J384" s="117"/>
      <c r="K384" s="117"/>
      <c r="L384" s="50" t="s">
        <v>480</v>
      </c>
      <c r="M384" s="109">
        <v>120000</v>
      </c>
      <c r="N384" s="117"/>
      <c r="O384" s="117"/>
      <c r="P384" s="37" t="s">
        <v>480</v>
      </c>
    </row>
    <row r="385" spans="2:20" ht="20.100000000000001" customHeight="1">
      <c r="B385" s="258"/>
      <c r="C385" s="101" t="s">
        <v>205</v>
      </c>
      <c r="D385" s="102"/>
      <c r="E385" s="102"/>
      <c r="F385" s="102"/>
      <c r="G385" s="102"/>
      <c r="H385" s="103"/>
      <c r="I385" s="109">
        <v>55000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109">
        <v>40000</v>
      </c>
      <c r="J387" s="117"/>
      <c r="K387" s="117"/>
      <c r="L387" s="50" t="s">
        <v>480</v>
      </c>
      <c r="M387" s="109">
        <v>40000</v>
      </c>
      <c r="N387" s="117"/>
      <c r="O387" s="117"/>
      <c r="P387" s="37" t="s">
        <v>480</v>
      </c>
    </row>
    <row r="388" spans="2:20" ht="20.100000000000001" customHeight="1">
      <c r="B388" s="186"/>
      <c r="C388" s="338"/>
      <c r="D388" s="338"/>
      <c r="E388" s="101" t="s">
        <v>217</v>
      </c>
      <c r="F388" s="102"/>
      <c r="G388" s="102"/>
      <c r="H388" s="103"/>
      <c r="I388" s="109">
        <v>35000</v>
      </c>
      <c r="J388" s="117"/>
      <c r="K388" s="117"/>
      <c r="L388" s="50" t="s">
        <v>480</v>
      </c>
      <c r="M388" s="109">
        <v>13000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15000</v>
      </c>
      <c r="J390" s="117"/>
      <c r="K390" s="117"/>
      <c r="L390" s="50" t="s">
        <v>480</v>
      </c>
      <c r="M390" s="109">
        <v>15000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t="s">
        <v>2594</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2595</v>
      </c>
      <c r="H401" s="268"/>
      <c r="I401" s="268"/>
      <c r="J401" s="268"/>
      <c r="K401" s="268"/>
      <c r="L401" s="268"/>
      <c r="M401" s="268"/>
      <c r="N401" s="268"/>
      <c r="O401" s="268"/>
      <c r="P401" s="269"/>
    </row>
    <row r="402" spans="2:20" ht="120" customHeight="1">
      <c r="B402" s="303" t="s">
        <v>216</v>
      </c>
      <c r="C402" s="102"/>
      <c r="D402" s="102"/>
      <c r="E402" s="102"/>
      <c r="F402" s="103"/>
      <c r="G402" s="121" t="s">
        <v>2596</v>
      </c>
      <c r="H402" s="268"/>
      <c r="I402" s="268"/>
      <c r="J402" s="268"/>
      <c r="K402" s="268"/>
      <c r="L402" s="268"/>
      <c r="M402" s="268"/>
      <c r="N402" s="268"/>
      <c r="O402" s="268"/>
      <c r="P402" s="269"/>
    </row>
    <row r="403" spans="2:20" ht="120" customHeight="1">
      <c r="B403" s="303" t="s">
        <v>219</v>
      </c>
      <c r="C403" s="102"/>
      <c r="D403" s="102"/>
      <c r="E403" s="102"/>
      <c r="F403" s="103"/>
      <c r="G403" s="121" t="s">
        <v>2597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2545</v>
      </c>
      <c r="I475" s="268"/>
      <c r="J475" s="268"/>
      <c r="K475" s="268"/>
      <c r="L475" s="268"/>
      <c r="M475" s="268"/>
      <c r="N475" s="268"/>
      <c r="O475" s="268"/>
      <c r="P475" s="269"/>
    </row>
    <row r="476" spans="1:20" ht="20.100000000000001" customHeight="1">
      <c r="B476" s="280"/>
      <c r="C476" s="101" t="s">
        <v>14</v>
      </c>
      <c r="D476" s="102"/>
      <c r="E476" s="102"/>
      <c r="F476" s="102"/>
      <c r="G476" s="103"/>
      <c r="H476" s="217" t="s">
        <v>2598</v>
      </c>
      <c r="I476" s="132"/>
      <c r="J476" s="35" t="s">
        <v>468</v>
      </c>
      <c r="K476" s="132" t="s">
        <v>2599</v>
      </c>
      <c r="L476" s="132"/>
      <c r="M476" s="35" t="s">
        <v>468</v>
      </c>
      <c r="N476" s="132" t="s">
        <v>2600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t="s">
        <v>2601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2602</v>
      </c>
      <c r="I482" s="268"/>
      <c r="J482" s="268"/>
      <c r="K482" s="268"/>
      <c r="L482" s="268"/>
      <c r="M482" s="268"/>
      <c r="N482" s="268"/>
      <c r="O482" s="268"/>
      <c r="P482" s="269"/>
    </row>
    <row r="483" spans="2:16" ht="20.100000000000001" customHeight="1">
      <c r="B483" s="273"/>
      <c r="C483" s="101" t="s">
        <v>14</v>
      </c>
      <c r="D483" s="102"/>
      <c r="E483" s="102"/>
      <c r="F483" s="102"/>
      <c r="G483" s="103"/>
      <c r="H483" s="217" t="s">
        <v>2598</v>
      </c>
      <c r="I483" s="132"/>
      <c r="J483" s="35" t="s">
        <v>468</v>
      </c>
      <c r="K483" s="132" t="s">
        <v>2603</v>
      </c>
      <c r="L483" s="132"/>
      <c r="M483" s="35" t="s">
        <v>468</v>
      </c>
      <c r="N483" s="132" t="s">
        <v>2604</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2605</v>
      </c>
      <c r="M513" s="105"/>
      <c r="N513" s="105"/>
      <c r="O513" s="106"/>
      <c r="P513" s="107"/>
    </row>
    <row r="514" spans="2:20" ht="20.100000000000001" customHeight="1">
      <c r="B514" s="111" t="s">
        <v>287</v>
      </c>
      <c r="C514" s="112"/>
      <c r="D514" s="112"/>
      <c r="E514" s="112"/>
      <c r="F514" s="112"/>
      <c r="G514" s="113"/>
      <c r="H514" s="109" t="s">
        <v>2555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2606</v>
      </c>
      <c r="M516" s="105"/>
      <c r="N516" s="105"/>
      <c r="O516" s="106"/>
      <c r="P516" s="107"/>
    </row>
    <row r="517" spans="2:20" ht="20.100000000000001" customHeight="1" thickBot="1">
      <c r="B517" s="238" t="s">
        <v>288</v>
      </c>
      <c r="C517" s="239"/>
      <c r="D517" s="239"/>
      <c r="E517" s="239"/>
      <c r="F517" s="239"/>
      <c r="G517" s="239"/>
      <c r="H517" s="128" t="s">
        <v>2555</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2555</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2611</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2612</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2026-03-19T02:40:59Z</dcterms:modified>
</cp:coreProperties>
</file>