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81A598B9-C19B-4884-920B-8BC1F8DF90E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65" yWindow="487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<sst xmlns="http://schemas.openxmlformats.org/spreadsheetml/2006/main" count="3080" uniqueCount="2618">
  <si>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</si>
  <si>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</si>
  <si>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</si>
  <si>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</si>
  <si>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</si>
  <si>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</si>
  <si>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</si>
  <si>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</si>
  <si>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</si>
  <si>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</si>
  <si>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</si>
  <si>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</si>
  <si>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</si>
  <si>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</si>
  <si>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</si>
  <si>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</si>
  <si>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</si>
  <si>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</si>
  <si>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</si>
  <si>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</si>
  <si>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</si>
  <si>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</si>
  <si>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</si>
  <si>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</si>
  <si>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</si>
  <si>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</si>
  <si>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</si>
  <si>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</si>
  <si>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</si>
  <si>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</si>
  <si>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</si>
  <si>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</si>
  <si>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</si>
  <si>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</si>
  <si>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</si>
  <si>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</si>
  <si>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</si>
  <si>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</si>
  <si>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</si>
  <si>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</si>
  <si>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</si>
  <si>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</si>
  <si>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</si>
  <si>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</si>
  <si>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</si>
  <si>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</si>
  <si>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</si>
  <si>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</si>
  <si>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</si>
  <si>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</si>
  <si>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</si>
  <si>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</si>
  <si>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</si>
  <si>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</si>
  <si>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</si>
  <si>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</si>
  <si>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</si>
  <si>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</si>
  <si>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</si>
  <si>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</si>
  <si>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</si>
  <si>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</si>
  <si>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</si>
  <si>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</si>
  <si>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</si>
  <si>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</si>
  <si>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</si>
  <si>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</si>
  <si>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</si>
  <si>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</si>
  <si>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</si>
  <si>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</si>
  <si>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</si>
  <si>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</si>
  <si>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</si>
  <si>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</si>
  <si>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</si>
  <si>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</si>
  <si>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</si>
  <si>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</si>
  <si>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</si>
  <si>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</si>
  <si>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</si>
  <si>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</si>
  <si>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</si>
  <si>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</si>
  <si>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</si>
  <si>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</si>
  <si>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</si>
  <si>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</si>
  <si>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</si>
  <si>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</si>
  <si>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</si>
  <si>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</si>
  <si>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</si>
  <si>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</si>
  <si>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</si>
  <si>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</si>
  <si>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</si>
  <si>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</si>
  <si>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</si>
  <si>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</si>
  <si>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</si>
  <si>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</si>
  <si>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</si>
  <si>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</si>
  <si>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</si>
  <si>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</si>
  <si>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</si>
  <si>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</si>
  <si>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</si>
  <si>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</si>
  <si>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</si>
  <si>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</si>
  <si>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</si>
  <si>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</si>
  <si>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</si>
  <si>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</si>
  <si>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</si>
  <si>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</si>
  <si>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</si>
  <si>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</si>
  <si>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</si>
  <si>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</si>
  <si>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</si>
  <si>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</si>
  <si>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</si>
  <si>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</si>
  <si>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</si>
  <si>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</si>
  <si>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</si>
  <si>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</si>
  <si>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</si>
  <si>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</si>
  <si>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</si>
  <si>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</si>
  <si>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</si>
  <si>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</si>
  <si>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</si>
  <si>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</si>
  <si>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</si>
  <si>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</si>
  <si>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</si>
  <si>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</si>
  <si>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</si>
  <si>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</si>
  <si>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</si>
  <si>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</si>
  <si>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</si>
  <si>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</si>
  <si>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</si>
  <si>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</si>
  <si>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</si>
  <si>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</si>
  <si>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</si>
  <si>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</si>
  <si>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</si>
  <si>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</si>
  <si>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</si>
  <si>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</si>
  <si>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</si>
  <si>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</si>
  <si>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</si>
  <si>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</si>
  <si>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</si>
  <si>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</si>
  <si>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</si>
  <si>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</si>
  <si>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</si>
  <si>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</si>
  <si>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</si>
  <si>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</si>
  <si>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</si>
  <si>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</si>
  <si>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</si>
  <si>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</si>
  <si>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</si>
  <si>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</si>
  <si>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</si>
  <si>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</si>
  <si>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</si>
  <si>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</si>
  <si>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</si>
  <si>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</si>
  <si>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</si>
  <si>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</si>
  <si>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</si>
  <si>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</si>
  <si>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</si>
  <si>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</si>
  <si>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</si>
  <si>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</si>
  <si>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</si>
  <si>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</si>
  <si>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</si>
  <si>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</si>
  <si>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</si>
  <si>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</si>
  <si>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</si>
  <si>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</si>
  <si>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</si>
  <si>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</si>
  <si>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</si>
  <si>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</si>
  <si>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</si>
  <si>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</si>
  <si>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</si>
  <si>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</si>
  <si>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</si>
  <si>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</si>
  <si>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</si>
  <si>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</si>
  <si>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</si>
  <si>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</si>
  <si>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</si>
  <si>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</si>
  <si>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</si>
  <si>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</si>
  <si>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</si>
  <si>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</si>
  <si>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</si>
  <si>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</si>
  <si>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</si>
  <si>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</si>
  <si>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</si>
  <si>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</si>
  <si>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</si>
  <si>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</si>
  <si>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</si>
  <si>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</si>
  <si>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</si>
  <si>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</si>
  <si>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</si>
  <si>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</si>
  <si>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</si>
  <si>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</si>
  <si>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</si>
  <si>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</si>
  <si>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</si>
  <si>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</si>
  <si>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</si>
  <si>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</si>
  <si>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</si>
  <si>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</si>
  <si>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</si>
  <si>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</si>
  <si>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</si>
  <si>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</si>
  <si>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</si>
  <si>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</si>
  <si>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</si>
  <si>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</si>
  <si>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</si>
  <si>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</si>
  <si>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</si>
  <si>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</si>
  <si>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</si>
  <si>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</si>
  <si>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</si>
  <si>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</si>
  <si>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</si>
  <si>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</si>
  <si>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</si>
  <si>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</si>
  <si>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</si>
  <si>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</si>
  <si>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</si>
  <si>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</si>
  <si>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</si>
  <si>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</si>
  <si>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</si>
  <si>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</si>
  <si>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</si>
  <si>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</si>
  <si>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</si>
  <si>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</si>
  <si>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</si>
  <si>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</si>
  <si>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</si>
  <si>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</si>
  <si>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</si>
  <si>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</si>
  <si>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</si>
  <si>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</si>
  <si>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</si>
  <si>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</si>
  <si>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</si>
  <si>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</si>
  <si>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</si>
  <si>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</si>
  <si>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</si>
  <si>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</si>
  <si>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</si>
  <si>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</si>
  <si>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</si>
  <si>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</si>
  <si>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</si>
  <si>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</si>
  <si>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</si>
  <si>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</si>
  <si>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</si>
  <si>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</si>
  <si>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</si>
  <si>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</si>
  <si>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</si>
  <si>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</si>
  <si>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</si>
  <si>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</si>
  <si>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</si>
  <si>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</si>
  <si>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</si>
  <si>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</si>
  <si>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</si>
  <si>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</si>
  <si>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</si>
  <si>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</si>
  <si>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</si>
  <si>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</si>
  <si>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</si>
  <si>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</si>
  <si>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</si>
  <si>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</si>
  <si>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</si>
  <si>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</si>
  <si>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</si>
  <si>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</si>
  <si>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</si>
  <si>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</si>
  <si>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</si>
  <si>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</si>
  <si>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</si>
  <si>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</si>
  <si>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</si>
  <si>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</si>
  <si>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</si>
  <si>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</si>
  <si>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</si>
  <si>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</si>
  <si>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</si>
  <si>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</si>
  <si>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</si>
  <si>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</si>
  <si>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</si>
  <si>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</si>
  <si>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</si>
  <si>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</si>
  <si>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</si>
  <si>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</si>
  <si>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</si>
  <si>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</si>
  <si>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</si>
  <si>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</si>
  <si>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</si>
  <si>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</si>
  <si>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</si>
  <si>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</si>
  <si>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</si>
  <si>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</si>
  <si>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</si>
  <si>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</si>
  <si>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</si>
  <si>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</si>
  <si>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</si>
  <si>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</si>
  <si>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</si>
  <si>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</si>
  <si>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</si>
  <si>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</si>
  <si>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</si>
  <si>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</si>
  <si>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</si>
  <si>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</si>
  <si>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</si>
  <si>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</si>
  <si>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</si>
  <si>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</si>
  <si>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</si>
  <si>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</si>
  <si>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</si>
  <si>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</si>
  <si>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</si>
  <si>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</si>
  <si>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</si>
  <si>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</si>
  <si>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</si>
  <si>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</si>
  <si>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</si>
  <si>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</si>
  <si>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</si>
  <si>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</si>
  <si>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</si>
  <si>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</si>
  <si>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</si>
  <si>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</si>
  <si>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</si>
  <si>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</si>
  <si>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</si>
  <si>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</si>
  <si>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</si>
  <si>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</si>
  <si>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</si>
  <si>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</si>
  <si>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</si>
  <si>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</si>
  <si>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</si>
  <si>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</si>
  <si>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</si>
  <si>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</si>
  <si>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</si>
  <si>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</si>
  <si>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</si>
  <si>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</si>
  <si>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</si>
  <si>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</si>
  <si>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</si>
  <si>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</si>
  <si>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</si>
  <si>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</si>
  <si>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</si>
  <si>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</si>
  <si>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</si>
  <si>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</si>
  <si>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</si>
  <si>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</si>
  <si>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</si>
  <si>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</si>
  <si>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</si>
  <si>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</si>
  <si>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</si>
  <si>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</si>
  <si>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</si>
  <si>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</si>
  <si>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</si>
  <si>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</si>
  <si>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</si>
  <si>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</si>
  <si>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</si>
  <si>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</si>
  <si>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</si>
  <si>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</si>
  <si>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</si>
  <si>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</si>
  <si>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</si>
  <si>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</si>
  <si>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</si>
  <si>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</si>
  <si>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</si>
  <si>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</si>
  <si>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</si>
  <si>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</si>
  <si>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</si>
  <si>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</si>
  <si>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</si>
  <si>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</si>
  <si>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</si>
  <si>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</si>
  <si>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</si>
  <si>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</si>
  <si>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</si>
  <si>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</si>
  <si>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</si>
  <si>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</si>
  <si>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</si>
  <si>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</si>
  <si>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</si>
  <si>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</si>
  <si>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</si>
  <si>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</si>
  <si>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</si>
  <si>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</si>
  <si>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</si>
  <si>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</si>
  <si>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</si>
  <si>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</si>
  <si>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</si>
  <si>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</si>
  <si>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</si>
  <si>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</si>
  <si>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</si>
  <si>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</si>
  <si>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</si>
  <si>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</si>
  <si>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</si>
  <si>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</si>
  <si>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</si>
  <si>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</si>
  <si>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</si>
  <si>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</si>
  <si>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</si>
  <si>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</si>
  <si>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</si>
  <si>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</si>
  <si>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</si>
  <si>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</si>
  <si>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</si>
  <si>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</si>
  <si>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</si>
  <si>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</si>
  <si>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</si>
  <si>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</si>
  <si>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</si>
  <si>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</si>
  <si>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</si>
  <si>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</si>
  <si>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</si>
  <si>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</si>
  <si>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</si>
  <si>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</si>
  <si>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</si>
  <si>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</si>
  <si>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</si>
  <si>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</si>
  <si>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</si>
  <si>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</si>
  <si>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</si>
  <si>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</si>
  <si>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</si>
  <si>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</si>
  <si>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</si>
  <si>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</si>
  <si>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</si>
  <si>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</si>
  <si>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</si>
  <si>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</si>
  <si>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</si>
  <si>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</si>
  <si>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</si>
  <si>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</si>
  <si>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</si>
  <si>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</si>
  <si>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</si>
  <si>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</si>
  <si>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</si>
  <si>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</si>
  <si>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</si>
  <si>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</si>
  <si>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</si>
  <si>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</si>
  <si>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</si>
  <si>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</si>
  <si>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</si>
  <si>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</si>
  <si>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</si>
  <si>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</si>
  <si>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</si>
  <si>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</si>
  <si>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</si>
  <si>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</si>
  <si>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</si>
  <si>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</si>
  <si>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</si>
  <si>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</si>
  <si>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</si>
  <si>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</si>
  <si>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</si>
  <si>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</si>
  <si>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</si>
  <si>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</si>
  <si>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</si>
  <si>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</si>
  <si>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</si>
  <si>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</si>
  <si>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</si>
  <si>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</si>
  <si>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</si>
  <si>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</si>
  <si>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</si>
  <si>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</si>
  <si>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</si>
  <si>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</si>
  <si>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</si>
  <si>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</si>
  <si>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</si>
  <si>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</si>
  <si>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</si>
  <si>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</si>
  <si>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</si>
  <si>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</si>
  <si>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</si>
  <si>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</si>
  <si>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</si>
  <si>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</si>
  <si>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</si>
  <si>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</si>
  <si>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</si>
  <si>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</si>
  <si>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</si>
  <si>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</si>
  <si>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</si>
  <si>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</si>
  <si>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</si>
  <si>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</si>
  <si>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</si>
  <si>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</si>
  <si>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</si>
  <si>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</si>
  <si>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</si>
  <si>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</si>
  <si>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</si>
  <si>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</si>
  <si>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</si>
  <si>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</si>
  <si>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</si>
  <si>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</si>
  <si>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</si>
  <si>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</si>
  <si>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</si>
  <si>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</si>
  <si>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</si>
  <si>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</si>
  <si>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</si>
  <si>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</si>
  <si>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</si>
  <si>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</si>
  <si>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</si>
  <si>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</si>
  <si>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</si>
  <si>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</si>
  <si>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</si>
  <si>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</si>
  <si>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</si>
  <si>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</si>
  <si>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</si>
  <si>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</si>
  <si>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</si>
  <si>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</si>
  <si>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</si>
  <si>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</si>
  <si>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</si>
  <si>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</si>
  <si>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</si>
  <si>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</si>
  <si>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</si>
  <si>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</si>
  <si>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</si>
  <si>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</si>
  <si>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</si>
  <si>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</si>
  <si>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</si>
  <si>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</si>
  <si>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</si>
  <si>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</si>
  <si>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</si>
  <si>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</si>
  <si>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</si>
  <si>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</si>
  <si>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</si>
  <si>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</si>
  <si>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</si>
  <si>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</si>
  <si>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</si>
  <si>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</si>
  <si>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</si>
  <si>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</si>
  <si>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</si>
  <si>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</si>
  <si>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</si>
  <si>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</si>
  <si>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</si>
  <si>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</si>
  <si>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</si>
  <si>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</si>
  <si>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</si>
  <si>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</si>
  <si>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</si>
  <si>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</si>
  <si>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</si>
  <si>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</si>
  <si>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</si>
  <si>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</si>
  <si>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</si>
  <si>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</si>
  <si>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</si>
  <si>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</si>
  <si>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</si>
  <si>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</si>
  <si>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</si>
  <si>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</si>
  <si>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</si>
  <si>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</si>
  <si>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</si>
  <si>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</si>
  <si>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</si>
  <si>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</si>
  <si>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</si>
  <si>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</si>
  <si>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</si>
  <si>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</si>
  <si>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</si>
  <si>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</si>
  <si>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</si>
  <si>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</si>
  <si>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</si>
  <si>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</si>
  <si>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</si>
  <si>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</si>
  <si>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</si>
  <si>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</si>
  <si>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</si>
  <si>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</si>
  <si>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</si>
  <si>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</si>
  <si>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</si>
  <si>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</si>
  <si>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</si>
  <si>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</si>
  <si>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</si>
  <si>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</si>
  <si>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</si>
  <si>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</si>
  <si>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</si>
  <si>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</si>
  <si>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</si>
  <si>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</si>
  <si>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</si>
  <si>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</si>
  <si>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</si>
  <si>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</si>
  <si>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</si>
  <si>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</si>
  <si>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</si>
  <si>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</si>
  <si>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</si>
  <si>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</si>
  <si>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</si>
  <si>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</si>
  <si>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</si>
  <si>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</si>
  <si>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</si>
  <si>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</si>
  <si>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</si>
  <si>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</si>
  <si>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</si>
  <si>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</si>
  <si>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</si>
  <si>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</si>
  <si>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</si>
  <si>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</si>
  <si>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</si>
  <si>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</si>
  <si>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</si>
  <si>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</si>
  <si>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</si>
  <si>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</si>
  <si>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</si>
  <si>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</si>
  <si>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</si>
  <si>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</si>
  <si>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</si>
  <si>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</si>
  <si>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</si>
  <si>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</si>
  <si>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</si>
  <si>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</si>
  <si>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</si>
  <si>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</si>
  <si>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</si>
  <si>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</si>
  <si>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</si>
  <si>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</si>
  <si>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</si>
  <si>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</si>
  <si>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</si>
  <si>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</si>
  <si>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</si>
  <si>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</si>
  <si>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</si>
  <si>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</si>
  <si>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</si>
  <si>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</si>
  <si>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</si>
  <si>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</si>
  <si>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</si>
  <si>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</si>
  <si>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</si>
  <si>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</si>
  <si>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</si>
  <si>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</si>
  <si>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</si>
  <si>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</si>
  <si>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</si>
  <si>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</si>
  <si>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</si>
  <si>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</si>
  <si>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</si>
  <si>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</si>
  <si>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</si>
  <si>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</si>
  <si>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</si>
  <si>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</si>
  <si>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</si>
  <si>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</si>
  <si>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</si>
  <si>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</si>
  <si>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</si>
  <si>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</si>
  <si>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</si>
  <si>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</si>
  <si>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</si>
  <si>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</si>
  <si>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</si>
  <si>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</si>
  <si>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</si>
  <si>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</si>
  <si>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</si>
  <si>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</si>
  <si>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</si>
  <si>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</si>
  <si>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</si>
  <si>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</si>
  <si>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</si>
  <si>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</si>
  <si>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</si>
  <si>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</si>
  <si>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</si>
  <si>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</si>
  <si>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</si>
  <si>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</si>
  <si>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</si>
  <si>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</si>
  <si>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</si>
  <si>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</si>
  <si>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</si>
  <si>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</si>
  <si>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</si>
  <si>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</si>
  <si>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</si>
  <si>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</si>
  <si>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</si>
  <si>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</si>
  <si>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</si>
  <si>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</si>
  <si>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</si>
  <si>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</si>
  <si>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</si>
  <si>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</si>
  <si>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</si>
  <si>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</si>
  <si>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</si>
  <si>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</si>
  <si>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</si>
  <si>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</si>
  <si>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</si>
  <si>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</si>
  <si>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</si>
  <si>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</si>
  <si>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</si>
  <si>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</si>
  <si>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</si>
  <si>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</si>
  <si>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</si>
  <si>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</si>
  <si>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</si>
  <si>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</si>
  <si>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</si>
  <si>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</si>
  <si>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</si>
  <si>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</si>
  <si>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</si>
  <si>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</si>
  <si>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</si>
  <si>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</si>
  <si>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</si>
  <si>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</si>
  <si>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</si>
  <si>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</si>
  <si>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</si>
  <si>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</si>
  <si>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</si>
  <si>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</si>
  <si>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</si>
  <si>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</si>
  <si>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</si>
  <si>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</si>
  <si>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</si>
  <si>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</si>
  <si>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</si>
  <si>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</si>
  <si>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</si>
  <si>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</si>
  <si>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</si>
  <si>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</si>
  <si>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</si>
  <si>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</si>
  <si>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</si>
  <si>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</si>
  <si>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</si>
  <si>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</si>
  <si>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</si>
  <si>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</si>
  <si>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</si>
  <si>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</si>
  <si>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</si>
  <si>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</si>
  <si>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</si>
  <si>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</si>
  <si>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</si>
  <si>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</si>
  <si>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</si>
  <si>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</si>
  <si>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</si>
  <si>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</si>
  <si>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</si>
  <si>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</si>
  <si>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</si>
  <si>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</si>
  <si>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</si>
  <si>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</si>
  <si>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</si>
  <si>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</si>
  <si>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</si>
  <si>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</si>
  <si>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</si>
  <si>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</si>
  <si>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</si>
  <si>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</si>
  <si>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</si>
  <si>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</si>
  <si>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</si>
  <si>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</si>
  <si>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</si>
  <si>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</si>
  <si>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</si>
  <si>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</si>
  <si>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</si>
  <si>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</si>
  <si>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</si>
  <si>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</si>
  <si>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</si>
  <si>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</si>
  <si>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</si>
  <si>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</si>
  <si>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</si>
  <si>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</si>
  <si>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</si>
  <si>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</si>
  <si>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</si>
  <si>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</si>
  <si>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</si>
  <si>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</si>
  <si>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</si>
  <si>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</si>
  <si>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</si>
  <si>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</si>
  <si>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</si>
  <si>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</si>
  <si>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</si>
  <si>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</si>
  <si>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</si>
  <si>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</si>
  <si>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</si>
  <si>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</si>
  <si>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</si>
  <si>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</si>
  <si>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</si>
  <si>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</si>
  <si>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</si>
  <si>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</si>
  <si>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</si>
  <si>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</si>
  <si>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</si>
  <si>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</si>
  <si>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</si>
  <si>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</si>
  <si>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</si>
  <si>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</si>
  <si>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</si>
  <si>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</si>
  <si>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</si>
  <si>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</si>
  <si>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</si>
  <si>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</si>
  <si>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</si>
  <si>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</si>
  <si>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</si>
  <si>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</si>
  <si>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</si>
  <si>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</si>
  <si>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</si>
  <si>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</si>
  <si>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</si>
  <si>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</si>
  <si>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</si>
  <si>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</si>
  <si>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</si>
  <si>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</si>
  <si>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</si>
  <si>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</si>
  <si>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</si>
  <si>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</si>
  <si>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</si>
  <si>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</si>
  <si>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</si>
  <si>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</si>
  <si>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</si>
  <si>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</si>
  <si>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</si>
  <si>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</si>
  <si>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</si>
  <si>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</si>
  <si>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</si>
  <si>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</si>
  <si>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</si>
  <si>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</si>
  <si>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</si>
  <si>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</si>
  <si>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</si>
  <si>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</si>
  <si>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</si>
  <si>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</si>
  <si>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</si>
  <si>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</si>
  <si>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</si>
  <si>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</si>
  <si>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</si>
  <si>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</si>
  <si>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</si>
  <si>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</si>
  <si>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</si>
  <si>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</si>
  <si>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</si>
  <si>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</si>
  <si>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</si>
  <si>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</si>
  <si>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</si>
  <si>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</si>
  <si>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</si>
  <si>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</si>
  <si>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</si>
  <si>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</si>
  <si>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</si>
  <si>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</si>
  <si>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</si>
  <si>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</si>
  <si>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</si>
  <si>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</si>
  <si>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</si>
  <si>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</si>
  <si>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</si>
  <si>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</si>
  <si>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</si>
  <si>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</si>
  <si>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</si>
  <si>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</si>
  <si>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</si>
  <si>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</si>
  <si>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</si>
  <si>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</si>
  <si>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</si>
  <si>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</si>
  <si>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</si>
  <si>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</si>
  <si>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</si>
  <si>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</si>
  <si>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</si>
  <si>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</si>
  <si>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</si>
  <si>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</si>
  <si>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</si>
  <si>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</si>
  <si>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</si>
  <si>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</si>
  <si>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</si>
  <si>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</si>
  <si>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</si>
  <si>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</si>
  <si>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</si>
  <si>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</si>
  <si>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</si>
  <si>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</si>
  <si>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</si>
  <si>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</si>
  <si>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</si>
  <si>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</si>
  <si>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</si>
  <si>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</si>
  <si>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</si>
  <si>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</si>
  <si>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</si>
  <si>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</si>
  <si>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</si>
  <si>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</si>
  <si>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</si>
  <si>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</si>
  <si>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</si>
  <si>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</si>
  <si>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</si>
  <si>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</si>
  <si>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</si>
  <si>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</si>
  <si>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</si>
  <si>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</si>
  <si>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</si>
  <si>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</si>
  <si>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</si>
  <si>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</si>
  <si>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</si>
  <si>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</si>
  <si>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</si>
  <si>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</si>
  <si>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</si>
  <si>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</si>
  <si>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</si>
  <si>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</si>
  <si>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</si>
  <si>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</si>
  <si>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</si>
  <si>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</si>
  <si>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</si>
  <si>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</si>
  <si>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</si>
  <si>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</si>
  <si>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</si>
  <si>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</si>
  <si>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</si>
  <si>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</si>
  <si>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</si>
  <si>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</si>
  <si>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</si>
  <si>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</si>
  <si>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</si>
  <si>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</si>
  <si>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</si>
  <si>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</si>
  <si>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</si>
  <si>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</si>
  <si>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</si>
  <si>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</si>
  <si>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</si>
  <si>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</si>
  <si>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</si>
  <si>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</si>
  <si>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</si>
  <si>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</si>
  <si>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</si>
  <si>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</si>
  <si>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</si>
  <si>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</si>
  <si>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</si>
  <si>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</si>
  <si>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</si>
  <si>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</si>
  <si>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</si>
  <si>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</si>
  <si>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</si>
  <si>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</si>
  <si>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</si>
  <si>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</si>
  <si>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</si>
  <si>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</si>
  <si>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</si>
  <si>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</si>
  <si>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</si>
  <si>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</si>
  <si>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</si>
  <si>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</si>
  <si>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</si>
  <si>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</si>
  <si>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</si>
  <si>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</si>
  <si>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</si>
  <si>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</si>
  <si>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</si>
  <si>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</si>
  <si>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</si>
  <si>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</si>
  <si>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</si>
  <si>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</si>
  <si>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</si>
  <si>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</si>
  <si>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</si>
  <si>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</si>
  <si>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</si>
  <si>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</si>
  <si>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</si>
  <si>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</si>
  <si>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</si>
  <si>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</si>
  <si>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</si>
  <si>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</si>
  <si>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</si>
  <si>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</si>
  <si>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</si>
  <si>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</si>
  <si>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</si>
  <si>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</si>
  <si>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</si>
  <si>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</si>
  <si>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</si>
  <si>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</si>
  <si>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</si>
  <si>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</si>
  <si>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</si>
  <si>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</si>
  <si>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</si>
  <si>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</si>
  <si>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</si>
  <si>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</si>
  <si>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</si>
  <si>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</si>
  <si>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</si>
  <si>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</si>
  <si>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</si>
  <si>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</si>
  <si>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</si>
  <si>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</si>
  <si>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</si>
  <si>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</si>
  <si>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</si>
  <si>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</si>
  <si>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</si>
  <si>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</si>
  <si>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</si>
  <si>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</si>
  <si>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</si>
  <si>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</si>
  <si>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</si>
  <si>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</si>
  <si>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</si>
  <si>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</si>
  <si>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</si>
  <si>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</si>
  <si>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</si>
  <si>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</si>
  <si>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</si>
  <si>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</si>
  <si>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</si>
  <si>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</si>
  <si>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</si>
  <si>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</si>
  <si>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</si>
  <si>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</si>
  <si>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</si>
  <si>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</si>
  <si>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</si>
  <si>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</si>
  <si>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</si>
  <si>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</si>
  <si>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</si>
  <si>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</si>
  <si>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</si>
  <si>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</si>
  <si>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</si>
  <si>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</si>
  <si>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</si>
  <si>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</si>
  <si>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</si>
  <si>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</si>
  <si>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</si>
  <si>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</si>
  <si>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</si>
  <si>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</si>
  <si>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</si>
  <si>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</si>
  <si>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</si>
  <si>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</si>
  <si>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</si>
  <si>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</si>
  <si>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</si>
  <si>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</si>
  <si>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</si>
  <si>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</si>
  <si>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</si>
  <si>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</si>
  <si>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</si>
  <si>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</si>
  <si>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</si>
  <si>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</si>
  <si>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</si>
  <si>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</si>
  <si>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</si>
  <si>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</si>
  <si>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</si>
  <si>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</si>
  <si>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</si>
  <si>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</si>
  <si>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</si>
  <si>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</si>
  <si>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</si>
  <si>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</si>
  <si>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</si>
  <si>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</si>
  <si>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</si>
  <si>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</si>
  <si>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</si>
  <si>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</si>
  <si>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</si>
  <si>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</si>
  <si>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</si>
  <si>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</si>
  <si>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</si>
  <si>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</si>
  <si>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</si>
  <si>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</si>
  <si>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</si>
  <si>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</si>
  <si>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</si>
  <si>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</si>
  <si>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</si>
  <si>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</si>
  <si>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</si>
  <si>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</si>
  <si>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</si>
  <si>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</si>
  <si>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</si>
  <si>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</si>
  <si>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</si>
  <si>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</si>
  <si>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</si>
  <si>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</si>
  <si>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</si>
  <si>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</si>
  <si>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</si>
  <si>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</si>
  <si>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</si>
  <si>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</si>
  <si>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</si>
  <si>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</si>
  <si>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</si>
  <si>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</si>
  <si>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</si>
  <si>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</si>
  <si>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</si>
  <si>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</si>
  <si>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</si>
  <si>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</si>
  <si>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</si>
  <si>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</si>
  <si>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</si>
  <si>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</si>
  <si>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</si>
  <si>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</si>
  <si>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</si>
  <si>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</si>
  <si>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</si>
  <si>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</si>
  <si>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</si>
  <si>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</si>
  <si>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</si>
  <si>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</si>
  <si>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</si>
  <si>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</si>
  <si>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</si>
  <si>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</si>
  <si>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</si>
  <si>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</si>
  <si>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</si>
  <si>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</si>
  <si>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</si>
  <si>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</si>
  <si>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</si>
  <si>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</si>
  <si>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</si>
  <si>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</si>
  <si>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</si>
  <si>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</si>
  <si>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</si>
  <si>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</si>
  <si>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</si>
  <si>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</si>
  <si>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</si>
  <si>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</si>
  <si>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</si>
  <si>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</si>
  <si>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</si>
  <si>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</si>
  <si>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</si>
  <si>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</si>
  <si>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</si>
  <si>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</si>
  <si>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</si>
  <si>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</si>
  <si>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</si>
  <si>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</si>
  <si>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</si>
  <si>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</si>
  <si>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</si>
  <si>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</si>
  <si>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</si>
  <si>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</si>
  <si>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</si>
  <si>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</si>
  <si>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</si>
  <si>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</si>
  <si>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</si>
  <si>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</si>
  <si>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</si>
  <si>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</si>
  <si>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</si>
  <si>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</si>
  <si>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</si>
  <si>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</si>
  <si>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</si>
  <si>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</si>
  <si>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</si>
  <si>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</si>
  <si>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</si>
  <si>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</si>
  <si>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</si>
  <si>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</si>
  <si>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</si>
  <si>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</si>
  <si>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</si>
  <si>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</si>
  <si>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</si>
  <si>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</si>
  <si>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</si>
  <si>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</si>
  <si>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</si>
  <si>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</si>
  <si>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</si>
  <si>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</si>
  <si>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</si>
  <si>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</si>
  <si>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</si>
  <si>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</si>
  <si>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</si>
  <si>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</si>
  <si>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</si>
  <si>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</si>
  <si>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</si>
  <si>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</si>
  <si>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</si>
  <si>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</si>
  <si>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</si>
  <si>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</si>
  <si>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</si>
  <si>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</si>
  <si>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</si>
  <si>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</si>
  <si>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</si>
  <si>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</si>
  <si>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</si>
  <si>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</si>
  <si>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</si>
  <si>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</si>
  <si>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</si>
  <si>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</si>
  <si>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</si>
  <si>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</si>
  <si>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</si>
  <si>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</si>
  <si>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</si>
  <si>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</si>
  <si>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</si>
  <si>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</si>
  <si>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</si>
  <si>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</si>
  <si>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</si>
  <si>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</si>
  <si>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</si>
  <si>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</si>
  <si>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</si>
  <si>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</si>
  <si>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</si>
  <si>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</si>
  <si>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</si>
  <si>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</si>
  <si>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</si>
  <si>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</si>
  <si>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</si>
  <si>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</si>
  <si>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</si>
  <si>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</si>
  <si>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</si>
  <si>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</si>
  <si>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</si>
  <si>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</si>
  <si>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</si>
  <si>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</si>
  <si>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</si>
  <si>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</si>
  <si>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</si>
  <si>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</si>
  <si>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</si>
  <si>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</si>
  <si>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</si>
  <si>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</si>
  <si>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</si>
  <si>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</si>
  <si>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</si>
  <si>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</si>
  <si>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</si>
  <si>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</si>
  <si>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</si>
  <si>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</si>
  <si>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</si>
  <si>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</si>
  <si>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</si>
  <si>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</si>
  <si>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</si>
  <si>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</si>
  <si>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</si>
  <si>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</si>
  <si>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</si>
  <si>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</si>
  <si>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</si>
  <si>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</si>
  <si>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</si>
  <si>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</si>
  <si>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</si>
  <si>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</si>
  <si>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</si>
  <si>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</si>
  <si>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</si>
  <si>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</si>
  <si>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</si>
  <si>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</si>
  <si>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</si>
  <si>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</si>
  <si>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</si>
  <si>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</si>
  <si>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</si>
  <si>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</si>
  <si>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</si>
  <si>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</si>
  <si>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</si>
  <si>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</si>
  <si>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</si>
  <si>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</si>
  <si>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</si>
  <si>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</si>
  <si>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</si>
  <si>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</si>
  <si>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</si>
  <si>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</si>
  <si>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</si>
  <si>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</si>
  <si>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</si>
  <si>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</si>
  <si>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</si>
  <si>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</si>
  <si>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</si>
  <si>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</si>
  <si>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</si>
  <si>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</si>
  <si>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</si>
  <si>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</si>
  <si>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</si>
  <si>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</si>
  <si>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</si>
  <si>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</si>
  <si>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</si>
  <si>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</si>
  <si>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</si>
  <si>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</si>
  <si>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</si>
  <si>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</si>
  <si>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</si>
  <si>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</si>
  <si>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</si>
  <si>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</si>
  <si>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</si>
  <si>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</si>
  <si>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</si>
  <si>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</si>
  <si>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</si>
  <si>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</si>
  <si>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</si>
  <si>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</si>
  <si>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</si>
  <si>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</si>
  <si>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</si>
  <si>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</si>
  <si>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</si>
  <si>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</si>
  <si>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</si>
  <si>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</si>
  <si>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</si>
  <si>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</si>
  <si>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</si>
  <si>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</si>
  <si>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</si>
  <si>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</si>
  <si>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</si>
  <si>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</si>
  <si>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</si>
  <si>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</si>
  <si>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</si>
  <si>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</si>
  <si>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</si>
  <si>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</si>
  <si>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</si>
  <si>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</si>
  <si>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</si>
  <si>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</si>
  <si>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</si>
  <si>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</si>
  <si>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</si>
  <si>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</si>
  <si>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</si>
  <si>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</si>
  <si>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</si>
  <si>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</si>
  <si>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</si>
  <si>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</si>
  <si>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</si>
  <si>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</si>
  <si>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</si>
  <si>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</si>
  <si>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</si>
  <si>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</si>
  <si>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</si>
  <si>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</si>
  <si>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</si>
  <si>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</si>
  <si>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</si>
  <si>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</si>
  <si>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</si>
  <si>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</si>
  <si>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</si>
  <si>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</si>
  <si>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</si>
  <si>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</si>
  <si>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</si>
  <si>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</si>
  <si>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</si>
  <si>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</si>
  <si>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</si>
  <si>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</si>
  <si>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</si>
  <si>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</si>
  <si>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</si>
  <si>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</si>
  <si>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</si>
  <si>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</si>
  <si>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</si>
  <si>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</si>
  <si>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</si>
  <si>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</si>
  <si>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</si>
  <si>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</si>
  <si>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</si>
  <si>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</si>
  <si>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</si>
  <si>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</si>
  <si>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</si>
  <si>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</si>
  <si>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</si>
  <si>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</si>
  <si>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</si>
  <si>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</si>
  <si>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</si>
  <si>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</si>
  <si>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</si>
  <si>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</si>
  <si>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</si>
  <si>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</si>
  <si>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</si>
  <si>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</si>
  <si>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</si>
  <si>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</si>
  <si>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</si>
  <si>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</si>
  <si>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</si>
  <si>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</si>
  <si>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</si>
  <si>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</si>
  <si>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</si>
  <si>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</si>
  <si>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</si>
  <si>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</si>
  <si>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</si>
  <si>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</si>
  <si>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</si>
  <si>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</si>
  <si>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</si>
  <si>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</si>
  <si>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</si>
  <si>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</si>
  <si>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</si>
  <si>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</si>
  <si>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</si>
  <si>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</si>
  <si>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</si>
  <si>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</si>
  <si>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</si>
  <si>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</si>
  <si>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</si>
  <si>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</si>
  <si>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</si>
  <si>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</si>
  <si>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</si>
  <si>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</si>
  <si>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</si>
  <si>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</si>
  <si>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</si>
  <si>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</si>
  <si>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</si>
  <si>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</si>
  <si>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</si>
  <si>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</si>
  <si>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</si>
  <si>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</si>
  <si>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</si>
  <si>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</si>
  <si>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</si>
  <si>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</si>
  <si>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</si>
  <si>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</si>
  <si>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</si>
  <si>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</si>
  <si>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</si>
  <si>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</si>
  <si>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</si>
  <si>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</si>
  <si>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</si>
  <si>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</si>
  <si>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</si>
  <si>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</si>
  <si>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</si>
  <si>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</si>
  <si>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</si>
  <si>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</si>
  <si>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</si>
  <si>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</si>
  <si>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</si>
  <si>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</si>
  <si>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</si>
  <si>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</si>
  <si>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</si>
  <si>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</si>
  <si>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</si>
  <si>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</si>
  <si>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</si>
  <si>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</si>
  <si>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</si>
  <si>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</si>
  <si>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</si>
  <si>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</si>
  <si>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</si>
  <si>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</si>
  <si>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</si>
  <si>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</si>
  <si>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</si>
  <si>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</si>
  <si>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</si>
  <si>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</si>
  <si>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</si>
  <si>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</si>
  <si>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</si>
  <si>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</si>
  <si>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</si>
  <si>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</si>
  <si>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</si>
  <si>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</si>
  <si>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</si>
  <si>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</si>
  <si>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</si>
  <si>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</si>
  <si>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</si>
  <si>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</si>
  <si>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</si>
  <si>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</si>
  <si>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</si>
  <si>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</si>
  <si>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</si>
  <si>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</si>
  <si>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</si>
  <si>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</si>
  <si>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</si>
  <si>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</si>
  <si>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</si>
  <si>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</si>
  <si>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</si>
  <si>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</si>
  <si>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</si>
  <si>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</si>
  <si>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</si>
  <si>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</si>
  <si>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</si>
  <si>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</si>
  <si>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</si>
  <si>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</si>
  <si>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</si>
  <si>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</si>
  <si>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</si>
  <si>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</si>
  <si>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</si>
  <si>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</si>
  <si>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</si>
  <si>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</si>
  <si>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</si>
  <si>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</si>
  <si>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</si>
  <si>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</si>
  <si>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</si>
  <si>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</si>
  <si>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</si>
  <si>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</si>
  <si>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</si>
  <si>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</si>
  <si>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</si>
  <si>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</si>
  <si>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</si>
  <si>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</si>
  <si>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</si>
  <si>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</si>
  <si>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</si>
  <si>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</si>
  <si>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</si>
  <si>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</si>
  <si>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</si>
  <si>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</si>
  <si>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</si>
  <si>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</si>
  <si>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</si>
  <si>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</si>
  <si>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</si>
  <si>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</si>
  <si>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</si>
  <si>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</si>
  <si>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</si>
  <si>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</si>
  <si>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</si>
  <si>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</si>
  <si>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</si>
  <si>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</si>
  <si>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</si>
  <si>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</si>
  <si>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</si>
  <si>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</si>
  <si>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</si>
  <si>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</si>
  <si>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</si>
  <si>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</si>
  <si>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</si>
  <si>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</si>
  <si>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</si>
  <si>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</si>
  <si>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</si>
  <si>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</si>
  <si>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</si>
  <si>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</si>
  <si>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</si>
  <si>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</si>
  <si>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</si>
  <si>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</si>
  <si>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</si>
  <si>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</si>
  <si>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</si>
  <si>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</si>
  <si>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</si>
  <si>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</si>
  <si>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</si>
  <si>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</si>
  <si>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</si>
  <si>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</si>
  <si>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</si>
  <si>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</si>
  <si>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</si>
  <si>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</si>
  <si>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</si>
  <si>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</si>
  <si>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</si>
  <si>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</si>
  <si>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</si>
  <si>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</si>
  <si>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</si>
  <si>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</si>
  <si>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</si>
  <si>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</si>
  <si>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</si>
  <si>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</si>
  <si>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</si>
  <si>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</si>
  <si>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</si>
  <si>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</si>
  <si>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</si>
  <si>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</si>
  <si>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</si>
  <si>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</si>
  <si>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</si>
  <si>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</si>
  <si>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</si>
  <si>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</si>
  <si>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</si>
  <si>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</si>
  <si>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</si>
  <si>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</si>
  <si>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</si>
  <si>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</si>
  <si>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</si>
  <si>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</si>
  <si>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</si>
  <si>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</si>
  <si>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</si>
  <si>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</si>
  <si>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</si>
  <si>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</si>
  <si>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</si>
  <si>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</si>
  <si>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</si>
  <si>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</si>
  <si>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</si>
  <si>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</si>
  <si>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</si>
  <si>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</si>
  <si>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</si>
  <si>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</si>
  <si>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</si>
  <si>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</si>
  <si>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</si>
  <si>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</si>
  <si>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</si>
  <si>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</si>
  <si>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</si>
  <si>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</si>
  <si>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</si>
  <si>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</si>
  <si>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</si>
  <si>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</si>
  <si>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</si>
  <si>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</si>
  <si>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</si>
  <si>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</si>
  <si>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</si>
  <si>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</si>
  <si>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</si>
  <si>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</si>
  <si>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</si>
  <si>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</si>
  <si>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</si>
  <si>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</si>
  <si>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</si>
  <si>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</si>
  <si>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</si>
  <si>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</si>
  <si>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</si>
  <si>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</si>
  <si>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</si>
  <si>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</si>
  <si>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</si>
  <si>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</si>
  <si>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</si>
  <si>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</si>
  <si>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</si>
  <si>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</si>
  <si>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</si>
  <si>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</si>
  <si>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</si>
  <si>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</si>
  <si>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</si>
  <si>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</si>
  <si>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</si>
  <si>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</si>
  <si>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</si>
  <si>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</si>
  <si>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</si>
  <si>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</si>
  <si>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</si>
  <si>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</si>
  <si>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</si>
  <si>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</si>
  <si>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</si>
  <si>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</si>
  <si>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</si>
  <si>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</si>
  <si>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</si>
  <si>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</si>
  <si>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</si>
  <si>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</si>
  <si>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</si>
  <si>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</si>
  <si>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</si>
  <si>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</si>
  <si>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</si>
  <si>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</si>
  <si>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</si>
  <si>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</si>
  <si>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</si>
  <si>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</si>
  <si>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</si>
  <si>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</si>
  <si>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</si>
  <si>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</si>
  <si>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</si>
  <si>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</si>
  <si>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</si>
  <si>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</si>
  <si>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</si>
  <si>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</si>
  <si>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</si>
  <si>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</si>
  <si>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</si>
  <si>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</si>
  <si>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</si>
  <si>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</si>
  <si>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</si>
  <si>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</si>
  <si>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</si>
  <si>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</si>
  <si>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</si>
  <si>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</si>
  <si>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</si>
  <si>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</si>
  <si>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</si>
  <si>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</si>
  <si>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</si>
  <si>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</si>
  <si>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</si>
  <si>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</si>
  <si>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</si>
  <si>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</si>
  <si>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</si>
  <si>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</si>
  <si>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</si>
  <si>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</si>
  <si>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</si>
  <si>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</si>
  <si>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</si>
  <si>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</si>
  <si>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</si>
  <si>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</si>
  <si>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</si>
  <si>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</si>
  <si>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</si>
  <si>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</si>
  <si>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</si>
  <si>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</si>
  <si>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</si>
  <si>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</si>
  <si>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</si>
  <si>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</si>
  <si>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</si>
  <si>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</si>
  <si>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</si>
  <si>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</si>
  <si>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</si>
  <si>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</si>
  <si>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</si>
  <si>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</si>
  <si>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</si>
  <si>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</si>
  <si>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</si>
  <si>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</si>
  <si>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</si>
  <si>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</si>
  <si>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</si>
  <si>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</si>
  <si>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</si>
  <si>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</si>
  <si>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</si>
  <si>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</si>
  <si>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</si>
  <si>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</si>
  <si>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</si>
  <si>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</si>
  <si>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</si>
  <si>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</si>
  <si>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</si>
  <si>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</si>
  <si>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</si>
  <si>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</si>
  <si>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</si>
  <si>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</si>
  <si>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</si>
  <si>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</si>
  <si>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</si>
  <si>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</si>
  <si>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</si>
  <si>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</si>
  <si>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</si>
  <si>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</si>
  <si>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</si>
  <si>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</si>
  <si>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</si>
  <si>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</si>
  <si>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</si>
  <si>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</si>
  <si>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</si>
  <si>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</si>
  <si>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</si>
  <si>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</si>
  <si>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</si>
  <si>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</si>
  <si>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</si>
  <si>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</si>
  <si>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</si>
  <si>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</si>
  <si>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</si>
  <si>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</si>
  <si>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</si>
  <si>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</si>
  <si>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</si>
  <si>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</si>
  <si>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</si>
  <si>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</si>
  <si>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</si>
  <si>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</si>
  <si>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</si>
  <si>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</si>
  <si>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</si>
  <si>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</si>
  <si>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</si>
  <si>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</si>
  <si>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</si>
  <si>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</si>
  <si>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</si>
  <si>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</si>
  <si>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</si>
  <si>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</si>
  <si>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</si>
  <si>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</si>
  <si>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</si>
  <si>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</si>
  <si>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</si>
  <si>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</si>
  <si>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</si>
  <si>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</si>
  <si>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</si>
  <si>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</si>
  <si>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</si>
  <si>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</si>
  <si>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</si>
  <si>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</si>
  <si>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</si>
  <si>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</si>
  <si>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</si>
  <si>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</si>
  <si>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</si>
  <si>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</si>
  <si>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</si>
  <si>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</si>
  <si>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</si>
  <si>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</si>
  <si>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</si>
  <si>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</si>
  <si>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</si>
  <si>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</si>
  <si>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</si>
  <si>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</si>
  <si>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</si>
  <si>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</si>
  <si>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</si>
  <si>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</si>
  <si>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</si>
  <si>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</si>
  <si>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</si>
  <si>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</si>
  <si>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</si>
  <si>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</si>
  <si>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</si>
  <si>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</si>
  <si>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</si>
  <si>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</si>
  <si>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</si>
  <si>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</si>
  <si>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</si>
  <si>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</si>
  <si>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</si>
  <si>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</si>
  <si>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</si>
  <si>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</si>
  <si>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</si>
  <si>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</si>
  <si>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</si>
  <si>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</si>
  <si>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</si>
  <si>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</si>
  <si>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</si>
  <si>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</si>
  <si>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</si>
  <si>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</si>
  <si>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</si>
  <si>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</si>
  <si>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</si>
  <si>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</si>
  <si>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</si>
  <si>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</si>
  <si>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</si>
  <si>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</si>
  <si>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</si>
  <si>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</si>
  <si>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</si>
  <si>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</si>
  <si>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</si>
  <si>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</si>
  <si>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</si>
  <si>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</si>
  <si>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</si>
  <si>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</si>
  <si>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</si>
  <si>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</si>
  <si>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</si>
  <si>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</si>
  <si>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</si>
  <si>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</si>
  <si>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</si>
  <si>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</si>
  <si>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</si>
  <si>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</si>
  <si>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</si>
  <si>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</si>
  <si>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</si>
  <si>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</si>
  <si>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</si>
  <si>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</si>
  <si>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</si>
  <si>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</si>
  <si>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</si>
  <si>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</si>
  <si>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</si>
  <si>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</si>
  <si>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</si>
  <si>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</si>
  <si>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</si>
  <si>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</si>
  <si>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</si>
  <si>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</si>
  <si>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</si>
  <si>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</si>
  <si>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</si>
  <si>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</si>
  <si>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</si>
  <si>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</si>
  <si>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</si>
  <si>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</si>
  <si>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</si>
  <si>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</si>
  <si>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</si>
  <si>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</si>
  <si>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</si>
  <si>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</si>
  <si>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</si>
  <si>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</si>
  <si>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</si>
  <si>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</si>
  <si>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</si>
  <si>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</si>
  <si>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</si>
  <si>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</si>
  <si>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</si>
  <si>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</si>
  <si>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</si>
  <si>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</si>
  <si>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</si>
  <si>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</si>
  <si>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</si>
  <si>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</si>
  <si>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</si>
  <si>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</si>
  <si>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</si>
  <si>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</si>
  <si>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</si>
  <si>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</si>
  <si>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</si>
  <si>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</si>
  <si>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</si>
  <si>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</si>
  <si>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</si>
  <si>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</si>
  <si>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</si>
  <si>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</si>
  <si>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</si>
  <si>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</si>
  <si>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</si>
  <si>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</si>
  <si>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</si>
  <si>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</si>
  <si>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</si>
  <si>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</si>
  <si>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</si>
  <si>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</si>
  <si>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</si>
  <si>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</si>
  <si>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</si>
  <si>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</si>
  <si>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</si>
  <si>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</si>
  <si>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</si>
  <si>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</si>
  <si>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</si>
  <si>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</si>
  <si>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</si>
  <si>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</si>
  <si>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</si>
  <si>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</si>
  <si>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</si>
  <si>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</si>
  <si>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</si>
  <si>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</si>
  <si>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</si>
  <si>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</si>
  <si>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</si>
  <si>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</si>
  <si>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</si>
  <si>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</si>
  <si>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</si>
  <si>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</si>
  <si>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</si>
  <si>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</si>
  <si>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</si>
  <si>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</si>
  <si>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</si>
  <si>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</si>
  <si>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</si>
  <si>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</si>
  <si>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</si>
  <si>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</si>
  <si>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</si>
  <si>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</si>
  <si>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</si>
  <si>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</si>
  <si>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</si>
  <si>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</si>
  <si>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</si>
  <si>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</si>
  <si>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</si>
  <si>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</si>
  <si>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</si>
  <si>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</si>
  <si>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</si>
  <si>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</si>
  <si>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</si>
  <si>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</si>
  <si>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</si>
  <si>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</si>
  <si>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</si>
  <si>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</si>
  <si>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</si>
  <si>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</si>
  <si>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</si>
  <si>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</si>
  <si>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</si>
  <si>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</si>
  <si>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</si>
  <si>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</si>
  <si>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</si>
  <si>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</si>
  <si>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</si>
  <si>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</si>
  <si>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</si>
  <si>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</si>
  <si>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</si>
  <si>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</si>
  <si>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</si>
  <si>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</si>
  <si>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</si>
  <si>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</si>
  <si>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</si>
  <si>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</si>
  <si>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</si>
  <si>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</si>
  <si>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</si>
  <si>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</si>
  <si>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</si>
  <si>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</si>
  <si>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</si>
  <si>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</si>
  <si>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</si>
  <si>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</si>
  <si>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</si>
  <si>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</si>
  <si>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</si>
  <si>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</si>
  <si>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</si>
  <si>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</si>
  <si>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</si>
  <si>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</si>
  <si>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</si>
  <si>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</si>
  <si>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</si>
  <si>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</si>
  <si>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</si>
  <si>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</si>
  <si>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</si>
  <si>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</si>
  <si>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</si>
  <si>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</si>
  <si>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</si>
  <si>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</si>
  <si>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</si>
  <si>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</si>
  <si>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</si>
  <si>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</si>
  <si>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</si>
  <si>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</si>
  <si>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</si>
  <si>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</si>
  <si>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</si>
  <si>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</si>
  <si>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</si>
  <si>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</si>
  <si>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</si>
  <si>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</si>
  <si>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</si>
  <si>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</si>
  <si>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</si>
  <si>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</si>
  <si>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</si>
  <si>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</si>
  <si>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</si>
  <si>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</si>
  <si>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</si>
  <si>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</si>
  <si>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</si>
  <si>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</si>
  <si>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</si>
  <si>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</si>
  <si>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</si>
  <si>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</si>
  <si>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</si>
  <si>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</si>
  <si>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</si>
  <si>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</si>
  <si>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</si>
  <si>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</si>
  <si>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</si>
  <si>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</si>
  <si>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</si>
  <si>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</si>
  <si>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</si>
  <si>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</si>
  <si>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</si>
  <si>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</si>
  <si>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</si>
  <si>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</si>
  <si>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</si>
  <si>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</si>
  <si>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</si>
  <si>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</si>
  <si>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</si>
  <si>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</si>
  <si>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</si>
  <si>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</si>
  <si>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</si>
  <si>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</si>
  <si>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</si>
  <si>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</si>
  <si>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</si>
  <si>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</si>
  <si>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</si>
  <si>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</si>
  <si>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</si>
  <si>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</si>
  <si>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</si>
  <si>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</si>
  <si>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</si>
  <si>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</si>
  <si>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</si>
  <si>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</si>
  <si>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</si>
  <si>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</si>
  <si>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</si>
  <si>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</si>
  <si>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</si>
  <si>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</si>
  <si>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</si>
  <si>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</si>
  <si>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</si>
  <si>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</si>
  <si>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</si>
  <si>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</si>
  <si>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</si>
  <si>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</si>
  <si>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</si>
  <si>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</si>
  <si>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</si>
  <si>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</si>
  <si>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</si>
  <si>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</si>
  <si>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</si>
  <si>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</si>
  <si>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</si>
  <si>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</si>
  <si>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</si>
  <si>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</si>
  <si>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</si>
  <si>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</si>
  <si>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</si>
  <si>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</si>
  <si>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</si>
  <si>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</si>
  <si>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</si>
  <si>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</si>
  <si>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</si>
  <si>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</si>
  <si>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</si>
  <si>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</si>
  <si>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</si>
  <si>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</si>
  <si>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</si>
  <si>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</si>
  <si>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</si>
  <si>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</si>
  <si>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</si>
  <si>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</si>
  <si>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</si>
  <si>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</si>
  <si>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</si>
  <si>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</si>
  <si>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</si>
  <si>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</si>
  <si>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</si>
  <si>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</si>
  <si>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</si>
  <si>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</si>
  <si>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</si>
  <si>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</si>
  <si>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</si>
  <si>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</si>
  <si>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</si>
  <si>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</si>
  <si>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</si>
  <si>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</si>
  <si>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</si>
  <si>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</si>
  <si>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</si>
  <si>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</si>
  <si>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</si>
  <si>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</si>
  <si>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</si>
  <si>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</si>
  <si>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</si>
  <si>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</si>
  <si>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</si>
  <si>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</si>
  <si>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</si>
  <si>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</si>
  <si>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</si>
  <si>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</si>
  <si>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</si>
  <si>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</si>
  <si>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</si>
  <si>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</si>
  <si>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</si>
  <si>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</si>
  <si>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牧野裕介</t>
    <rPh sb="0" eb="2">
      <t>マキノ</t>
    </rPh>
    <rPh sb="2" eb="4">
      <t>ユウスケ</t>
    </rPh>
    <phoneticPr fontId="1"/>
  </si>
  <si>
    <t>２　法人</t>
  </si>
  <si>
    <t>５　営利法人</t>
  </si>
  <si>
    <t>うぉーたーきょたくしえんかぶしきがいしゃ</t>
    <phoneticPr fontId="1"/>
  </si>
  <si>
    <t>ウォーター居宅支援株式会社</t>
    <rPh sb="5" eb="7">
      <t>キョタク</t>
    </rPh>
    <rPh sb="7" eb="9">
      <t>シエン</t>
    </rPh>
    <rPh sb="9" eb="13">
      <t>カブシキガイシャ</t>
    </rPh>
    <phoneticPr fontId="1"/>
  </si>
  <si>
    <t>神奈川県横浜市西区平沼1-1-3　合人社高島橋ビル6F</t>
    <phoneticPr fontId="1"/>
  </si>
  <si>
    <t>045</t>
    <phoneticPr fontId="1"/>
  </si>
  <si>
    <t>290</t>
    <phoneticPr fontId="1"/>
  </si>
  <si>
    <t>9653</t>
    <phoneticPr fontId="1"/>
  </si>
  <si>
    <t>317</t>
    <phoneticPr fontId="1"/>
  </si>
  <si>
    <t>5799</t>
    <phoneticPr fontId="1"/>
  </si>
  <si>
    <t>https://</t>
  </si>
  <si>
    <t>waterone-holdings.co.jp/</t>
    <phoneticPr fontId="1"/>
  </si>
  <si>
    <t>船木　拓志</t>
    <rPh sb="0" eb="2">
      <t>フナキ</t>
    </rPh>
    <rPh sb="3" eb="4">
      <t>タク</t>
    </rPh>
    <rPh sb="4" eb="5">
      <t>シ</t>
    </rPh>
    <phoneticPr fontId="1"/>
  </si>
  <si>
    <t>代表取締役</t>
    <rPh sb="0" eb="2">
      <t>ダイヒョウ</t>
    </rPh>
    <rPh sb="2" eb="5">
      <t>トリシマリヤク</t>
    </rPh>
    <phoneticPr fontId="1"/>
  </si>
  <si>
    <t>じゅうたくがたゆうりょうろうじんほーむいおりあんようこうだい</t>
    <phoneticPr fontId="1"/>
  </si>
  <si>
    <t>住宅型有料老人ホーム一織庵ようこうだい</t>
    <rPh sb="0" eb="3">
      <t>ジュウタクガタ</t>
    </rPh>
    <rPh sb="3" eb="5">
      <t>ユウリョウ</t>
    </rPh>
    <rPh sb="5" eb="7">
      <t>ロウジン</t>
    </rPh>
    <rPh sb="10" eb="13">
      <t>イオリアン</t>
    </rPh>
    <phoneticPr fontId="1"/>
  </si>
  <si>
    <t>神奈川県横浜市港南区日野中央2-23-34</t>
    <rPh sb="0" eb="4">
      <t>カナガワケン</t>
    </rPh>
    <rPh sb="4" eb="7">
      <t>ヨコハマシ</t>
    </rPh>
    <rPh sb="7" eb="10">
      <t>コウナンク</t>
    </rPh>
    <rPh sb="10" eb="12">
      <t>ヒノ</t>
    </rPh>
    <rPh sb="12" eb="14">
      <t>チュウオウ</t>
    </rPh>
    <phoneticPr fontId="1"/>
  </si>
  <si>
    <t>JR・洋光台</t>
    <rPh sb="3" eb="6">
      <t>ヨウコウダイ</t>
    </rPh>
    <phoneticPr fontId="1"/>
  </si>
  <si>
    <t>洋光台／港南台駅より徒歩25分
バス停「日野中央２丁目」より徒歩3分
バス停「日野小学校前」より徒歩5分</t>
    <rPh sb="0" eb="3">
      <t>ヨウコウダイ</t>
    </rPh>
    <rPh sb="4" eb="7">
      <t>コウナンダイ</t>
    </rPh>
    <rPh sb="7" eb="8">
      <t>エキ</t>
    </rPh>
    <rPh sb="10" eb="12">
      <t>トホ</t>
    </rPh>
    <rPh sb="14" eb="15">
      <t>フン</t>
    </rPh>
    <rPh sb="18" eb="19">
      <t>テイ</t>
    </rPh>
    <rPh sb="30" eb="32">
      <t>トホ</t>
    </rPh>
    <rPh sb="33" eb="34">
      <t>フン</t>
    </rPh>
    <rPh sb="37" eb="38">
      <t>テイ</t>
    </rPh>
    <rPh sb="48" eb="50">
      <t>トホ</t>
    </rPh>
    <rPh sb="51" eb="52">
      <t>フン</t>
    </rPh>
    <phoneticPr fontId="1"/>
  </si>
  <si>
    <t>342</t>
    <phoneticPr fontId="1"/>
  </si>
  <si>
    <t>9223</t>
    <phoneticPr fontId="1"/>
  </si>
  <si>
    <t>7470</t>
    <phoneticPr fontId="1"/>
  </si>
  <si>
    <t>youkoudai</t>
    <phoneticPr fontId="1"/>
  </si>
  <si>
    <t>sawa.waterone.co.jp</t>
    <phoneticPr fontId="1"/>
  </si>
  <si>
    <t>iorian-dayservice.com/</t>
    <phoneticPr fontId="1"/>
  </si>
  <si>
    <t>沖　由美子</t>
    <rPh sb="0" eb="1">
      <t>オキ</t>
    </rPh>
    <rPh sb="2" eb="5">
      <t>ユミコ</t>
    </rPh>
    <phoneticPr fontId="1"/>
  </si>
  <si>
    <t>３　住宅型</t>
  </si>
  <si>
    <t>２　事業者が賃借する土地</t>
  </si>
  <si>
    <t>２　なし</t>
  </si>
  <si>
    <t>１　あり</t>
  </si>
  <si>
    <t>２　準耐火建築物</t>
  </si>
  <si>
    <t>２　事業者が賃借する建物</t>
  </si>
  <si>
    <t>１　全室個室（縁故者個室含む）</t>
  </si>
  <si>
    <t>１　あり（車椅子対応）</t>
  </si>
  <si>
    <t>１　全ての居室あり</t>
  </si>
  <si>
    <t>１　全ての便所あり</t>
  </si>
  <si>
    <t>１　全ての浴室あり</t>
  </si>
  <si>
    <t>入居者が集団生活を送ることにより、社会的孤立感の解消及び心身機能の維持をめざす。介護が必要な場合においては、外部の居宅サービス等を利用できるよう調整を行い、有する能力に応じた自立した日常生活を営むことができるよう支援する。</t>
    <phoneticPr fontId="1"/>
  </si>
  <si>
    <t>普段の暮らしについての相談、訪問介護、訪問診療による健康相談など、安心・安全な暮らしをしっかりサポート。これまでの習慣や生活リズムを大切にできるよう、寄り添ったお手伝いをします。生活相談・生活支援基本サービスと合わせて、暮らしに安らぎを届けます。</t>
    <phoneticPr fontId="1"/>
  </si>
  <si>
    <t>３　なし</t>
  </si>
  <si>
    <t>１　自ら実施</t>
  </si>
  <si>
    <t>医療法人社団緑風会　みどりクリニック横浜</t>
    <rPh sb="0" eb="2">
      <t>イリョウ</t>
    </rPh>
    <rPh sb="2" eb="4">
      <t>ホウジン</t>
    </rPh>
    <rPh sb="4" eb="6">
      <t>シャダン</t>
    </rPh>
    <rPh sb="6" eb="9">
      <t>リョクフウカイ</t>
    </rPh>
    <rPh sb="18" eb="20">
      <t>ヨコハマ</t>
    </rPh>
    <phoneticPr fontId="1"/>
  </si>
  <si>
    <t>〒244-0817　神奈川県横浜市戸塚区吉田町６０２　フラット鈴木１０３号室</t>
    <rPh sb="10" eb="14">
      <t>カナガワケン</t>
    </rPh>
    <rPh sb="14" eb="17">
      <t>ヨコハマシ</t>
    </rPh>
    <rPh sb="17" eb="20">
      <t>トツカク</t>
    </rPh>
    <rPh sb="20" eb="23">
      <t>ヨシダチョウ</t>
    </rPh>
    <rPh sb="31" eb="33">
      <t>スズキ</t>
    </rPh>
    <rPh sb="36" eb="38">
      <t>ゴウシツ</t>
    </rPh>
    <phoneticPr fontId="1"/>
  </si>
  <si>
    <t>内科・精神科・皮膚科</t>
    <rPh sb="0" eb="2">
      <t>ナイカ</t>
    </rPh>
    <rPh sb="3" eb="6">
      <t>セイシンカ</t>
    </rPh>
    <rPh sb="7" eb="10">
      <t>ヒフカ</t>
    </rPh>
    <phoneticPr fontId="1"/>
  </si>
  <si>
    <t>循環器内科・糖尿病内科・漢方内科・女性内科</t>
    <rPh sb="0" eb="3">
      <t>ジュンカンキ</t>
    </rPh>
    <rPh sb="3" eb="5">
      <t>ナイカ</t>
    </rPh>
    <rPh sb="6" eb="9">
      <t>トウニョウビョウ</t>
    </rPh>
    <rPh sb="9" eb="11">
      <t>ナイカ</t>
    </rPh>
    <rPh sb="12" eb="14">
      <t>カンポウ</t>
    </rPh>
    <rPh sb="14" eb="16">
      <t>ナイカ</t>
    </rPh>
    <rPh sb="17" eb="19">
      <t>ジョセイ</t>
    </rPh>
    <rPh sb="19" eb="21">
      <t>ナイカ</t>
    </rPh>
    <phoneticPr fontId="1"/>
  </si>
  <si>
    <t>金澤文庫南クリニック</t>
    <rPh sb="0" eb="4">
      <t>カナザワブンコ</t>
    </rPh>
    <rPh sb="4" eb="5">
      <t>ミナミ</t>
    </rPh>
    <phoneticPr fontId="1"/>
  </si>
  <si>
    <t>神奈川県横浜市金沢区寺前1-1-28</t>
    <rPh sb="0" eb="4">
      <t>カナガワケン</t>
    </rPh>
    <rPh sb="4" eb="6">
      <t>ヨコハマ</t>
    </rPh>
    <rPh sb="6" eb="7">
      <t>シ</t>
    </rPh>
    <rPh sb="7" eb="9">
      <t>カナザワ</t>
    </rPh>
    <rPh sb="9" eb="10">
      <t>ク</t>
    </rPh>
    <rPh sb="10" eb="12">
      <t>テラマエ</t>
    </rPh>
    <phoneticPr fontId="1"/>
  </si>
  <si>
    <t>内科・精神科・循環器内科</t>
    <rPh sb="0" eb="2">
      <t>ナイカ</t>
    </rPh>
    <rPh sb="3" eb="6">
      <t>セイシンカ</t>
    </rPh>
    <rPh sb="7" eb="12">
      <t>ジュンカンキナイカ</t>
    </rPh>
    <phoneticPr fontId="1"/>
  </si>
  <si>
    <t>ハローデンタルクリニック</t>
    <phoneticPr fontId="1"/>
  </si>
  <si>
    <t>大和市桜森3-8-18</t>
    <rPh sb="0" eb="3">
      <t>ヤマトシ</t>
    </rPh>
    <rPh sb="3" eb="5">
      <t>サクラモリ</t>
    </rPh>
    <phoneticPr fontId="1"/>
  </si>
  <si>
    <t>往診</t>
    <rPh sb="0" eb="2">
      <t>オウシン</t>
    </rPh>
    <phoneticPr fontId="1"/>
  </si>
  <si>
    <t>湘南食サポート歯科</t>
    <rPh sb="0" eb="2">
      <t>ショウナン</t>
    </rPh>
    <rPh sb="2" eb="3">
      <t>ショク</t>
    </rPh>
    <rPh sb="7" eb="9">
      <t>シカ</t>
    </rPh>
    <phoneticPr fontId="1"/>
  </si>
  <si>
    <t>神奈川県藤沢市本藤沢1-10-14</t>
    <phoneticPr fontId="1"/>
  </si>
  <si>
    <t>・契約時に概ね60歳以上で要介護状態にある方
・規定の利用料の支払いが出来る方
・健康保険に加入されている方
・身元引受人等を定められる方</t>
    <phoneticPr fontId="1"/>
  </si>
  <si>
    <t>入居契約書第31条1項の全号に該当する場合</t>
    <rPh sb="0" eb="2">
      <t>ニュウキョ</t>
    </rPh>
    <rPh sb="2" eb="5">
      <t>ケイヤクショ</t>
    </rPh>
    <rPh sb="5" eb="6">
      <t>ダイ</t>
    </rPh>
    <rPh sb="8" eb="9">
      <t>ジョウ</t>
    </rPh>
    <rPh sb="10" eb="11">
      <t>コウ</t>
    </rPh>
    <rPh sb="12" eb="13">
      <t>ゼン</t>
    </rPh>
    <rPh sb="13" eb="14">
      <t>ゴウ</t>
    </rPh>
    <rPh sb="15" eb="17">
      <t>ガイトウ</t>
    </rPh>
    <rPh sb="19" eb="21">
      <t>バアイ</t>
    </rPh>
    <phoneticPr fontId="1"/>
  </si>
  <si>
    <t>2日(1泊2日)～14日(13泊14日)
1日5,000円（賃料・管理費・食費・水道光熱費含む）
※一か月の利用料÷30日×利用日数で算定</t>
    <phoneticPr fontId="1"/>
  </si>
  <si>
    <t>入居者負担により火災保険に加入するものとします。</t>
    <rPh sb="0" eb="3">
      <t>ニュウキョシャ</t>
    </rPh>
    <rPh sb="3" eb="5">
      <t>フタン</t>
    </rPh>
    <rPh sb="8" eb="10">
      <t>カサイ</t>
    </rPh>
    <rPh sb="10" eb="12">
      <t>ホケン</t>
    </rPh>
    <rPh sb="13" eb="15">
      <t>カニュウ</t>
    </rPh>
    <phoneticPr fontId="1"/>
  </si>
  <si>
    <t>介護福祉士</t>
    <rPh sb="0" eb="5">
      <t>カイゴフクシシ</t>
    </rPh>
    <phoneticPr fontId="1"/>
  </si>
  <si>
    <t>１　利用権方式</t>
  </si>
  <si>
    <t>３　月払い方式</t>
  </si>
  <si>
    <t>○</t>
  </si>
  <si>
    <t>３　不在期間が○日以上の場合に限り、日割り計算で減額</t>
  </si>
  <si>
    <t>法令改正・物価事情等により変動</t>
    <phoneticPr fontId="1"/>
  </si>
  <si>
    <t>1ヶ月前に重要事項説明書にて承諾し締結</t>
    <phoneticPr fontId="1"/>
  </si>
  <si>
    <t>10.01～11.99</t>
    <phoneticPr fontId="1"/>
  </si>
  <si>
    <t>要介護</t>
    <rPh sb="0" eb="3">
      <t>ヨウカイゴ</t>
    </rPh>
    <phoneticPr fontId="1"/>
  </si>
  <si>
    <t>当該施設の設備設置に要した費用、管理事務費、地代に相当する額等を基礎として、近傍家賃相場から算定。</t>
    <phoneticPr fontId="1"/>
  </si>
  <si>
    <t>約5.27</t>
    <rPh sb="0" eb="1">
      <t>ヤク</t>
    </rPh>
    <phoneticPr fontId="1"/>
  </si>
  <si>
    <t>管理部門に関わる経費及び共用施設・設備の維持費。
（修繕等も含む）</t>
    <phoneticPr fontId="1"/>
  </si>
  <si>
    <t>使途：食材費及び業務委託費の一部として食材費と管理に関わる経費及びかかる水道光熱費を勘案して、おやつ代込みで一日三食1333円×日数を当月分の食材費として請求します。
尚、欠食となっても費用は変わらないものとする。</t>
    <phoneticPr fontId="1"/>
  </si>
  <si>
    <t>総務省統計局「2019年 家計調査報告（家計収支編）」
より60歳以上の単身世帯の平均額より算出</t>
    <phoneticPr fontId="1"/>
  </si>
  <si>
    <t>342</t>
  </si>
  <si>
    <t>9223</t>
  </si>
  <si>
    <t>なし</t>
    <phoneticPr fontId="1"/>
  </si>
  <si>
    <t>横浜市健康福祉局高齢施設課</t>
    <phoneticPr fontId="1"/>
  </si>
  <si>
    <t>671</t>
    <phoneticPr fontId="1"/>
  </si>
  <si>
    <t>4117</t>
    <phoneticPr fontId="1"/>
  </si>
  <si>
    <t>祝日・休日・12月29日から1月3日</t>
    <phoneticPr fontId="1"/>
  </si>
  <si>
    <t>はまふくコール</t>
    <phoneticPr fontId="1"/>
  </si>
  <si>
    <t>263</t>
    <phoneticPr fontId="1"/>
  </si>
  <si>
    <t>8084</t>
    <phoneticPr fontId="1"/>
  </si>
  <si>
    <t>介護保険・社会福祉事業者総合保険</t>
    <phoneticPr fontId="1"/>
  </si>
  <si>
    <t>事故の内容により損害保険を適用する。</t>
    <rPh sb="0" eb="2">
      <t>ジコ</t>
    </rPh>
    <rPh sb="3" eb="5">
      <t>ナイヨウ</t>
    </rPh>
    <rPh sb="8" eb="10">
      <t>ソンガイ</t>
    </rPh>
    <rPh sb="10" eb="12">
      <t>ホケン</t>
    </rPh>
    <rPh sb="13" eb="15">
      <t>テキヨウ</t>
    </rPh>
    <phoneticPr fontId="1"/>
  </si>
  <si>
    <t>常時</t>
    <rPh sb="0" eb="2">
      <t>ジョウジ</t>
    </rPh>
    <phoneticPr fontId="1"/>
  </si>
  <si>
    <t>２　入居希望者に交付</t>
  </si>
  <si>
    <t>１　入居希望者に公開</t>
  </si>
  <si>
    <t>・居室面積13㎡以下・廊下幅員最小1.8ｍ以下</t>
    <rPh sb="1" eb="3">
      <t>キョシツ</t>
    </rPh>
    <rPh sb="3" eb="5">
      <t>メンセキ</t>
    </rPh>
    <rPh sb="8" eb="10">
      <t>イカ</t>
    </rPh>
    <rPh sb="11" eb="13">
      <t>ロウカ</t>
    </rPh>
    <rPh sb="13" eb="15">
      <t>フクイン</t>
    </rPh>
    <rPh sb="15" eb="17">
      <t>サイショウ</t>
    </rPh>
    <rPh sb="21" eb="23">
      <t>イカ</t>
    </rPh>
    <phoneticPr fontId="1"/>
  </si>
  <si>
    <t>➀事業者からの契約解除
②株主体制</t>
    <rPh sb="1" eb="4">
      <t>ジギョウシャ</t>
    </rPh>
    <rPh sb="7" eb="9">
      <t>ケイヤク</t>
    </rPh>
    <rPh sb="9" eb="11">
      <t>カイジョ</t>
    </rPh>
    <phoneticPr fontId="1"/>
  </si>
  <si>
    <t>➀契約解除の条項が市指導指針に定める事由に限定していない
・医療機関への恒常的な入院加療を要するなど、当事業所において
　適切なサービスの提供が困難となった場合。
・入居者が連続して2ヶ月を超えて病院又は診療所に入院（長期不
　在）すると見込まれる場合、もしくは入院（長期不在）したとき。
②少数の個人株主による経営が行われる可能性のある体制となっている。</t>
    <rPh sb="1" eb="5">
      <t>ケイヤクカイジョ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</si>
</sst>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2359</v>
      </c>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v>220</v>
      </c>
      <c r="H17" s="35" t="s">
        <v>468</v>
      </c>
      <c r="I17" s="32">
        <v>23</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2022</v>
      </c>
      <c r="G26" s="167"/>
      <c r="H26" s="35" t="s">
        <v>465</v>
      </c>
      <c r="I26" s="167">
        <v>10</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53</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2534</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2534</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2025</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5</v>
      </c>
      <c r="N51" s="36" t="s">
        <v>466</v>
      </c>
      <c r="O51" s="62">
        <v>15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926.58</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2055</v>
      </c>
      <c r="L70" s="39" t="s">
        <v>465</v>
      </c>
      <c r="M70" s="61">
        <v>1</v>
      </c>
      <c r="N70" s="39" t="s">
        <v>466</v>
      </c>
      <c r="O70" s="61">
        <v>31</v>
      </c>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3" t="s">
        <v>2355</v>
      </c>
      <c r="C72" s="434"/>
      <c r="D72" s="81" t="s">
        <v>40</v>
      </c>
      <c r="E72" s="82"/>
      <c r="F72" s="119"/>
      <c r="G72" s="135" t="s">
        <v>41</v>
      </c>
      <c r="H72" s="136"/>
      <c r="I72" s="136"/>
      <c r="J72" s="232"/>
      <c r="K72" s="78">
        <v>604.33000000000004</v>
      </c>
      <c r="L72" s="79"/>
      <c r="M72" s="79"/>
      <c r="N72" s="76" t="s">
        <v>471</v>
      </c>
      <c r="O72" s="76"/>
      <c r="P72" s="201"/>
    </row>
    <row r="73" spans="2:16" ht="20.100000000000001" customHeight="1">
      <c r="B73" s="435"/>
      <c r="C73" s="436"/>
      <c r="D73" s="120"/>
      <c r="E73" s="121"/>
      <c r="F73" s="122"/>
      <c r="G73" s="196" t="s">
        <v>42</v>
      </c>
      <c r="H73" s="196"/>
      <c r="I73" s="196"/>
      <c r="J73" s="196"/>
      <c r="K73" s="78">
        <v>604.33000000000004</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2055</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10.01</v>
      </c>
      <c r="K95" s="50" t="s">
        <v>471</v>
      </c>
      <c r="L95" s="78">
        <v>11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10.119999999999999</v>
      </c>
      <c r="K96" s="50" t="s">
        <v>471</v>
      </c>
      <c r="L96" s="78">
        <v>3</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10.41</v>
      </c>
      <c r="K97" s="50" t="s">
        <v>471</v>
      </c>
      <c r="L97" s="78">
        <v>12</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10.55</v>
      </c>
      <c r="K98" s="50" t="s">
        <v>471</v>
      </c>
      <c r="L98" s="78">
        <v>2</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11.99</v>
      </c>
      <c r="K99" s="50" t="s">
        <v>471</v>
      </c>
      <c r="L99" s="78">
        <v>1</v>
      </c>
      <c r="M99" s="160"/>
      <c r="N99" s="150" t="s">
        <v>2396</v>
      </c>
      <c r="O99" s="151"/>
      <c r="P99" s="152"/>
      <c r="S99" s="15" t="str">
        <f t="shared" si="0"/>
        <v/>
      </c>
    </row>
    <row r="100" spans="2:19" ht="20.100000000000001" customHeight="1">
      <c r="B100" s="153"/>
      <c r="C100" s="95"/>
      <c r="D100" s="95" t="s">
        <v>52</v>
      </c>
      <c r="E100" s="95"/>
      <c r="F100" s="87" t="s">
        <v>2359</v>
      </c>
      <c r="G100" s="87"/>
      <c r="H100" s="87" t="s">
        <v>2359</v>
      </c>
      <c r="I100" s="87"/>
      <c r="J100" s="23">
        <v>4.5999999999999996</v>
      </c>
      <c r="K100" s="50" t="s">
        <v>471</v>
      </c>
      <c r="L100" s="78">
        <v>1</v>
      </c>
      <c r="M100" s="160"/>
      <c r="N100" s="150" t="s">
        <v>2400</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2562</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2563</v>
      </c>
      <c r="H123" s="87"/>
      <c r="I123" s="87"/>
      <c r="J123" s="87"/>
      <c r="K123" s="87"/>
      <c r="L123" s="87"/>
      <c r="M123" s="87"/>
      <c r="N123" s="87"/>
      <c r="O123" s="78"/>
      <c r="P123" s="88"/>
    </row>
    <row r="124" spans="2:16" ht="20.100000000000001" customHeight="1">
      <c r="B124" s="223"/>
      <c r="C124" s="225"/>
      <c r="D124" s="84" t="s">
        <v>430</v>
      </c>
      <c r="E124" s="85"/>
      <c r="F124" s="86"/>
      <c r="G124" s="87" t="s">
        <v>2564</v>
      </c>
      <c r="H124" s="87"/>
      <c r="I124" s="87"/>
      <c r="J124" s="87"/>
      <c r="K124" s="87"/>
      <c r="L124" s="87"/>
      <c r="M124" s="87"/>
      <c r="N124" s="87"/>
      <c r="O124" s="78"/>
      <c r="P124" s="88"/>
    </row>
    <row r="125" spans="2:16" ht="20.100000000000001"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t="s">
        <v>2572</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t="s">
        <v>2574</v>
      </c>
      <c r="J207" s="93"/>
      <c r="K207" s="93"/>
      <c r="L207" s="93"/>
      <c r="M207" s="93"/>
      <c r="N207" s="93"/>
      <c r="O207" s="93"/>
      <c r="P207" s="94"/>
    </row>
    <row r="208" spans="1:20" ht="39.950000000000003" customHeight="1">
      <c r="B208" s="293"/>
      <c r="C208" s="294"/>
      <c r="D208" s="109"/>
      <c r="E208" s="110"/>
      <c r="F208" s="95" t="s">
        <v>103</v>
      </c>
      <c r="G208" s="95"/>
      <c r="H208" s="95"/>
      <c r="I208" s="96" t="s">
        <v>2575</v>
      </c>
      <c r="J208" s="97"/>
      <c r="K208" s="97"/>
      <c r="L208" s="97"/>
      <c r="M208" s="97"/>
      <c r="N208" s="97"/>
      <c r="O208" s="98"/>
      <c r="P208" s="99"/>
    </row>
    <row r="209" spans="1:20" ht="79.5" customHeight="1">
      <c r="B209" s="293"/>
      <c r="C209" s="294"/>
      <c r="D209" s="109"/>
      <c r="E209" s="110"/>
      <c r="F209" s="95" t="s">
        <v>104</v>
      </c>
      <c r="G209" s="95"/>
      <c r="H209" s="95"/>
      <c r="I209" s="96" t="s">
        <v>2576</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2558</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2558</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t="s">
        <v>2580</v>
      </c>
      <c r="J238" s="97"/>
      <c r="K238" s="97"/>
      <c r="L238" s="97"/>
      <c r="M238" s="97"/>
      <c r="N238" s="97"/>
      <c r="O238" s="98"/>
      <c r="P238" s="99"/>
    </row>
    <row r="239" spans="1:20" ht="39.950000000000003" customHeight="1">
      <c r="B239" s="293"/>
      <c r="C239" s="294"/>
      <c r="D239" s="288"/>
      <c r="E239" s="110"/>
      <c r="F239" s="95" t="s">
        <v>103</v>
      </c>
      <c r="G239" s="95"/>
      <c r="H239" s="95"/>
      <c r="I239" s="96" t="s">
        <v>2581</v>
      </c>
      <c r="J239" s="97"/>
      <c r="K239" s="97"/>
      <c r="L239" s="97"/>
      <c r="M239" s="97"/>
      <c r="N239" s="97"/>
      <c r="O239" s="98"/>
      <c r="P239" s="99"/>
    </row>
    <row r="240" spans="1:20" ht="39.950000000000003" customHeight="1" thickBot="1">
      <c r="B240" s="295"/>
      <c r="C240" s="296"/>
      <c r="D240" s="289"/>
      <c r="E240" s="290"/>
      <c r="F240" s="183" t="s">
        <v>105</v>
      </c>
      <c r="G240" s="183"/>
      <c r="H240" s="183"/>
      <c r="I240" s="259" t="s">
        <v>2579</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2582</v>
      </c>
      <c r="G264" s="93"/>
      <c r="H264" s="93"/>
      <c r="I264" s="93"/>
      <c r="J264" s="93"/>
      <c r="K264" s="93"/>
      <c r="L264" s="93"/>
      <c r="M264" s="93"/>
      <c r="N264" s="93"/>
      <c r="O264" s="93"/>
      <c r="P264" s="94"/>
    </row>
    <row r="265" spans="2:20" ht="60" customHeight="1">
      <c r="B265" s="153" t="s">
        <v>474</v>
      </c>
      <c r="C265" s="95"/>
      <c r="D265" s="95"/>
      <c r="E265" s="95"/>
      <c r="F265" s="92" t="s">
        <v>2583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29</v>
      </c>
      <c r="G272" s="79"/>
      <c r="H272" s="79"/>
      <c r="I272" s="79"/>
      <c r="J272" s="79"/>
      <c r="K272" s="79"/>
      <c r="L272" s="79"/>
      <c r="M272" s="79"/>
      <c r="N272" s="76" t="s">
        <v>476</v>
      </c>
      <c r="O272" s="76"/>
      <c r="P272" s="201"/>
    </row>
    <row r="273" spans="1:20" ht="120" customHeight="1" thickBot="1">
      <c r="B273" s="308" t="s">
        <v>71</v>
      </c>
      <c r="C273" s="300"/>
      <c r="D273" s="300"/>
      <c r="E273" s="301"/>
      <c r="F273" s="302" t="s">
        <v>2585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9</v>
      </c>
      <c r="F284" s="244"/>
      <c r="G284" s="244"/>
      <c r="H284" s="78">
        <v>3</v>
      </c>
      <c r="I284" s="79"/>
      <c r="J284" s="160"/>
      <c r="K284" s="87">
        <v>6</v>
      </c>
      <c r="L284" s="87"/>
      <c r="M284" s="87"/>
      <c r="N284" s="87"/>
      <c r="O284" s="78"/>
      <c r="P284" s="88"/>
    </row>
    <row r="285" spans="1:20" ht="20.100000000000001" customHeight="1">
      <c r="B285" s="44"/>
      <c r="C285" s="95" t="s">
        <v>138</v>
      </c>
      <c r="D285" s="95"/>
      <c r="E285" s="244">
        <f>IF(OR($H$285&lt;&gt;"",$K$285&lt;&gt;""),SUM($H$285,$K$285),"")</f>
        <v>9</v>
      </c>
      <c r="F285" s="244"/>
      <c r="G285" s="244"/>
      <c r="H285" s="78">
        <v>3</v>
      </c>
      <c r="I285" s="79"/>
      <c r="J285" s="160"/>
      <c r="K285" s="87">
        <v>6</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2</v>
      </c>
      <c r="F290" s="244"/>
      <c r="G290" s="244"/>
      <c r="H290" s="78"/>
      <c r="I290" s="79"/>
      <c r="J290" s="160"/>
      <c r="K290" s="87">
        <v>2</v>
      </c>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2587</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2589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2361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未記入</v>
      </c>
    </row>
    <row r="371" spans="2:20" ht="120" customHeight="1">
      <c r="B371" s="306" t="s">
        <v>196</v>
      </c>
      <c r="C371" s="95"/>
      <c r="D371" s="95" t="s">
        <v>197</v>
      </c>
      <c r="E371" s="95"/>
      <c r="F371" s="92" t="s">
        <v>2591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2594</v>
      </c>
      <c r="J376" s="87"/>
      <c r="K376" s="87"/>
      <c r="L376" s="87"/>
      <c r="M376" s="78" t="s">
        <v>2594</v>
      </c>
      <c r="N376" s="79"/>
      <c r="O376" s="79"/>
      <c r="P376" s="80"/>
    </row>
    <row r="377" spans="2:20" ht="20.100000000000001" customHeight="1">
      <c r="B377" s="153"/>
      <c r="C377" s="95"/>
      <c r="D377" s="95"/>
      <c r="E377" s="75" t="s">
        <v>210</v>
      </c>
      <c r="F377" s="76"/>
      <c r="G377" s="76"/>
      <c r="H377" s="77"/>
      <c r="I377" s="78">
        <v>75</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t="s">
        <v>2593</v>
      </c>
      <c r="J378" s="79"/>
      <c r="K378" s="79"/>
      <c r="L378" s="55" t="s">
        <v>471</v>
      </c>
      <c r="M378" s="78" t="s">
        <v>2593</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290000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145000</v>
      </c>
      <c r="J384" s="79"/>
      <c r="K384" s="79"/>
      <c r="L384" s="50" t="s">
        <v>480</v>
      </c>
      <c r="M384" s="78">
        <v>120000</v>
      </c>
      <c r="N384" s="79"/>
      <c r="O384" s="79"/>
      <c r="P384" s="37" t="s">
        <v>480</v>
      </c>
    </row>
    <row r="385" spans="2:20" ht="20.100000000000001" customHeight="1">
      <c r="B385" s="373"/>
      <c r="C385" s="75" t="s">
        <v>205</v>
      </c>
      <c r="D385" s="76"/>
      <c r="E385" s="76"/>
      <c r="F385" s="76"/>
      <c r="G385" s="76"/>
      <c r="H385" s="77"/>
      <c r="I385" s="78">
        <v>55000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v>0</v>
      </c>
      <c r="J386" s="79"/>
      <c r="K386" s="79"/>
      <c r="L386" s="50" t="s">
        <v>480</v>
      </c>
      <c r="M386" s="78">
        <v>0</v>
      </c>
      <c r="N386" s="79"/>
      <c r="O386" s="79"/>
      <c r="P386" s="37" t="s">
        <v>480</v>
      </c>
    </row>
    <row r="387" spans="2:20" ht="20.100000000000001" customHeight="1">
      <c r="B387" s="153"/>
      <c r="C387" s="374"/>
      <c r="D387" s="374" t="s">
        <v>208</v>
      </c>
      <c r="E387" s="75" t="s">
        <v>216</v>
      </c>
      <c r="F387" s="76"/>
      <c r="G387" s="76"/>
      <c r="H387" s="77"/>
      <c r="I387" s="78">
        <v>40000</v>
      </c>
      <c r="J387" s="79"/>
      <c r="K387" s="79"/>
      <c r="L387" s="50" t="s">
        <v>480</v>
      </c>
      <c r="M387" s="78">
        <v>40000</v>
      </c>
      <c r="N387" s="79"/>
      <c r="O387" s="79"/>
      <c r="P387" s="37" t="s">
        <v>480</v>
      </c>
    </row>
    <row r="388" spans="2:20" ht="20.100000000000001" customHeight="1">
      <c r="B388" s="153"/>
      <c r="C388" s="374"/>
      <c r="D388" s="374"/>
      <c r="E388" s="75" t="s">
        <v>217</v>
      </c>
      <c r="F388" s="76"/>
      <c r="G388" s="76"/>
      <c r="H388" s="77"/>
      <c r="I388" s="78">
        <v>35000</v>
      </c>
      <c r="J388" s="79"/>
      <c r="K388" s="79"/>
      <c r="L388" s="50" t="s">
        <v>480</v>
      </c>
      <c r="M388" s="78">
        <v>13000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t="s">
        <v>2596</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2544</v>
      </c>
      <c r="I475" s="93"/>
      <c r="J475" s="93"/>
      <c r="K475" s="93"/>
      <c r="L475" s="93"/>
      <c r="M475" s="93"/>
      <c r="N475" s="93"/>
      <c r="O475" s="93"/>
      <c r="P475" s="94"/>
    </row>
    <row r="476" spans="1:20" ht="20.100000000000001" customHeight="1">
      <c r="B476" s="408"/>
      <c r="C476" s="75" t="s">
        <v>14</v>
      </c>
      <c r="D476" s="76"/>
      <c r="E476" s="76"/>
      <c r="F476" s="76"/>
      <c r="G476" s="77"/>
      <c r="H476" s="229" t="s">
        <v>2534</v>
      </c>
      <c r="I476" s="230"/>
      <c r="J476" s="35" t="s">
        <v>468</v>
      </c>
      <c r="K476" s="230" t="s">
        <v>2600</v>
      </c>
      <c r="L476" s="230"/>
      <c r="M476" s="35" t="s">
        <v>468</v>
      </c>
      <c r="N476" s="230" t="s">
        <v>2601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t="s">
        <v>2602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2600</v>
      </c>
      <c r="L483" s="230"/>
      <c r="M483" s="35" t="s">
        <v>468</v>
      </c>
      <c r="N483" s="230" t="s">
        <v>2601</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17</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17</v>
      </c>
      <c r="N486" s="35" t="s">
        <v>485</v>
      </c>
      <c r="O486" s="24">
        <v>0</v>
      </c>
      <c r="P486" s="37" t="s">
        <v>486</v>
      </c>
    </row>
    <row r="487" spans="2:16" ht="39.950000000000003" customHeight="1">
      <c r="B487" s="419"/>
      <c r="C487" s="81" t="s">
        <v>284</v>
      </c>
      <c r="D487" s="82"/>
      <c r="E487" s="82"/>
      <c r="F487" s="82"/>
      <c r="G487" s="119"/>
      <c r="H487" s="92" t="s">
        <v>2602</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2603</v>
      </c>
      <c r="I489" s="93"/>
      <c r="J489" s="93"/>
      <c r="K489" s="93"/>
      <c r="L489" s="93"/>
      <c r="M489" s="93"/>
      <c r="N489" s="93"/>
      <c r="O489" s="93"/>
      <c r="P489" s="94"/>
    </row>
    <row r="490" spans="2:16" ht="20.100000000000001" customHeight="1">
      <c r="B490" s="419"/>
      <c r="C490" s="75" t="s">
        <v>14</v>
      </c>
      <c r="D490" s="76"/>
      <c r="E490" s="76"/>
      <c r="F490" s="76"/>
      <c r="G490" s="77"/>
      <c r="H490" s="229" t="s">
        <v>2534</v>
      </c>
      <c r="I490" s="230"/>
      <c r="J490" s="35" t="s">
        <v>468</v>
      </c>
      <c r="K490" s="230" t="s">
        <v>2604</v>
      </c>
      <c r="L490" s="230"/>
      <c r="M490" s="35" t="s">
        <v>468</v>
      </c>
      <c r="N490" s="230" t="s">
        <v>2605</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2606</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2607</v>
      </c>
      <c r="I496" s="93"/>
      <c r="J496" s="93"/>
      <c r="K496" s="93"/>
      <c r="L496" s="93"/>
      <c r="M496" s="93"/>
      <c r="N496" s="93"/>
      <c r="O496" s="93"/>
      <c r="P496" s="94"/>
    </row>
    <row r="497" spans="2:20" ht="20.100000000000001" customHeight="1">
      <c r="B497" s="419"/>
      <c r="C497" s="75" t="s">
        <v>14</v>
      </c>
      <c r="D497" s="76"/>
      <c r="E497" s="76"/>
      <c r="F497" s="76"/>
      <c r="G497" s="77"/>
      <c r="H497" s="229" t="s">
        <v>2534</v>
      </c>
      <c r="I497" s="230"/>
      <c r="J497" s="35" t="s">
        <v>468</v>
      </c>
      <c r="K497" s="230" t="s">
        <v>2608</v>
      </c>
      <c r="L497" s="230"/>
      <c r="M497" s="35" t="s">
        <v>468</v>
      </c>
      <c r="N497" s="230" t="s">
        <v>2609</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2606</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2607</v>
      </c>
      <c r="I503" s="93"/>
      <c r="J503" s="93"/>
      <c r="K503" s="93"/>
      <c r="L503" s="93"/>
      <c r="M503" s="93"/>
      <c r="N503" s="93"/>
      <c r="O503" s="93"/>
      <c r="P503" s="94"/>
    </row>
    <row r="504" spans="2:20" ht="20.100000000000001" customHeight="1">
      <c r="B504" s="419"/>
      <c r="C504" s="75" t="s">
        <v>14</v>
      </c>
      <c r="D504" s="76"/>
      <c r="E504" s="76"/>
      <c r="F504" s="76"/>
      <c r="G504" s="77"/>
      <c r="H504" s="229" t="s">
        <v>2534</v>
      </c>
      <c r="I504" s="230"/>
      <c r="J504" s="35" t="s">
        <v>468</v>
      </c>
      <c r="K504" s="230" t="s">
        <v>2608</v>
      </c>
      <c r="L504" s="230"/>
      <c r="M504" s="35" t="s">
        <v>468</v>
      </c>
      <c r="N504" s="230" t="s">
        <v>2609</v>
      </c>
      <c r="O504" s="230"/>
      <c r="P504" s="231"/>
    </row>
    <row r="505" spans="2:20" ht="20.100000000000001" customHeight="1">
      <c r="B505" s="419"/>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2610</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2611</v>
      </c>
      <c r="M516" s="97"/>
      <c r="N516" s="97"/>
      <c r="O516" s="98"/>
      <c r="P516" s="99"/>
    </row>
    <row r="517" spans="2:20" ht="20.100000000000001" customHeight="1" thickBot="1">
      <c r="B517" s="457" t="s">
        <v>288</v>
      </c>
      <c r="C517" s="458"/>
      <c r="D517" s="458"/>
      <c r="E517" s="458"/>
      <c r="F517" s="458"/>
      <c r="G517" s="458"/>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2558</v>
      </c>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2558</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2558</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2615</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2617</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2026-03-18T05:26:39Z</dcterms:modified>
</cp:coreProperties>
</file>