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fs\健康福祉局\03高齢施設課\03高齢施設課\■■■移転先フォルダ\300_有料老人ホーム\有料老人ホーム\302_運営\002_運営指導関係\04経営状況報告書\R7\03_施設からの提出書類\03_重要事項説明書（旧様式）\住宅型\"/>
    </mc:Choice>
  </mc:AlternateContent>
  <xr:revisionPtr revIDLastSave="0" documentId="13_ncr:1_{F42A584B-F9CC-4170-9919-9F02715D9A12}" xr6:coauthVersionLast="47" xr6:coauthVersionMax="47" xr10:uidLastSave="{00000000-0000-0000-0000-000000000000}"/>
  <bookViews>
    <workbookView xWindow="21330" yWindow="1050" windowWidth="18390" windowHeight="9540" xr2:uid="{00000000-000D-0000-FFFF-FFFF00000000}"/>
  </bookViews>
  <sheets>
    <sheet name="重要事項説明書" sheetId="1" r:id="rId1"/>
    <sheet name="別添１" sheetId="3" r:id="rId2"/>
    <sheet name="別添１ (2)" sheetId="7" r:id="rId3"/>
    <sheet name="適合表 " sheetId="11" r:id="rId4"/>
    <sheet name="料金表 (3割負担)" sheetId="12" r:id="rId5"/>
  </sheets>
  <definedNames>
    <definedName name="_xlnm.Print_Area" localSheetId="0">重要事項説明書!$B$1:$AO$846</definedName>
    <definedName name="_xlnm.Print_Area" localSheetId="3">'適合表 '!$A$1:$G$39</definedName>
    <definedName name="_xlnm.Print_Area" localSheetId="1">別添１!$B$1:$L$41</definedName>
    <definedName name="_xlnm.Print_Area" localSheetId="2">'別添１ (2)'!$B$1:$L$49</definedName>
    <definedName name="_xlnm.Print_Area" localSheetId="4">'料金表 (3割負担)'!$A$1:$M$110</definedName>
  </definedNames>
  <calcPr calcId="191029" calcMode="manual" concurrentManualCount="2"/>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598" i="1" l="1"/>
  <c r="P595" i="1"/>
  <c r="M590" i="1"/>
  <c r="K95" i="12"/>
  <c r="I95" i="12"/>
  <c r="G95" i="12"/>
  <c r="C95" i="12"/>
  <c r="K94" i="12"/>
  <c r="I94" i="12"/>
  <c r="G94" i="12"/>
  <c r="C94" i="12"/>
  <c r="K93" i="12"/>
  <c r="I93" i="12"/>
  <c r="G93" i="12"/>
  <c r="C93" i="12"/>
  <c r="K92" i="12"/>
  <c r="I92" i="12"/>
  <c r="G92" i="12"/>
  <c r="C92" i="12"/>
  <c r="K91" i="12"/>
  <c r="I91" i="12"/>
  <c r="G91" i="12"/>
  <c r="C91" i="12"/>
  <c r="K90" i="12"/>
  <c r="I90" i="12"/>
  <c r="G90" i="12"/>
  <c r="C90" i="12"/>
  <c r="K89" i="12"/>
  <c r="I89" i="12"/>
  <c r="G89" i="12"/>
  <c r="C89" i="12"/>
  <c r="K88" i="12"/>
  <c r="I88" i="12"/>
  <c r="G88" i="12"/>
  <c r="C88" i="12"/>
  <c r="K87" i="12"/>
  <c r="I87" i="12"/>
  <c r="G87" i="12"/>
  <c r="C87" i="12"/>
  <c r="K86" i="12"/>
  <c r="I86" i="12"/>
  <c r="G86" i="12"/>
  <c r="C86" i="12"/>
  <c r="F58" i="12"/>
  <c r="F49" i="12" s="1"/>
  <c r="F51" i="12"/>
  <c r="F44" i="12"/>
  <c r="F42" i="12"/>
  <c r="H44" i="12" s="1"/>
  <c r="F37" i="12"/>
  <c r="F30" i="12"/>
  <c r="F28" i="12"/>
  <c r="H30" i="12" s="1"/>
  <c r="F23" i="12"/>
  <c r="F16" i="12"/>
  <c r="F14" i="12"/>
  <c r="H16" i="12" s="1"/>
  <c r="F9" i="12"/>
  <c r="H51" i="12" l="1"/>
  <c r="H49" i="12"/>
  <c r="H14" i="12"/>
  <c r="H28" i="12"/>
  <c r="H42" i="12"/>
  <c r="F7" i="12"/>
  <c r="F21" i="12"/>
  <c r="F35" i="12"/>
  <c r="H35" i="12" l="1"/>
  <c r="H37" i="12"/>
  <c r="H21" i="12"/>
  <c r="H23" i="12"/>
  <c r="H9" i="12"/>
  <c r="H7" i="12"/>
</calcChain>
</file>

<file path=xl/sharedStrings.xml><?xml version="1.0" encoding="utf-8"?>
<sst xmlns="http://schemas.openxmlformats.org/spreadsheetml/2006/main" count="2325" uniqueCount="1107">
  <si>
    <t>有料老人ホーム重要事項説明書</t>
    <phoneticPr fontId="1"/>
  </si>
  <si>
    <t>１　事業主体概要</t>
    <phoneticPr fontId="1"/>
  </si>
  <si>
    <t>事業主体名</t>
    <phoneticPr fontId="1"/>
  </si>
  <si>
    <t>代表者名</t>
    <phoneticPr fontId="1"/>
  </si>
  <si>
    <t>所在地</t>
    <phoneticPr fontId="1"/>
  </si>
  <si>
    <t>電話番号／ＦＡＸ番号</t>
    <phoneticPr fontId="1"/>
  </si>
  <si>
    <t>ホームページアドレス</t>
    <phoneticPr fontId="1"/>
  </si>
  <si>
    <t>設立年月日</t>
    <phoneticPr fontId="1"/>
  </si>
  <si>
    <t>会計監査人との契約</t>
    <phoneticPr fontId="1"/>
  </si>
  <si>
    <t>他の主な事業</t>
    <phoneticPr fontId="1"/>
  </si>
  <si>
    <t>　無 ・ 有（　　　　　　　）</t>
    <phoneticPr fontId="1"/>
  </si>
  <si>
    <t>２　施設概要</t>
    <phoneticPr fontId="1"/>
  </si>
  <si>
    <t>施設名</t>
    <phoneticPr fontId="1"/>
  </si>
  <si>
    <t>類型</t>
    <phoneticPr fontId="1"/>
  </si>
  <si>
    <t>居住の権利形態</t>
    <phoneticPr fontId="1"/>
  </si>
  <si>
    <t>入居時の要件</t>
    <phoneticPr fontId="1"/>
  </si>
  <si>
    <t>介護専用型・混合型・混合型（外部サービス利用型）・</t>
    <phoneticPr fontId="1"/>
  </si>
  <si>
    <t>地域密着型・介護予防・介護予防（外部サービス利用型）</t>
    <phoneticPr fontId="1"/>
  </si>
  <si>
    <t>介護保険</t>
    <phoneticPr fontId="1"/>
  </si>
  <si>
    <t>居室区分</t>
    <phoneticPr fontId="1"/>
  </si>
  <si>
    <t>介護に関わる職員体制</t>
    <phoneticPr fontId="1"/>
  </si>
  <si>
    <t>提携ホームの利用等</t>
    <phoneticPr fontId="1"/>
  </si>
  <si>
    <t>開設年月日</t>
  </si>
  <si>
    <t>施設の管理者氏名</t>
    <phoneticPr fontId="1"/>
  </si>
  <si>
    <t>所在地</t>
    <phoneticPr fontId="1"/>
  </si>
  <si>
    <t>ホームページアドレス</t>
    <phoneticPr fontId="1"/>
  </si>
  <si>
    <t>権利形態　所有　・　借地</t>
    <phoneticPr fontId="1"/>
  </si>
  <si>
    <t>(借地の場合の契約形態)　通常借地契約・定期借地契約</t>
    <phoneticPr fontId="1"/>
  </si>
  <si>
    <t>(借地の場合の契約期間)　　　年　月　日～　年　月　日</t>
    <phoneticPr fontId="1"/>
  </si>
  <si>
    <t>(通常借地契約における自動更新条項の有無)　　無・有</t>
    <phoneticPr fontId="1"/>
  </si>
  <si>
    <t>建物概要</t>
    <phoneticPr fontId="1"/>
  </si>
  <si>
    <t>(内訳)</t>
    <phoneticPr fontId="1"/>
  </si>
  <si>
    <t>居室定員</t>
    <phoneticPr fontId="1"/>
  </si>
  <si>
    <t>室　数</t>
    <phoneticPr fontId="1"/>
  </si>
  <si>
    <t>面　　積</t>
    <phoneticPr fontId="1"/>
  </si>
  <si>
    <t>居室</t>
    <phoneticPr fontId="1"/>
  </si>
  <si>
    <t>個　　室</t>
    <phoneticPr fontId="1"/>
  </si>
  <si>
    <t xml:space="preserve">  人部屋（相部屋）</t>
    <phoneticPr fontId="1"/>
  </si>
  <si>
    <t>居室、一時介護室の概要</t>
    <phoneticPr fontId="1"/>
  </si>
  <si>
    <t>食堂</t>
    <phoneticPr fontId="1"/>
  </si>
  <si>
    <t>浴室</t>
    <phoneticPr fontId="1"/>
  </si>
  <si>
    <t>一般浴槽</t>
    <phoneticPr fontId="1"/>
  </si>
  <si>
    <t>リフト浴</t>
    <phoneticPr fontId="1"/>
  </si>
  <si>
    <t>ストレッチャー浴</t>
    <phoneticPr fontId="1"/>
  </si>
  <si>
    <t>便所</t>
    <phoneticPr fontId="1"/>
  </si>
  <si>
    <t>設置箇所</t>
    <phoneticPr fontId="1"/>
  </si>
  <si>
    <t>洗面設備</t>
    <phoneticPr fontId="1"/>
  </si>
  <si>
    <t>医務室(健康管理室)</t>
    <phoneticPr fontId="1"/>
  </si>
  <si>
    <t>談話室</t>
    <phoneticPr fontId="1"/>
  </si>
  <si>
    <t>面談室</t>
    <phoneticPr fontId="1"/>
  </si>
  <si>
    <t>事務室</t>
    <phoneticPr fontId="1"/>
  </si>
  <si>
    <t>洗濯室</t>
    <phoneticPr fontId="1"/>
  </si>
  <si>
    <t>汚物処理室</t>
    <phoneticPr fontId="1"/>
  </si>
  <si>
    <t>看護・介護職員室</t>
    <phoneticPr fontId="1"/>
  </si>
  <si>
    <t>共用施設・設備の概要（設置箇所、面積、設備の整備状況等）</t>
    <phoneticPr fontId="1"/>
  </si>
  <si>
    <t>機能訓練室</t>
    <phoneticPr fontId="1"/>
  </si>
  <si>
    <t>健康・生きがい施設</t>
    <phoneticPr fontId="1"/>
  </si>
  <si>
    <t>スプリンクラー</t>
    <phoneticPr fontId="1"/>
  </si>
  <si>
    <t>居室のある区域の廊下幅</t>
    <phoneticPr fontId="1"/>
  </si>
  <si>
    <t>消火器</t>
    <phoneticPr fontId="1"/>
  </si>
  <si>
    <t>自動火災報知設備</t>
    <phoneticPr fontId="1"/>
  </si>
  <si>
    <t>消防用設備等</t>
    <phoneticPr fontId="1"/>
  </si>
  <si>
    <t>火災通報設備</t>
    <phoneticPr fontId="1"/>
  </si>
  <si>
    <t>防火管理者</t>
    <phoneticPr fontId="1"/>
  </si>
  <si>
    <t>防災計画（水害・土砂災害を含む）</t>
    <phoneticPr fontId="1"/>
  </si>
  <si>
    <t>緊急通報装置等の種類及び設置箇所</t>
    <phoneticPr fontId="1"/>
  </si>
  <si>
    <t>安否確認の方法・頻度等</t>
    <phoneticPr fontId="1"/>
  </si>
  <si>
    <t>緊急通報装置等緊急連絡・安否確認</t>
    <phoneticPr fontId="1"/>
  </si>
  <si>
    <t>有料老人ホーム事業の提携ホーム及び提携内容</t>
    <phoneticPr fontId="1"/>
  </si>
  <si>
    <t>（１）利用料の支払い方式</t>
    <phoneticPr fontId="1"/>
  </si>
  <si>
    <t>入院等による不在時における利用料金（月払い）の取り扱い</t>
    <phoneticPr fontId="1"/>
  </si>
  <si>
    <t>条件</t>
    <phoneticPr fontId="1"/>
  </si>
  <si>
    <t>利用料金の改定</t>
    <phoneticPr fontId="1"/>
  </si>
  <si>
    <t>（２）前払い方式</t>
    <phoneticPr fontId="1"/>
  </si>
  <si>
    <t>敷　金　</t>
    <phoneticPr fontId="1"/>
  </si>
  <si>
    <t>想定居住期間又は償却期間</t>
    <phoneticPr fontId="1"/>
  </si>
  <si>
    <t>算定の基礎（内訳）</t>
    <phoneticPr fontId="1"/>
  </si>
  <si>
    <t>解約時の返還金（算定方法等）</t>
    <phoneticPr fontId="1"/>
  </si>
  <si>
    <t>返還の対象とならない額の有無</t>
    <phoneticPr fontId="1"/>
  </si>
  <si>
    <t>初期償却の開始日</t>
    <phoneticPr fontId="1"/>
  </si>
  <si>
    <t>介護費用の前払金</t>
    <phoneticPr fontId="1"/>
  </si>
  <si>
    <t>　　　円 ～　　　　 　円</t>
    <phoneticPr fontId="1"/>
  </si>
  <si>
    <t>無 ・ 有（　　　　　　円）</t>
    <phoneticPr fontId="1"/>
  </si>
  <si>
    <t>月額利用料</t>
    <phoneticPr fontId="1"/>
  </si>
  <si>
    <t>年齢に応じた金額設定</t>
    <phoneticPr fontId="1"/>
  </si>
  <si>
    <t>要介護状態に応じた金額設定</t>
    <phoneticPr fontId="1"/>
  </si>
  <si>
    <t>内　　訳</t>
    <phoneticPr fontId="1"/>
  </si>
  <si>
    <t>管理費</t>
    <phoneticPr fontId="1"/>
  </si>
  <si>
    <t>介護
費用</t>
    <phoneticPr fontId="1"/>
  </si>
  <si>
    <t>食費</t>
    <phoneticPr fontId="1"/>
  </si>
  <si>
    <t>光熱
水費</t>
    <phoneticPr fontId="1"/>
  </si>
  <si>
    <t>家賃
相当額</t>
    <phoneticPr fontId="1"/>
  </si>
  <si>
    <t>その他</t>
    <phoneticPr fontId="1"/>
  </si>
  <si>
    <t>介護費用</t>
    <phoneticPr fontId="1"/>
  </si>
  <si>
    <t>食費</t>
    <phoneticPr fontId="1"/>
  </si>
  <si>
    <t>光熱水費</t>
    <phoneticPr fontId="1"/>
  </si>
  <si>
    <t>家賃相当額</t>
    <phoneticPr fontId="1"/>
  </si>
  <si>
    <t>区　分</t>
    <phoneticPr fontId="1"/>
  </si>
  <si>
    <t>月　　額</t>
    <phoneticPr fontId="1"/>
  </si>
  <si>
    <t>認知症専門ケア加算</t>
    <phoneticPr fontId="1"/>
  </si>
  <si>
    <t>サービス提供体制強化加算</t>
    <phoneticPr fontId="1"/>
  </si>
  <si>
    <t>介護職員処遇改善加算</t>
    <phoneticPr fontId="1"/>
  </si>
  <si>
    <t>（３）月払い方式</t>
    <phoneticPr fontId="1"/>
  </si>
  <si>
    <t>敷金</t>
    <phoneticPr fontId="1"/>
  </si>
  <si>
    <t>（４）共通事項</t>
    <phoneticPr fontId="1"/>
  </si>
  <si>
    <t>前払金の返還金の保全措置</t>
    <phoneticPr fontId="1"/>
  </si>
  <si>
    <t>サービスの提供に伴う事故等が発生した場合の損害賠償保険等への加入</t>
    <phoneticPr fontId="1"/>
  </si>
  <si>
    <t>消費税の対象外とする利用料等</t>
    <phoneticPr fontId="1"/>
  </si>
  <si>
    <t>短期利用の設定（短期利用特定施設入居者生活介護の届出がある）</t>
    <phoneticPr fontId="1"/>
  </si>
  <si>
    <t>消費税を含む総額表示とすること。</t>
    <phoneticPr fontId="1"/>
  </si>
  <si>
    <t>前払い方式と月払い方式の併用の場合は選択方式とする。</t>
    <phoneticPr fontId="1"/>
  </si>
  <si>
    <t>前払金や月額利用料の請求時期や支払い方法等を記入する。</t>
    <phoneticPr fontId="1"/>
  </si>
  <si>
    <t>光熱水費は当該費用に含まない部分（居室等）の負担がある場合は、その旨記入する。</t>
    <phoneticPr fontId="1"/>
  </si>
  <si>
    <t>見込まれる総ての項目名を列記すること。</t>
    <phoneticPr fontId="1"/>
  </si>
  <si>
    <t>４　サービスの内容</t>
    <phoneticPr fontId="1"/>
  </si>
  <si>
    <t>（１）全体の方針</t>
    <phoneticPr fontId="1"/>
  </si>
  <si>
    <t>入浴、排せつ又は食事の介護</t>
    <phoneticPr fontId="1"/>
  </si>
  <si>
    <t>食事の提供</t>
    <phoneticPr fontId="1"/>
  </si>
  <si>
    <t>洗濯、掃除等の家事の供与</t>
    <phoneticPr fontId="1"/>
  </si>
  <si>
    <t>健康管理の供与</t>
    <phoneticPr fontId="1"/>
  </si>
  <si>
    <t>安否確認又は状況把握サービス</t>
    <phoneticPr fontId="1"/>
  </si>
  <si>
    <t>生活相談サービス</t>
    <phoneticPr fontId="1"/>
  </si>
  <si>
    <t>（２）介護サービスの内容</t>
    <phoneticPr fontId="1"/>
  </si>
  <si>
    <t>月額利用料（介護費用、光熱水費、家賃相当額を除く）に含まれるサービスの内容・頻度等</t>
    <phoneticPr fontId="1"/>
  </si>
  <si>
    <t>管理費</t>
    <phoneticPr fontId="1"/>
  </si>
  <si>
    <t>食　費</t>
    <phoneticPr fontId="1"/>
  </si>
  <si>
    <t>その他</t>
    <phoneticPr fontId="1"/>
  </si>
  <si>
    <t>(介護予防)特定施設入居者生活介護による保険給付及び介護費用によりホームが提供する介護サービスの内容・頻度等</t>
    <phoneticPr fontId="1"/>
  </si>
  <si>
    <t>別添　介護サービス等の一覧表による</t>
    <phoneticPr fontId="1"/>
  </si>
  <si>
    <t>月額利用料に含まれない実費負担の必要なサービスとその利用料</t>
    <phoneticPr fontId="1"/>
  </si>
  <si>
    <t>別添　介護サービス等の一覧表及び管理規程による</t>
    <phoneticPr fontId="1"/>
  </si>
  <si>
    <t>事故発生時の対応（医療機関等との連携、家族等への連絡方法・説明等）</t>
    <phoneticPr fontId="1"/>
  </si>
  <si>
    <t>事故発生の防止のための指針</t>
    <phoneticPr fontId="1"/>
  </si>
  <si>
    <t>損害賠償（対応方針及び損害保険契約の概要等）</t>
    <phoneticPr fontId="1"/>
  </si>
  <si>
    <t>公益社団法人全国有料老人ホーム協会及び同協会の入居者基金制度への加入状況</t>
    <phoneticPr fontId="1"/>
  </si>
  <si>
    <t>施設の警備業務など入居者の処遇と直接関わらない業務は除く。</t>
    <phoneticPr fontId="1"/>
  </si>
  <si>
    <t>５　介護を行う場所等</t>
    <phoneticPr fontId="1"/>
  </si>
  <si>
    <t>要介護時(認知症を含む)に介護を行う場所</t>
    <phoneticPr fontId="1"/>
  </si>
  <si>
    <t>居室から一時介護室へ移る場合(判断基準･手続、追加費用の要否、居室利用権の取扱い等)</t>
    <phoneticPr fontId="1"/>
  </si>
  <si>
    <t>従前の居室から別の居室へ住み替える場合（同上）</t>
    <phoneticPr fontId="1"/>
  </si>
  <si>
    <t>提携ホームへ住み替える場合（同上）</t>
    <phoneticPr fontId="1"/>
  </si>
  <si>
    <t>　入
を居
住後
みに
替居
え室
る又
場は
合施
　設</t>
    <rPh sb="1" eb="2">
      <t>ニュウ</t>
    </rPh>
    <rPh sb="4" eb="5">
      <t>キョ</t>
    </rPh>
    <rPh sb="6" eb="7">
      <t>ス</t>
    </rPh>
    <rPh sb="7" eb="8">
      <t>アト</t>
    </rPh>
    <rPh sb="12" eb="13">
      <t>カ</t>
    </rPh>
    <rPh sb="13" eb="14">
      <t>オル</t>
    </rPh>
    <rPh sb="16" eb="17">
      <t>シツ</t>
    </rPh>
    <rPh sb="19" eb="20">
      <t>マタ</t>
    </rPh>
    <rPh sb="21" eb="22">
      <t>ジョウ</t>
    </rPh>
    <rPh sb="24" eb="25">
      <t>ア</t>
    </rPh>
    <rPh sb="25" eb="26">
      <t>セ</t>
    </rPh>
    <rPh sb="28" eb="29">
      <t>セツ</t>
    </rPh>
    <phoneticPr fontId="1"/>
  </si>
  <si>
    <t>６　医療</t>
    <phoneticPr fontId="1"/>
  </si>
  <si>
    <t>協力医療機関（又は嘱託医）の概要及び協力内容</t>
    <phoneticPr fontId="1"/>
  </si>
  <si>
    <t>名　称</t>
    <phoneticPr fontId="1"/>
  </si>
  <si>
    <t>診療科目</t>
    <phoneticPr fontId="1"/>
  </si>
  <si>
    <t>所在地</t>
    <phoneticPr fontId="1"/>
  </si>
  <si>
    <t>距離及び所要時間</t>
    <phoneticPr fontId="1"/>
  </si>
  <si>
    <t>協力内容</t>
    <phoneticPr fontId="1"/>
  </si>
  <si>
    <t>協力歯科医療機関（又は嘱託医）の概要及び協力内容</t>
    <phoneticPr fontId="1"/>
  </si>
  <si>
    <t>入居者が医療を要する場合の対応（入居者の意思確認、医師の判断、医療機関の選定、費用負担、長期に入院する場合の対応等）</t>
    <phoneticPr fontId="1"/>
  </si>
  <si>
    <t>注)</t>
    <phoneticPr fontId="1"/>
  </si>
  <si>
    <t>８　職員体制</t>
    <phoneticPr fontId="1"/>
  </si>
  <si>
    <t>（１）職種別の職員数等</t>
    <phoneticPr fontId="1"/>
  </si>
  <si>
    <t>備　　考
（資格・委託等）</t>
    <phoneticPr fontId="1"/>
  </si>
  <si>
    <t>夜間勤務職員数</t>
    <phoneticPr fontId="1"/>
  </si>
  <si>
    <t>（最少人数）</t>
    <phoneticPr fontId="1"/>
  </si>
  <si>
    <t>職 員 数</t>
    <phoneticPr fontId="1"/>
  </si>
  <si>
    <t>うち
自立対応</t>
    <phoneticPr fontId="1"/>
  </si>
  <si>
    <t>常勤換算後の人数</t>
    <phoneticPr fontId="1"/>
  </si>
  <si>
    <t>管理者</t>
    <phoneticPr fontId="1"/>
  </si>
  <si>
    <t>生活相談員</t>
    <phoneticPr fontId="1"/>
  </si>
  <si>
    <t>機能訓練指導員</t>
  </si>
  <si>
    <t>計画作成担当者</t>
  </si>
  <si>
    <t>医師</t>
  </si>
  <si>
    <t>栄養士</t>
  </si>
  <si>
    <t>調理員</t>
  </si>
  <si>
    <t>事務職員</t>
  </si>
  <si>
    <t>その他職員</t>
  </si>
  <si>
    <t>直接処遇職員</t>
    <phoneticPr fontId="1"/>
  </si>
  <si>
    <t>介護職員</t>
    <phoneticPr fontId="1"/>
  </si>
  <si>
    <t>看護職員</t>
    <phoneticPr fontId="1"/>
  </si>
  <si>
    <t>理学療法士</t>
    <phoneticPr fontId="1"/>
  </si>
  <si>
    <t>作業療法士</t>
    <phoneticPr fontId="1"/>
  </si>
  <si>
    <t>従
業
者
の
内
訳</t>
    <rPh sb="0" eb="1">
      <t>ジュウ</t>
    </rPh>
    <rPh sb="2" eb="3">
      <t>ナリ</t>
    </rPh>
    <rPh sb="4" eb="5">
      <t>シャ</t>
    </rPh>
    <rPh sb="8" eb="9">
      <t>ナイ</t>
    </rPh>
    <rPh sb="10" eb="11">
      <t>ヤク</t>
    </rPh>
    <phoneticPr fontId="1"/>
  </si>
  <si>
    <t>合　　　計</t>
    <phoneticPr fontId="1"/>
  </si>
  <si>
    <t>職員数欄の(　　)内は、非常勤職員数で内数。</t>
    <phoneticPr fontId="1"/>
  </si>
  <si>
    <t>注</t>
    <phoneticPr fontId="1"/>
  </si>
  <si>
    <t>（２）職員の状況</t>
    <phoneticPr fontId="1"/>
  </si>
  <si>
    <t>他の職務との兼務</t>
    <phoneticPr fontId="1"/>
  </si>
  <si>
    <t>兼務に係る
資格等</t>
    <phoneticPr fontId="1"/>
  </si>
  <si>
    <t>資格等の名称</t>
    <phoneticPr fontId="1"/>
  </si>
  <si>
    <t>数業
に務
応に
じ従
た事
職し
員た
の経
人験
数年</t>
    <rPh sb="0" eb="1">
      <t>カズ</t>
    </rPh>
    <rPh sb="1" eb="2">
      <t>ギョウ</t>
    </rPh>
    <rPh sb="4" eb="5">
      <t>ム</t>
    </rPh>
    <rPh sb="6" eb="7">
      <t>オウ</t>
    </rPh>
    <rPh sb="10" eb="11">
      <t>シタガエル</t>
    </rPh>
    <rPh sb="13" eb="14">
      <t>ジ</t>
    </rPh>
    <rPh sb="15" eb="16">
      <t>ショク</t>
    </rPh>
    <rPh sb="18" eb="19">
      <t>エン</t>
    </rPh>
    <rPh sb="22" eb="23">
      <t>ヘル</t>
    </rPh>
    <rPh sb="24" eb="25">
      <t>ニン</t>
    </rPh>
    <rPh sb="25" eb="26">
      <t>ケン</t>
    </rPh>
    <rPh sb="27" eb="28">
      <t>スウ</t>
    </rPh>
    <rPh sb="28" eb="29">
      <t>ネン</t>
    </rPh>
    <phoneticPr fontId="1"/>
  </si>
  <si>
    <t>従業者の健康診断の実施状況</t>
    <phoneticPr fontId="1"/>
  </si>
  <si>
    <t>○要介護者・要支援者に対する直接処遇職員体制</t>
    <phoneticPr fontId="1"/>
  </si>
  <si>
    <t>要支援者の人数</t>
    <phoneticPr fontId="1"/>
  </si>
  <si>
    <t>要介護者の人数</t>
    <phoneticPr fontId="1"/>
  </si>
  <si>
    <t>要支援者・要介護者の合計数人に対する配置直接処遇職員の人数の割合</t>
    <phoneticPr fontId="1"/>
  </si>
  <si>
    <t>常勤換算方法の考え方</t>
    <phoneticPr fontId="1"/>
  </si>
  <si>
    <t>従業者の勤務体制の概要</t>
    <phoneticPr fontId="1"/>
  </si>
  <si>
    <t>常勤換算後の人数。</t>
    <phoneticPr fontId="1"/>
  </si>
  <si>
    <t>常勤換算後の人数。自立者対応の人数を除く。</t>
    <phoneticPr fontId="1"/>
  </si>
  <si>
    <t>今年度の平均値は、作成日の前月までの平均値とすること。</t>
    <phoneticPr fontId="1"/>
  </si>
  <si>
    <t>○介護職員の保健福祉に係る資格取得状況</t>
    <phoneticPr fontId="1"/>
  </si>
  <si>
    <t>社会福祉士</t>
    <phoneticPr fontId="1"/>
  </si>
  <si>
    <t>介護福祉士</t>
    <phoneticPr fontId="1"/>
  </si>
  <si>
    <t>介護支援専門員</t>
    <phoneticPr fontId="1"/>
  </si>
  <si>
    <t>９　入居・退居等</t>
    <phoneticPr fontId="1"/>
  </si>
  <si>
    <t>入居者の条件（年齢、心身の状況(自立・要支援・要介護)等）</t>
    <phoneticPr fontId="1"/>
  </si>
  <si>
    <t>身元引受人等の条件及び義務等</t>
    <phoneticPr fontId="1"/>
  </si>
  <si>
    <t>生活保護受給者の受入れ対応</t>
    <phoneticPr fontId="1"/>
  </si>
  <si>
    <t>自宅等</t>
    <phoneticPr fontId="1"/>
  </si>
  <si>
    <t>社会福祉施設</t>
    <phoneticPr fontId="1"/>
  </si>
  <si>
    <t>医療機関</t>
    <phoneticPr fontId="1"/>
  </si>
  <si>
    <t>死亡者</t>
    <phoneticPr fontId="1"/>
  </si>
  <si>
    <t>退去先別の人数</t>
    <phoneticPr fontId="1"/>
  </si>
  <si>
    <t>生前解約の状況</t>
    <phoneticPr fontId="1"/>
  </si>
  <si>
    <t>施設側の申し出</t>
    <phoneticPr fontId="1"/>
  </si>
  <si>
    <t>入居者側の申し出</t>
    <phoneticPr fontId="1"/>
  </si>
  <si>
    <t>退前
去年
者度
のに
状お
況け
　る</t>
    <rPh sb="0" eb="1">
      <t>タイ</t>
    </rPh>
    <rPh sb="1" eb="2">
      <t>ゼン</t>
    </rPh>
    <rPh sb="3" eb="5">
      <t>キョネン</t>
    </rPh>
    <rPh sb="6" eb="7">
      <t>シャ</t>
    </rPh>
    <rPh sb="7" eb="8">
      <t>ド</t>
    </rPh>
    <rPh sb="12" eb="13">
      <t>ジョウ</t>
    </rPh>
    <rPh sb="15" eb="16">
      <t>キョウ</t>
    </rPh>
    <phoneticPr fontId="1"/>
  </si>
  <si>
    <t>体験入居の期間及び費用負担等</t>
    <phoneticPr fontId="1"/>
  </si>
  <si>
    <t>１０　情報開示</t>
    <phoneticPr fontId="1"/>
  </si>
  <si>
    <t>重要事項説明書の公開</t>
    <phoneticPr fontId="1"/>
  </si>
  <si>
    <t>入居契約書の公開</t>
    <phoneticPr fontId="1"/>
  </si>
  <si>
    <t>管理規程の公開</t>
    <phoneticPr fontId="1"/>
  </si>
  <si>
    <t>財務諸表の公開</t>
    <phoneticPr fontId="1"/>
  </si>
  <si>
    <t>事業収支計画の公開</t>
    <phoneticPr fontId="1"/>
  </si>
  <si>
    <t>添付書類：</t>
    <phoneticPr fontId="1"/>
  </si>
  <si>
    <t>明書により説明を行いました。</t>
    <phoneticPr fontId="1"/>
  </si>
  <si>
    <t>　契約の締結にあたり、利用料の詳細な支払い方法を含め、本有料老人ホーム重要事項説</t>
    <phoneticPr fontId="1"/>
  </si>
  <si>
    <t>明書により説明を受けました。</t>
    <phoneticPr fontId="1"/>
  </si>
  <si>
    <t>署　　　名　　　　　　　　　　</t>
    <phoneticPr fontId="1"/>
  </si>
  <si>
    <t>各種加算の状況</t>
    <phoneticPr fontId="1"/>
  </si>
  <si>
    <t>有・無</t>
    <rPh sb="0" eb="1">
      <t>タモツ</t>
    </rPh>
    <rPh sb="2" eb="3">
      <t>ム</t>
    </rPh>
    <phoneticPr fontId="4"/>
  </si>
  <si>
    <t>　</t>
    <phoneticPr fontId="4"/>
  </si>
  <si>
    <t>５.その他サービス</t>
    <phoneticPr fontId="4"/>
  </si>
  <si>
    <t>４.入退院時、入院中のサービス</t>
    <phoneticPr fontId="4"/>
  </si>
  <si>
    <t xml:space="preserve"> ・健康相談</t>
  </si>
  <si>
    <t>３.健康管理サービス</t>
    <phoneticPr fontId="4"/>
  </si>
  <si>
    <t>④代行</t>
    <phoneticPr fontId="4"/>
  </si>
  <si>
    <t>③理美容</t>
    <phoneticPr fontId="4"/>
  </si>
  <si>
    <t>②居室配膳・下膳</t>
    <phoneticPr fontId="4"/>
  </si>
  <si>
    <t>①家事</t>
    <phoneticPr fontId="4"/>
  </si>
  <si>
    <t>２.生活サービス</t>
    <phoneticPr fontId="4"/>
  </si>
  <si>
    <t>⑥機能訓練</t>
    <phoneticPr fontId="4"/>
  </si>
  <si>
    <t>⑤身辺介助</t>
    <phoneticPr fontId="4"/>
  </si>
  <si>
    <t xml:space="preserve"> ・おむつ代</t>
  </si>
  <si>
    <t>③排泄</t>
    <phoneticPr fontId="4"/>
  </si>
  <si>
    <t>①巡回</t>
    <phoneticPr fontId="4"/>
  </si>
  <si>
    <t>１.介護サービス</t>
    <phoneticPr fontId="4"/>
  </si>
  <si>
    <t>金額（単価）</t>
    <rPh sb="0" eb="2">
      <t>キンガク</t>
    </rPh>
    <rPh sb="3" eb="5">
      <t>タンカ</t>
    </rPh>
    <phoneticPr fontId="4"/>
  </si>
  <si>
    <t>提供方法（回数等）</t>
    <phoneticPr fontId="4"/>
  </si>
  <si>
    <t>提供方法（回数等）</t>
    <rPh sb="0" eb="2">
      <t>テイキョウ</t>
    </rPh>
    <rPh sb="2" eb="4">
      <t>ホウホウ</t>
    </rPh>
    <rPh sb="5" eb="7">
      <t>カイスウ</t>
    </rPh>
    <rPh sb="7" eb="8">
      <t>トウ</t>
    </rPh>
    <phoneticPr fontId="4"/>
  </si>
  <si>
    <t>サービスの提供内容等</t>
    <rPh sb="5" eb="7">
      <t>テイキョウ</t>
    </rPh>
    <rPh sb="7" eb="9">
      <t>ナイヨウ</t>
    </rPh>
    <rPh sb="9" eb="10">
      <t>ヒトシ</t>
    </rPh>
    <phoneticPr fontId="4"/>
  </si>
  <si>
    <t>その都度徴収するサービス</t>
  </si>
  <si>
    <t>特定施設入居者生活介護により提供されるサービス、又は、利用料金に含まれるサービス</t>
    <rPh sb="24" eb="25">
      <t>マタ</t>
    </rPh>
    <rPh sb="30" eb="31">
      <t>キン</t>
    </rPh>
    <phoneticPr fontId="4"/>
  </si>
  <si>
    <t>その都度徴収するサービス</t>
    <phoneticPr fontId="4"/>
  </si>
  <si>
    <t>介護予防特定施設入居者生活介護により提供されるサービス、又は、利用料金に含まれるサービス</t>
    <rPh sb="0" eb="2">
      <t>カイゴ</t>
    </rPh>
    <rPh sb="2" eb="4">
      <t>ヨボウ</t>
    </rPh>
    <rPh sb="28" eb="29">
      <t>マタ</t>
    </rPh>
    <rPh sb="34" eb="35">
      <t>キン</t>
    </rPh>
    <phoneticPr fontId="4"/>
  </si>
  <si>
    <t>利用料金に含まれる
サービス</t>
    <rPh sb="3" eb="4">
      <t>キン</t>
    </rPh>
    <phoneticPr fontId="4"/>
  </si>
  <si>
    <t>提供サービスの別</t>
    <rPh sb="0" eb="2">
      <t>テイキョウ</t>
    </rPh>
    <rPh sb="7" eb="8">
      <t>ベツ</t>
    </rPh>
    <phoneticPr fontId="4"/>
  </si>
  <si>
    <t>要介護１～５</t>
    <phoneticPr fontId="4"/>
  </si>
  <si>
    <t>要支援１～２</t>
    <phoneticPr fontId="4"/>
  </si>
  <si>
    <t>自　　立</t>
    <rPh sb="0" eb="1">
      <t>ジ</t>
    </rPh>
    <rPh sb="3" eb="4">
      <t>タテ</t>
    </rPh>
    <phoneticPr fontId="4"/>
  </si>
  <si>
    <t>区　　　　　分</t>
    <rPh sb="0" eb="1">
      <t>ク</t>
    </rPh>
    <rPh sb="6" eb="7">
      <t>ブン</t>
    </rPh>
    <phoneticPr fontId="4"/>
  </si>
  <si>
    <t>介護サービス等の一覧表</t>
    <rPh sb="0" eb="2">
      <t>カイゴ</t>
    </rPh>
    <phoneticPr fontId="4"/>
  </si>
  <si>
    <t>別添１</t>
    <rPh sb="0" eb="2">
      <t>ベッテン</t>
    </rPh>
    <phoneticPr fontId="4"/>
  </si>
  <si>
    <t>指定年月日</t>
    <phoneticPr fontId="1"/>
  </si>
  <si>
    <t>(番号</t>
    <phoneticPr fontId="1"/>
  </si>
  <si>
    <t>）</t>
    <phoneticPr fontId="1"/>
  </si>
  <si>
    <t>敷地面積</t>
    <phoneticPr fontId="1"/>
  </si>
  <si>
    <t>㎡</t>
    <phoneticPr fontId="1"/>
  </si>
  <si>
    <t>権利形態</t>
    <phoneticPr fontId="1"/>
  </si>
  <si>
    <t>所有</t>
    <phoneticPr fontId="1"/>
  </si>
  <si>
    <t>・</t>
    <phoneticPr fontId="1"/>
  </si>
  <si>
    <t>借家</t>
    <phoneticPr fontId="1"/>
  </si>
  <si>
    <t>(借家の場合の契約形態)　</t>
    <phoneticPr fontId="1"/>
  </si>
  <si>
    <t>通常借家契約</t>
    <phoneticPr fontId="1"/>
  </si>
  <si>
    <t>定期借家契約</t>
    <phoneticPr fontId="1"/>
  </si>
  <si>
    <t>(借家の場合の契約期間)</t>
    <phoneticPr fontId="1"/>
  </si>
  <si>
    <t>(通常借家契約における自動更新条項の有無)</t>
    <phoneticPr fontId="1"/>
  </si>
  <si>
    <t>無</t>
    <phoneticPr fontId="1"/>
  </si>
  <si>
    <t>有</t>
    <phoneticPr fontId="1"/>
  </si>
  <si>
    <t>(耐火・準耐火・その他)</t>
    <phoneticPr fontId="1"/>
  </si>
  <si>
    <t>延床面積</t>
    <phoneticPr fontId="1"/>
  </si>
  <si>
    <t>(うち有料老人ホーム</t>
    <phoneticPr fontId="1"/>
  </si>
  <si>
    <t>)</t>
    <phoneticPr fontId="1"/>
  </si>
  <si>
    <t>建築年月日</t>
    <phoneticPr fontId="1"/>
  </si>
  <si>
    <t>改築年月日</t>
    <phoneticPr fontId="1"/>
  </si>
  <si>
    <t>建築確認の用途指定　</t>
    <phoneticPr fontId="1"/>
  </si>
  <si>
    <t>建物の構造</t>
    <phoneticPr fontId="1"/>
  </si>
  <si>
    <t>居室総数</t>
    <phoneticPr fontId="1"/>
  </si>
  <si>
    <t>室</t>
    <phoneticPr fontId="1"/>
  </si>
  <si>
    <t>定員</t>
    <phoneticPr fontId="1"/>
  </si>
  <si>
    <t>人</t>
    <phoneticPr fontId="1"/>
  </si>
  <si>
    <t>、</t>
    <phoneticPr fontId="1"/>
  </si>
  <si>
    <t>（一時介護室を除く）</t>
    <phoneticPr fontId="1"/>
  </si>
  <si>
    <t xml:space="preserve"> </t>
    <phoneticPr fontId="1"/>
  </si>
  <si>
    <t>～</t>
    <phoneticPr fontId="1"/>
  </si>
  <si>
    <t>設置階</t>
    <phoneticPr fontId="1"/>
  </si>
  <si>
    <t>㎡)</t>
    <phoneticPr fontId="1"/>
  </si>
  <si>
    <t>（</t>
    <phoneticPr fontId="1"/>
  </si>
  <si>
    <t>他の共用施設との兼用</t>
    <phoneticPr fontId="1"/>
  </si>
  <si>
    <t>基</t>
    <phoneticPr fontId="1"/>
  </si>
  <si>
    <t>(うちｽﾄﾚｯﾁｬｰ搬入可</t>
    <phoneticPr fontId="1"/>
  </si>
  <si>
    <t>基)</t>
    <phoneticPr fontId="1"/>
  </si>
  <si>
    <t>両手すり設置後の有効幅員</t>
    <phoneticPr fontId="1"/>
  </si>
  <si>
    <t xml:space="preserve"> </t>
    <phoneticPr fontId="1"/>
  </si>
  <si>
    <t>階</t>
    <phoneticPr fontId="1"/>
  </si>
  <si>
    <t>階</t>
    <phoneticPr fontId="1"/>
  </si>
  <si>
    <t>全館（各居室、共用部）</t>
    <phoneticPr fontId="1"/>
  </si>
  <si>
    <t>・各居室及び共用施設（浴室、共用トイレ）に緊急コールを設置</t>
    <phoneticPr fontId="1"/>
  </si>
  <si>
    <t>前払い方式</t>
    <phoneticPr fontId="1"/>
  </si>
  <si>
    <t>月払い方式</t>
    <phoneticPr fontId="1"/>
  </si>
  <si>
    <t>選択方式</t>
    <phoneticPr fontId="1"/>
  </si>
  <si>
    <t>※</t>
    <phoneticPr fontId="1"/>
  </si>
  <si>
    <t>　</t>
    <phoneticPr fontId="1"/>
  </si>
  <si>
    <t>無</t>
    <phoneticPr fontId="1"/>
  </si>
  <si>
    <t>円</t>
    <phoneticPr fontId="1"/>
  </si>
  <si>
    <t>介護
費用</t>
    <phoneticPr fontId="1"/>
  </si>
  <si>
    <t>光熱
水費</t>
    <phoneticPr fontId="1"/>
  </si>
  <si>
    <t>そ
の
他</t>
    <phoneticPr fontId="1"/>
  </si>
  <si>
    <t>使途：食材費及び業務委託費の一部として</t>
    <phoneticPr fontId="1"/>
  </si>
  <si>
    <t>当該施設の設備に要した費用、管理事務費、地代に相当する額等を基礎として、近傍同種の受託家賃から算定</t>
    <phoneticPr fontId="1"/>
  </si>
  <si>
    <t>円</t>
    <rPh sb="0" eb="1">
      <t>エン</t>
    </rPh>
    <phoneticPr fontId="1"/>
  </si>
  <si>
    <t>無</t>
  </si>
  <si>
    <t>・</t>
  </si>
  <si>
    <t>・</t>
    <phoneticPr fontId="1"/>
  </si>
  <si>
    <t>有</t>
  </si>
  <si>
    <t>有</t>
    <phoneticPr fontId="1"/>
  </si>
  <si>
    <t>無</t>
    <phoneticPr fontId="1"/>
  </si>
  <si>
    <t>・</t>
    <phoneticPr fontId="1"/>
  </si>
  <si>
    <t>（　　　　　円、家賃相当額の　　か月分）</t>
    <phoneticPr fontId="1"/>
  </si>
  <si>
    <t>無</t>
    <phoneticPr fontId="1"/>
  </si>
  <si>
    <t>有の場合の保険名</t>
    <phoneticPr fontId="1"/>
  </si>
  <si>
    <t>前払金、賃料</t>
    <phoneticPr fontId="1"/>
  </si>
  <si>
    <t>管理部門に関わる経費及び共用施設・設備の維持管理費
【その他】クリーニング取次、宅配便・郵便物の取次、レクリエーション等</t>
    <phoneticPr fontId="1"/>
  </si>
  <si>
    <t>―</t>
    <phoneticPr fontId="1"/>
  </si>
  <si>
    <t>施設及び本社</t>
    <phoneticPr fontId="1"/>
  </si>
  <si>
    <t>第三者機関、行政等</t>
    <phoneticPr fontId="1"/>
  </si>
  <si>
    <t>施設担当者　</t>
    <phoneticPr fontId="1"/>
  </si>
  <si>
    <t>災害、負傷及び集団感染等が発生した場合には、消防署、保健所及び協力医療機関等と連携しながら必要な措置を講じます。また事故の内容や措置状況等については、速やかに入居者の家族等に連絡致します。</t>
    <phoneticPr fontId="1"/>
  </si>
  <si>
    <t>賠償責任保険：介護福祉事業者向け賠償責任保険</t>
    <phoneticPr fontId="1"/>
  </si>
  <si>
    <t>施設職員の過失により事故が発生し、入居者の生命、身体、財産に障害が発生した場合は、損害保険などの手配を行い、誠実に対応します。但し、天災などの不可抗力は除きます。</t>
    <phoneticPr fontId="1"/>
  </si>
  <si>
    <t>協 会 へ の 加 入</t>
    <phoneticPr fontId="1"/>
  </si>
  <si>
    <t>入居者基金への加入</t>
    <phoneticPr fontId="1"/>
  </si>
  <si>
    <t>通院―</t>
    <phoneticPr fontId="1"/>
  </si>
  <si>
    <t>入院―</t>
    <phoneticPr fontId="1"/>
  </si>
  <si>
    <t>協力医療機関への通院同行(送迎)は、月額利用料に含みます。</t>
    <phoneticPr fontId="1"/>
  </si>
  <si>
    <t>入院に係る費用は入居者の負担となります。</t>
    <phoneticPr fontId="1"/>
  </si>
  <si>
    <t>※協力医療機関は変更になる場合があります。</t>
    <phoneticPr fontId="1"/>
  </si>
  <si>
    <t>献立作成を委託</t>
    <phoneticPr fontId="1"/>
  </si>
  <si>
    <t>調理全般を委託</t>
    <phoneticPr fontId="1"/>
  </si>
  <si>
    <t>早番</t>
    <phoneticPr fontId="1"/>
  </si>
  <si>
    <t>～</t>
    <phoneticPr fontId="1"/>
  </si>
  <si>
    <t>日勤</t>
    <phoneticPr fontId="1"/>
  </si>
  <si>
    <t>遅番</t>
    <phoneticPr fontId="1"/>
  </si>
  <si>
    <t>夜勤</t>
    <phoneticPr fontId="1"/>
  </si>
  <si>
    <t>～</t>
    <phoneticPr fontId="1"/>
  </si>
  <si>
    <t>～</t>
    <phoneticPr fontId="1"/>
  </si>
  <si>
    <t>看護職員</t>
    <rPh sb="0" eb="2">
      <t>カンゴ</t>
    </rPh>
    <phoneticPr fontId="1"/>
  </si>
  <si>
    <t>否</t>
    <rPh sb="0" eb="1">
      <t>イナ</t>
    </rPh>
    <phoneticPr fontId="1"/>
  </si>
  <si>
    <t>・</t>
    <phoneticPr fontId="1"/>
  </si>
  <si>
    <t>可</t>
    <rPh sb="0" eb="1">
      <t>カ</t>
    </rPh>
    <phoneticPr fontId="1"/>
  </si>
  <si>
    <t>事業者は、入居者が次の各号のいずれかに該当し、かつ、そのことが本契約をこれ以上将来にわたって維持することが社会通念上著しく困難と認められる場合に、本契約を解除することがあります。</t>
    <phoneticPr fontId="1"/>
  </si>
  <si>
    <t>一</t>
  </si>
  <si>
    <t>一</t>
    <phoneticPr fontId="1"/>
  </si>
  <si>
    <t>二</t>
  </si>
  <si>
    <t>三</t>
    <rPh sb="0" eb="1">
      <t>３</t>
    </rPh>
    <phoneticPr fontId="1"/>
  </si>
  <si>
    <t>四</t>
    <rPh sb="0" eb="1">
      <t>４</t>
    </rPh>
    <phoneticPr fontId="1"/>
  </si>
  <si>
    <t>五</t>
    <rPh sb="0" eb="1">
      <t>５</t>
    </rPh>
    <phoneticPr fontId="1"/>
  </si>
  <si>
    <t>六</t>
    <rPh sb="0" eb="1">
      <t>ロク</t>
    </rPh>
    <phoneticPr fontId="1"/>
  </si>
  <si>
    <t>二</t>
    <rPh sb="0" eb="1">
      <t>２</t>
    </rPh>
    <phoneticPr fontId="1"/>
  </si>
  <si>
    <t>（入居者からの解約）</t>
    <phoneticPr fontId="1"/>
  </si>
  <si>
    <t>（三月以内の契約解除）</t>
    <phoneticPr fontId="1"/>
  </si>
  <si>
    <t>　</t>
    <phoneticPr fontId="1"/>
  </si>
  <si>
    <t>公　開</t>
    <rPh sb="0" eb="1">
      <t>コウ</t>
    </rPh>
    <rPh sb="2" eb="3">
      <t>カイ</t>
    </rPh>
    <phoneticPr fontId="1"/>
  </si>
  <si>
    <t>(</t>
    <phoneticPr fontId="1"/>
  </si>
  <si>
    <t>閲覧</t>
    <rPh sb="0" eb="2">
      <t>エツラン</t>
    </rPh>
    <phoneticPr fontId="1"/>
  </si>
  <si>
    <t>写し交付</t>
    <rPh sb="0" eb="1">
      <t>ウツ</t>
    </rPh>
    <rPh sb="2" eb="4">
      <t>コウフ</t>
    </rPh>
    <phoneticPr fontId="1"/>
  </si>
  <si>
    <t>)</t>
    <phoneticPr fontId="1"/>
  </si>
  <si>
    <t>非公開</t>
    <phoneticPr fontId="1"/>
  </si>
  <si>
    <t xml:space="preserve"> 3</t>
    <phoneticPr fontId="1"/>
  </si>
  <si>
    <t xml:space="preserve"> 2</t>
    <phoneticPr fontId="1"/>
  </si>
  <si>
    <t xml:space="preserve"> 4</t>
    <phoneticPr fontId="1"/>
  </si>
  <si>
    <t xml:space="preserve"> 5</t>
    <phoneticPr fontId="1"/>
  </si>
  <si>
    <t>あり</t>
    <phoneticPr fontId="1"/>
  </si>
  <si>
    <t>なし</t>
    <phoneticPr fontId="1"/>
  </si>
  <si>
    <t>あり</t>
    <phoneticPr fontId="1"/>
  </si>
  <si>
    <t>あり</t>
    <phoneticPr fontId="1"/>
  </si>
  <si>
    <t>無</t>
    <rPh sb="0" eb="1">
      <t>ナ</t>
    </rPh>
    <phoneticPr fontId="1"/>
  </si>
  <si>
    <t>－</t>
  </si>
  <si>
    <t>－</t>
    <phoneticPr fontId="1"/>
  </si>
  <si>
    <t>－</t>
    <phoneticPr fontId="1"/>
  </si>
  <si>
    <t>－</t>
    <phoneticPr fontId="1"/>
  </si>
  <si>
    <t>必要に応じて</t>
    <rPh sb="0" eb="2">
      <t>ヒツヨウ</t>
    </rPh>
    <rPh sb="3" eb="4">
      <t>オウ</t>
    </rPh>
    <phoneticPr fontId="1"/>
  </si>
  <si>
    <t>実費</t>
    <rPh sb="0" eb="2">
      <t>ジッピ</t>
    </rPh>
    <phoneticPr fontId="1"/>
  </si>
  <si>
    <t>－</t>
    <phoneticPr fontId="1"/>
  </si>
  <si>
    <t>実費</t>
    <rPh sb="0" eb="2">
      <t>ジッピ</t>
    </rPh>
    <phoneticPr fontId="1"/>
  </si>
  <si>
    <t>看護師による相談</t>
    <rPh sb="0" eb="3">
      <t>カンゴシ</t>
    </rPh>
    <rPh sb="6" eb="8">
      <t>ソウダン</t>
    </rPh>
    <phoneticPr fontId="1"/>
  </si>
  <si>
    <t xml:space="preserve"> ・医師の往診</t>
    <phoneticPr fontId="1"/>
  </si>
  <si>
    <t>特定施設入居者生活介護（介護予防を含む）の指定</t>
    <phoneticPr fontId="4"/>
  </si>
  <si>
    <t>（ 有 ・ 無 ）</t>
    <phoneticPr fontId="1"/>
  </si>
  <si>
    <t>「月額利用料表」</t>
    <rPh sb="1" eb="3">
      <t>ゲツガク</t>
    </rPh>
    <rPh sb="3" eb="6">
      <t>リヨウリョウ</t>
    </rPh>
    <rPh sb="6" eb="7">
      <t>ヒョウ</t>
    </rPh>
    <phoneticPr fontId="1"/>
  </si>
  <si>
    <t>近隣施設の前払金水準、立地条件、建物設備、居室面積等を
勘案し決定</t>
    <phoneticPr fontId="1"/>
  </si>
  <si>
    <t>想定居住期間を超えて契約が継続する場合に備えて受領する</t>
    <phoneticPr fontId="1"/>
  </si>
  <si>
    <t>額として</t>
    <phoneticPr fontId="1"/>
  </si>
  <si>
    <t>※</t>
    <phoneticPr fontId="1"/>
  </si>
  <si>
    <t>入居日の翌日が前払金償却の起算日となります。</t>
    <phoneticPr fontId="1"/>
  </si>
  <si>
    <t>解約時の返還金
（算定方法等）</t>
    <phoneticPr fontId="1"/>
  </si>
  <si>
    <t>運営懇談会の開催状況
(開催回数、設置者の役職員を除く参加者数、主な議題等)</t>
    <phoneticPr fontId="1"/>
  </si>
  <si>
    <t>人件費、物価の変動等に基づく</t>
    <rPh sb="0" eb="3">
      <t>ジンケンヒ</t>
    </rPh>
    <rPh sb="4" eb="6">
      <t>ブッカ</t>
    </rPh>
    <rPh sb="7" eb="9">
      <t>ヘンドウ</t>
    </rPh>
    <rPh sb="9" eb="10">
      <t>ナド</t>
    </rPh>
    <rPh sb="11" eb="12">
      <t>モト</t>
    </rPh>
    <phoneticPr fontId="1"/>
  </si>
  <si>
    <t>入居者及び身元引受人の意見を聴いて改定する</t>
    <rPh sb="0" eb="3">
      <t>ニュウキョシャ</t>
    </rPh>
    <rPh sb="3" eb="4">
      <t>オヨ</t>
    </rPh>
    <rPh sb="5" eb="7">
      <t>ミモト</t>
    </rPh>
    <rPh sb="7" eb="9">
      <t>ヒキウケ</t>
    </rPh>
    <rPh sb="9" eb="10">
      <t>ニン</t>
    </rPh>
    <rPh sb="11" eb="13">
      <t>イケン</t>
    </rPh>
    <rPh sb="14" eb="15">
      <t>キ</t>
    </rPh>
    <rPh sb="17" eb="19">
      <t>カイテイ</t>
    </rPh>
    <phoneticPr fontId="1"/>
  </si>
  <si>
    <t>契約を解除し退去した時点で返還金算定式により返還金が算定され</t>
    <phoneticPr fontId="1"/>
  </si>
  <si>
    <t>ます。</t>
    <phoneticPr fontId="1"/>
  </si>
  <si>
    <t>説明者署名　　　　　　　　　　</t>
    <phoneticPr fontId="1"/>
  </si>
  <si>
    <t>⑧付き添い</t>
    <rPh sb="1" eb="2">
      <t>ツ</t>
    </rPh>
    <rPh sb="3" eb="4">
      <t>ソ</t>
    </rPh>
    <phoneticPr fontId="1"/>
  </si>
  <si>
    <t>⑨緊急時対応</t>
    <phoneticPr fontId="4"/>
  </si>
  <si>
    <t xml:space="preserve"> ・緊急コール</t>
    <rPh sb="2" eb="4">
      <t>キンキュウ</t>
    </rPh>
    <phoneticPr fontId="4"/>
  </si>
  <si>
    <t>治療食の提供</t>
    <rPh sb="0" eb="2">
      <t>チリョウ</t>
    </rPh>
    <rPh sb="2" eb="3">
      <t>ショク</t>
    </rPh>
    <rPh sb="4" eb="6">
      <t>テイキョウ</t>
    </rPh>
    <phoneticPr fontId="1"/>
  </si>
  <si>
    <t>－</t>
    <phoneticPr fontId="1"/>
  </si>
  <si>
    <t xml:space="preserve"> ・買物（通常の利用区域）</t>
    <rPh sb="5" eb="7">
      <t>ツウジョウ</t>
    </rPh>
    <rPh sb="8" eb="10">
      <t>リヨウ</t>
    </rPh>
    <rPh sb="10" eb="12">
      <t>クイキ</t>
    </rPh>
    <phoneticPr fontId="1"/>
  </si>
  <si>
    <t xml:space="preserve"> ・健康診断</t>
    <phoneticPr fontId="1"/>
  </si>
  <si>
    <t>注1) 自立・要支援１～２・要介護１～５を区分した場合は８区分となるが、提供サービス内容が同じである場合等は、適宜、複数の区分をまとめることとして差し支えない。
注2) 「提供サービスの別」の「利用料金」とは、前払金および月額利用料を指す。なお、特定施設入居者生活介護（介護予防を含む）の指定を受けていない場合は、要支援・要介護の欄は、「利用料金に含まれるサービス」とすること。 
注3) 各サービスごとに提供方法（回数等）及び金額（費用負担等）を明示すること。
注4) 上記のサービス項目以外に、サービス提供の状況等に応じ、適宜、項目の順序の変更、項目の追加等を行って差し支えない。
注5）「その他サービス」欄は、上記以外のサービスを必要に応じて記入すること。</t>
    <rPh sb="36" eb="38">
      <t>テイキョウ</t>
    </rPh>
    <rPh sb="203" eb="205">
      <t>テイキョウ</t>
    </rPh>
    <rPh sb="205" eb="207">
      <t>ホウホウ</t>
    </rPh>
    <rPh sb="208" eb="211">
      <t>カイスウトウ</t>
    </rPh>
    <rPh sb="214" eb="216">
      <t>キンガク</t>
    </rPh>
    <phoneticPr fontId="4"/>
  </si>
  <si>
    <t>後の月末に返還とします。</t>
    <phoneticPr fontId="1"/>
  </si>
  <si>
    <t>（個別要望に</t>
    <rPh sb="1" eb="3">
      <t>コベツ</t>
    </rPh>
    <rPh sb="3" eb="5">
      <t>ヨウボウ</t>
    </rPh>
    <phoneticPr fontId="1"/>
  </si>
  <si>
    <t>よる場合）</t>
    <rPh sb="2" eb="4">
      <t>バアイ</t>
    </rPh>
    <phoneticPr fontId="1"/>
  </si>
  <si>
    <t xml:space="preserve"> ・生活リズムの記録
　（排便・睡眠等）</t>
    <rPh sb="2" eb="4">
      <t>セイカツ</t>
    </rPh>
    <rPh sb="8" eb="10">
      <t>キロク</t>
    </rPh>
    <rPh sb="13" eb="15">
      <t>ハイベン</t>
    </rPh>
    <rPh sb="16" eb="18">
      <t>スイミン</t>
    </rPh>
    <rPh sb="18" eb="19">
      <t>ナド</t>
    </rPh>
    <phoneticPr fontId="1"/>
  </si>
  <si>
    <t>－</t>
    <phoneticPr fontId="1"/>
  </si>
  <si>
    <t>看護師による指導</t>
    <rPh sb="0" eb="3">
      <t>カンゴシ</t>
    </rPh>
    <rPh sb="6" eb="8">
      <t>シドウ</t>
    </rPh>
    <phoneticPr fontId="1"/>
  </si>
  <si>
    <t>※介護保険サービスの自己負担額は含まない。</t>
    <phoneticPr fontId="1"/>
  </si>
  <si>
    <t>なし</t>
    <phoneticPr fontId="1"/>
  </si>
  <si>
    <t>有の場合は
別添短期利用のサービス等の概要 参照</t>
    <phoneticPr fontId="1"/>
  </si>
  <si>
    <t>当月分の食材費として頂戴します。</t>
    <phoneticPr fontId="1"/>
  </si>
  <si>
    <t>一時
介護室</t>
    <phoneticPr fontId="1"/>
  </si>
  <si>
    <t>ベストライフ横浜港南</t>
    <phoneticPr fontId="1"/>
  </si>
  <si>
    <t>平成　年　月　日改築</t>
    <phoneticPr fontId="1"/>
  </si>
  <si>
    <t>無</t>
    <phoneticPr fontId="1"/>
  </si>
  <si>
    <t>・</t>
    <phoneticPr fontId="1"/>
  </si>
  <si>
    <t>有</t>
    <phoneticPr fontId="1"/>
  </si>
  <si>
    <t>（　　　　　円、家賃相当額の　　か月分）　　</t>
    <phoneticPr fontId="1"/>
  </si>
  <si>
    <t>万円（非課税）</t>
    <phoneticPr fontId="1"/>
  </si>
  <si>
    <t>※</t>
    <phoneticPr fontId="1"/>
  </si>
  <si>
    <t>専用居室内の水道代</t>
    <phoneticPr fontId="1"/>
  </si>
  <si>
    <t>（個別メーターによる）</t>
    <phoneticPr fontId="1"/>
  </si>
  <si>
    <t>要介護状態に応じた
金額設定</t>
    <phoneticPr fontId="1"/>
  </si>
  <si>
    <t>保全措置の内容</t>
    <phoneticPr fontId="1"/>
  </si>
  <si>
    <t>横浜市 健康福祉局 高齢健康福祉部 高齢施設課</t>
    <phoneticPr fontId="1"/>
  </si>
  <si>
    <t>各居室にて介護します。</t>
    <phoneticPr fontId="1"/>
  </si>
  <si>
    <t>横浜東邦病院</t>
    <phoneticPr fontId="1"/>
  </si>
  <si>
    <t>◎施設全体の管理</t>
    <phoneticPr fontId="1"/>
  </si>
  <si>
    <t>◎生活相談、苦情等窓口</t>
    <phoneticPr fontId="1"/>
  </si>
  <si>
    <t>◎生活援助、身体介護等</t>
    <phoneticPr fontId="1"/>
  </si>
  <si>
    <t>◎健康管理、服薬管理等</t>
    <phoneticPr fontId="1"/>
  </si>
  <si>
    <t>◎事務全般</t>
    <phoneticPr fontId="1"/>
  </si>
  <si>
    <t>日勤</t>
    <phoneticPr fontId="1"/>
  </si>
  <si>
    <t>常勤の週勤務時間　　　時間で除して算出</t>
    <rPh sb="11" eb="13">
      <t>ジカン</t>
    </rPh>
    <phoneticPr fontId="1"/>
  </si>
  <si>
    <t>施設判断により適宜</t>
    <rPh sb="0" eb="2">
      <t>シセツ</t>
    </rPh>
    <rPh sb="2" eb="4">
      <t>ハンダン</t>
    </rPh>
    <rPh sb="7" eb="9">
      <t>テキギ</t>
    </rPh>
    <phoneticPr fontId="1"/>
  </si>
  <si>
    <t>－</t>
    <phoneticPr fontId="1"/>
  </si>
  <si>
    <t>　</t>
    <phoneticPr fontId="4"/>
  </si>
  <si>
    <t>○</t>
    <phoneticPr fontId="1"/>
  </si>
  <si>
    <t xml:space="preserve"> ・クリーニングの取次</t>
    <rPh sb="9" eb="11">
      <t>トリツギ</t>
    </rPh>
    <phoneticPr fontId="1"/>
  </si>
  <si>
    <t xml:space="preserve"> ・宅配郵便物の取次</t>
    <rPh sb="2" eb="4">
      <t>タクハイ</t>
    </rPh>
    <rPh sb="4" eb="7">
      <t>ユウビンブツ</t>
    </rPh>
    <rPh sb="8" eb="10">
      <t>トリツギ</t>
    </rPh>
    <phoneticPr fontId="1"/>
  </si>
  <si>
    <t xml:space="preserve"> ・役所手続き代行</t>
    <rPh sb="7" eb="9">
      <t>ダイコウ</t>
    </rPh>
    <phoneticPr fontId="1"/>
  </si>
  <si>
    <t xml:space="preserve"> ・金銭・貯金管理</t>
    <rPh sb="2" eb="4">
      <t>キンセン</t>
    </rPh>
    <rPh sb="5" eb="7">
      <t>チョキン</t>
    </rPh>
    <rPh sb="7" eb="9">
      <t>カンリ</t>
    </rPh>
    <phoneticPr fontId="1"/>
  </si>
  <si>
    <t xml:space="preserve"> ・生活指導、栄養指導</t>
    <rPh sb="7" eb="9">
      <t>エイヨウ</t>
    </rPh>
    <rPh sb="9" eb="11">
      <t>シドウ</t>
    </rPh>
    <phoneticPr fontId="1"/>
  </si>
  <si>
    <t>－</t>
    <phoneticPr fontId="1"/>
  </si>
  <si>
    <t>適宜</t>
    <rPh sb="0" eb="2">
      <t>テキギ</t>
    </rPh>
    <phoneticPr fontId="1"/>
  </si>
  <si>
    <t>②食事介助※</t>
    <phoneticPr fontId="4"/>
  </si>
  <si>
    <t xml:space="preserve"> ・排泄介助※</t>
    <phoneticPr fontId="1"/>
  </si>
  <si>
    <t xml:space="preserve"> ・おむつ交換※</t>
    <phoneticPr fontId="1"/>
  </si>
  <si>
    <t xml:space="preserve"> ・清拭※</t>
    <phoneticPr fontId="1"/>
  </si>
  <si>
    <t xml:space="preserve"> ・一般浴介助※</t>
    <phoneticPr fontId="1"/>
  </si>
  <si>
    <t xml:space="preserve"> ・特浴介助※</t>
    <phoneticPr fontId="1"/>
  </si>
  <si>
    <t xml:space="preserve"> ・体位交換※</t>
    <phoneticPr fontId="1"/>
  </si>
  <si>
    <t xml:space="preserve"> ・居室からの移動※</t>
    <phoneticPr fontId="1"/>
  </si>
  <si>
    <t xml:space="preserve"> ・衣類の着脱※</t>
    <phoneticPr fontId="1"/>
  </si>
  <si>
    <t xml:space="preserve"> ・身だしなみ介助※</t>
    <phoneticPr fontId="1"/>
  </si>
  <si>
    <t>⑦通院の介助</t>
    <phoneticPr fontId="1"/>
  </si>
  <si>
    <t xml:space="preserve"> ・協力医療機関</t>
    <rPh sb="2" eb="4">
      <t>キョウリョク</t>
    </rPh>
    <rPh sb="4" eb="6">
      <t>イリョウ</t>
    </rPh>
    <rPh sb="6" eb="8">
      <t>キカン</t>
    </rPh>
    <phoneticPr fontId="4"/>
  </si>
  <si>
    <t xml:space="preserve"> ・上記以外</t>
    <rPh sb="2" eb="4">
      <t>ジョウキ</t>
    </rPh>
    <rPh sb="4" eb="6">
      <t>イガイ</t>
    </rPh>
    <phoneticPr fontId="4"/>
  </si>
  <si>
    <t>－</t>
    <phoneticPr fontId="1"/>
  </si>
  <si>
    <t>－</t>
    <phoneticPr fontId="1"/>
  </si>
  <si>
    <t xml:space="preserve"> ・居室清掃※</t>
    <rPh sb="2" eb="4">
      <t>キョシツ</t>
    </rPh>
    <phoneticPr fontId="1"/>
  </si>
  <si>
    <t xml:space="preserve"> ・洗濯※</t>
    <phoneticPr fontId="1"/>
  </si>
  <si>
    <t xml:space="preserve"> ・リネン交換※</t>
    <rPh sb="5" eb="7">
      <t>コウカン</t>
    </rPh>
    <phoneticPr fontId="1"/>
  </si>
  <si>
    <t>体調不良時等
状況に応じて</t>
    <rPh sb="0" eb="2">
      <t>タイチョウ</t>
    </rPh>
    <rPh sb="2" eb="4">
      <t>フリョウ</t>
    </rPh>
    <rPh sb="4" eb="6">
      <t>ジナド</t>
    </rPh>
    <rPh sb="7" eb="9">
      <t>ジョウキョウ</t>
    </rPh>
    <rPh sb="10" eb="11">
      <t>オウ</t>
    </rPh>
    <phoneticPr fontId="1"/>
  </si>
  <si>
    <t>体調不良時等
状況に応じて</t>
    <rPh sb="0" eb="2">
      <t>タイチョウ</t>
    </rPh>
    <rPh sb="2" eb="4">
      <t>フリョウ</t>
    </rPh>
    <rPh sb="4" eb="6">
      <t>ジナド</t>
    </rPh>
    <rPh sb="7" eb="9">
      <t>ジョウキョウ</t>
    </rPh>
    <rPh sb="10" eb="11">
      <t>オウ</t>
    </rPh>
    <phoneticPr fontId="1"/>
  </si>
  <si>
    <t>機会提供</t>
    <phoneticPr fontId="1"/>
  </si>
  <si>
    <t>実費</t>
    <phoneticPr fontId="1"/>
  </si>
  <si>
    <t>医療保険制度
で支給される
以外の費用</t>
    <rPh sb="0" eb="2">
      <t>イリョウ</t>
    </rPh>
    <rPh sb="2" eb="4">
      <t>ホケン</t>
    </rPh>
    <rPh sb="4" eb="6">
      <t>セイド</t>
    </rPh>
    <rPh sb="8" eb="10">
      <t>シキュウ</t>
    </rPh>
    <rPh sb="14" eb="16">
      <t>イガイ</t>
    </rPh>
    <rPh sb="17" eb="19">
      <t>ヒヨウ</t>
    </rPh>
    <phoneticPr fontId="1"/>
  </si>
  <si>
    <t xml:space="preserve"> ・レクリエーションの実施</t>
    <rPh sb="11" eb="13">
      <t>ジッシ</t>
    </rPh>
    <phoneticPr fontId="1"/>
  </si>
  <si>
    <t xml:space="preserve"> ・居室の維持管理費</t>
    <rPh sb="2" eb="4">
      <t>キョシツ</t>
    </rPh>
    <rPh sb="5" eb="7">
      <t>イジ</t>
    </rPh>
    <rPh sb="7" eb="10">
      <t>カンリヒ</t>
    </rPh>
    <phoneticPr fontId="1"/>
  </si>
  <si>
    <t xml:space="preserve"> ・共有部分の環境整備</t>
    <rPh sb="2" eb="4">
      <t>キョウユウ</t>
    </rPh>
    <rPh sb="4" eb="6">
      <t>ブブン</t>
    </rPh>
    <rPh sb="7" eb="9">
      <t>カンキョウ</t>
    </rPh>
    <rPh sb="9" eb="11">
      <t>セイビ</t>
    </rPh>
    <phoneticPr fontId="4"/>
  </si>
  <si>
    <t>－</t>
    <phoneticPr fontId="1"/>
  </si>
  <si>
    <t>④入浴等(入浴の機会提供)</t>
    <rPh sb="5" eb="7">
      <t>ニュウヨク</t>
    </rPh>
    <rPh sb="8" eb="10">
      <t>キカイ</t>
    </rPh>
    <rPh sb="10" eb="12">
      <t>テイキョウ</t>
    </rPh>
    <phoneticPr fontId="4"/>
  </si>
  <si>
    <t xml:space="preserve"> ・夜間</t>
    <phoneticPr fontId="4"/>
  </si>
  <si>
    <t>－</t>
    <phoneticPr fontId="1"/>
  </si>
  <si>
    <t>－</t>
    <phoneticPr fontId="1"/>
  </si>
  <si>
    <t xml:space="preserve"> 〇移送サービス</t>
    <rPh sb="2" eb="4">
      <t>イソウ</t>
    </rPh>
    <phoneticPr fontId="1"/>
  </si>
  <si>
    <t>(看護師、医師　</t>
    <rPh sb="1" eb="4">
      <t>カンゴシ</t>
    </rPh>
    <rPh sb="5" eb="7">
      <t>イシ</t>
    </rPh>
    <phoneticPr fontId="1"/>
  </si>
  <si>
    <t xml:space="preserve">  の指示による）</t>
    <rPh sb="3" eb="5">
      <t>シジ</t>
    </rPh>
    <phoneticPr fontId="1"/>
  </si>
  <si>
    <t>代替措置、改善計画等は、別紙で明記することも可とする。</t>
    <phoneticPr fontId="11"/>
  </si>
  <si>
    <t>※</t>
    <phoneticPr fontId="11"/>
  </si>
  <si>
    <t>その他（上記項目以外の主な指針不適合事項）</t>
    <rPh sb="2" eb="3">
      <t>タ</t>
    </rPh>
    <rPh sb="4" eb="6">
      <t>ジョウキ</t>
    </rPh>
    <rPh sb="6" eb="8">
      <t>コウモク</t>
    </rPh>
    <rPh sb="8" eb="10">
      <t>イガイ</t>
    </rPh>
    <rPh sb="11" eb="12">
      <t>オモ</t>
    </rPh>
    <rPh sb="13" eb="15">
      <t>シシン</t>
    </rPh>
    <rPh sb="15" eb="16">
      <t>フ</t>
    </rPh>
    <rPh sb="16" eb="18">
      <t>テキゴウ</t>
    </rPh>
    <rPh sb="18" eb="20">
      <t>ジコウ</t>
    </rPh>
    <phoneticPr fontId="11"/>
  </si>
  <si>
    <t>適合</t>
  </si>
  <si>
    <t>居室等の出入口</t>
    <rPh sb="0" eb="3">
      <t>キョシツトウ</t>
    </rPh>
    <rPh sb="4" eb="6">
      <t>デイ</t>
    </rPh>
    <rPh sb="6" eb="7">
      <t>グチ</t>
    </rPh>
    <phoneticPr fontId="11"/>
  </si>
  <si>
    <t>※すべての居室が個室で、床面積が18㎡以上であって、
　　かつ、居室内に便所及び洗面設備が設置されている
　　場合は廊下の有効幅員は1.4ｍ以上とすることができる。</t>
    <rPh sb="5" eb="7">
      <t>キョシツ</t>
    </rPh>
    <rPh sb="8" eb="10">
      <t>コシツ</t>
    </rPh>
    <rPh sb="12" eb="15">
      <t>ユカメンセキ</t>
    </rPh>
    <rPh sb="19" eb="21">
      <t>イジョウ</t>
    </rPh>
    <rPh sb="32" eb="33">
      <t>キョ</t>
    </rPh>
    <rPh sb="33" eb="34">
      <t>ムロ</t>
    </rPh>
    <rPh sb="34" eb="35">
      <t>ナイ</t>
    </rPh>
    <rPh sb="36" eb="38">
      <t>ベンジョ</t>
    </rPh>
    <rPh sb="38" eb="39">
      <t>オヨ</t>
    </rPh>
    <rPh sb="40" eb="42">
      <t>センメン</t>
    </rPh>
    <rPh sb="42" eb="44">
      <t>セツビ</t>
    </rPh>
    <rPh sb="45" eb="47">
      <t>セッチ</t>
    </rPh>
    <rPh sb="55" eb="57">
      <t>バアイ</t>
    </rPh>
    <rPh sb="58" eb="60">
      <t>ロウカ</t>
    </rPh>
    <rPh sb="61" eb="63">
      <t>ユウコウ</t>
    </rPh>
    <rPh sb="63" eb="64">
      <t>ハバ</t>
    </rPh>
    <rPh sb="64" eb="65">
      <t>イン</t>
    </rPh>
    <rPh sb="70" eb="72">
      <t>イジョウ</t>
    </rPh>
    <phoneticPr fontId="11"/>
  </si>
  <si>
    <t>廊下</t>
    <rPh sb="0" eb="2">
      <t>ロウカ</t>
    </rPh>
    <phoneticPr fontId="11"/>
  </si>
  <si>
    <t>緊急通報装置</t>
    <rPh sb="0" eb="2">
      <t>キンキュウ</t>
    </rPh>
    <rPh sb="2" eb="4">
      <t>ツウホウ</t>
    </rPh>
    <rPh sb="4" eb="6">
      <t>ソウチ</t>
    </rPh>
    <phoneticPr fontId="11"/>
  </si>
  <si>
    <t>スプリンクラー</t>
    <phoneticPr fontId="11"/>
  </si>
  <si>
    <t>エレベーター</t>
    <phoneticPr fontId="11"/>
  </si>
  <si>
    <t>看護・介護職員室</t>
    <rPh sb="0" eb="2">
      <t>カンゴ</t>
    </rPh>
    <rPh sb="3" eb="5">
      <t>カイゴ</t>
    </rPh>
    <rPh sb="5" eb="8">
      <t>ショクインシツ</t>
    </rPh>
    <phoneticPr fontId="11"/>
  </si>
  <si>
    <t>汚物処理室</t>
    <rPh sb="0" eb="2">
      <t>オブツ</t>
    </rPh>
    <rPh sb="2" eb="5">
      <t>ショリシツ</t>
    </rPh>
    <phoneticPr fontId="11"/>
  </si>
  <si>
    <t>面談室</t>
    <rPh sb="0" eb="3">
      <t>メンダンシツ</t>
    </rPh>
    <phoneticPr fontId="11"/>
  </si>
  <si>
    <t>談話室</t>
    <rPh sb="0" eb="3">
      <t>ダンワシツ</t>
    </rPh>
    <phoneticPr fontId="11"/>
  </si>
  <si>
    <t>医務室
（健康管理室）</t>
    <rPh sb="0" eb="3">
      <t>イムシツ</t>
    </rPh>
    <rPh sb="5" eb="7">
      <t>ケンコウ</t>
    </rPh>
    <rPh sb="7" eb="9">
      <t>カンリ</t>
    </rPh>
    <rPh sb="9" eb="10">
      <t>シツ</t>
    </rPh>
    <phoneticPr fontId="11"/>
  </si>
  <si>
    <t>洗面設備</t>
    <rPh sb="0" eb="2">
      <t>センメン</t>
    </rPh>
    <rPh sb="2" eb="4">
      <t>セツビ</t>
    </rPh>
    <phoneticPr fontId="11"/>
  </si>
  <si>
    <t>便所</t>
    <rPh sb="0" eb="2">
      <t>ベンジョ</t>
    </rPh>
    <phoneticPr fontId="11"/>
  </si>
  <si>
    <t>浴室</t>
    <rPh sb="0" eb="2">
      <t>ヨクシツ</t>
    </rPh>
    <phoneticPr fontId="11"/>
  </si>
  <si>
    <t>食堂</t>
    <rPh sb="0" eb="2">
      <t>ショクドウ</t>
    </rPh>
    <phoneticPr fontId="11"/>
  </si>
  <si>
    <t>居室
（一時介護室）</t>
    <rPh sb="0" eb="2">
      <t>キョシツ</t>
    </rPh>
    <rPh sb="4" eb="6">
      <t>イチジ</t>
    </rPh>
    <rPh sb="6" eb="9">
      <t>カイゴシツ</t>
    </rPh>
    <phoneticPr fontId="11"/>
  </si>
  <si>
    <t>備考（代替措置・改善計画等）</t>
    <rPh sb="0" eb="2">
      <t>ビコウ</t>
    </rPh>
    <rPh sb="3" eb="5">
      <t>ダイタイ</t>
    </rPh>
    <rPh sb="5" eb="7">
      <t>ソチ</t>
    </rPh>
    <rPh sb="8" eb="10">
      <t>カイゼン</t>
    </rPh>
    <rPh sb="10" eb="13">
      <t>ケイカクトウ</t>
    </rPh>
    <phoneticPr fontId="11"/>
  </si>
  <si>
    <r>
      <rPr>
        <u/>
        <sz val="10"/>
        <rFont val="ＭＳ Ｐゴシック"/>
        <family val="3"/>
        <charset val="128"/>
      </rPr>
      <t>不適合</t>
    </r>
    <r>
      <rPr>
        <sz val="10"/>
        <rFont val="ＭＳ Ｐゴシック"/>
        <family val="3"/>
        <charset val="128"/>
      </rPr>
      <t>となっている項目についてチェック</t>
    </r>
    <rPh sb="0" eb="3">
      <t>フテキゴウ</t>
    </rPh>
    <rPh sb="9" eb="11">
      <t>コウモク</t>
    </rPh>
    <phoneticPr fontId="11"/>
  </si>
  <si>
    <t>適合・不適合</t>
    <rPh sb="0" eb="2">
      <t>テキゴウ</t>
    </rPh>
    <rPh sb="3" eb="6">
      <t>フテキゴウ</t>
    </rPh>
    <phoneticPr fontId="11"/>
  </si>
  <si>
    <t>設備の有無</t>
    <rPh sb="0" eb="2">
      <t>セツビ</t>
    </rPh>
    <rPh sb="3" eb="5">
      <t>ウム</t>
    </rPh>
    <phoneticPr fontId="11"/>
  </si>
  <si>
    <t>指針項目</t>
    <rPh sb="0" eb="2">
      <t>シシン</t>
    </rPh>
    <rPh sb="2" eb="4">
      <t>コウモク</t>
    </rPh>
    <phoneticPr fontId="11"/>
  </si>
  <si>
    <t>No.</t>
    <phoneticPr fontId="11"/>
  </si>
  <si>
    <t>横浜市有料老人ホーム設置運営指導指針 適合表</t>
    <rPh sb="0" eb="3">
      <t>ヨコハマシ</t>
    </rPh>
    <rPh sb="10" eb="12">
      <t>セッチ</t>
    </rPh>
    <rPh sb="19" eb="21">
      <t>テキゴウ</t>
    </rPh>
    <rPh sb="21" eb="22">
      <t>ヒョウ</t>
    </rPh>
    <phoneticPr fontId="11"/>
  </si>
  <si>
    <t>別添３</t>
    <rPh sb="0" eb="2">
      <t>ベッテン</t>
    </rPh>
    <phoneticPr fontId="11"/>
  </si>
  <si>
    <t>手続き方法</t>
    <phoneticPr fontId="1"/>
  </si>
  <si>
    <t>(</t>
    <phoneticPr fontId="1"/>
  </si>
  <si>
    <t>(</t>
    <phoneticPr fontId="1"/>
  </si>
  <si>
    <t>)</t>
    <phoneticPr fontId="1"/>
  </si>
  <si>
    <t>―</t>
    <phoneticPr fontId="1"/>
  </si>
  <si>
    <t>(</t>
    <phoneticPr fontId="1"/>
  </si>
  <si>
    <t>)</t>
    <phoneticPr fontId="1"/>
  </si>
  <si>
    <t>(</t>
    <phoneticPr fontId="1"/>
  </si>
  <si>
    <t>)</t>
    <phoneticPr fontId="1"/>
  </si>
  <si>
    <t>―</t>
    <phoneticPr fontId="1"/>
  </si>
  <si>
    <t>業務委託</t>
    <phoneticPr fontId="1"/>
  </si>
  <si>
    <t>―</t>
    <phoneticPr fontId="1"/>
  </si>
  <si>
    <t>TEL:045-848-2371</t>
    <phoneticPr fontId="1"/>
  </si>
  <si>
    <t>※◎の職員業務委託先：株式会社アスモ介護サービス</t>
    <phoneticPr fontId="1"/>
  </si>
  <si>
    <t xml:space="preserve"> ・入退院時の同行</t>
    <rPh sb="2" eb="5">
      <t>ニュウタイイン</t>
    </rPh>
    <rPh sb="5" eb="6">
      <t>ジ</t>
    </rPh>
    <rPh sb="7" eb="9">
      <t>ドウコウ</t>
    </rPh>
    <phoneticPr fontId="1"/>
  </si>
  <si>
    <t>使途：レクリエーション費用等</t>
    <phoneticPr fontId="1"/>
  </si>
  <si>
    <t>委託先：株式会社アスモフードサービス
委託内容：給食調理業務委託
委託先：株式会社アスモ介護サービス
委託内容：施設サービス全般業務委託</t>
    <phoneticPr fontId="1"/>
  </si>
  <si>
    <t>メールアドレス</t>
  </si>
  <si>
    <t>yokohama-k@bestlife.jp</t>
    <phoneticPr fontId="1"/>
  </si>
  <si>
    <t>身体的拘束廃止取組の有無</t>
  </si>
  <si>
    <t>（減算型・基準型）</t>
  </si>
  <si>
    <t>退院・退所時連携加算</t>
  </si>
  <si>
    <t>入居継続支援加算</t>
  </si>
  <si>
    <t>生活機能向上連携加算</t>
  </si>
  <si>
    <t>個別機能訓練加算</t>
  </si>
  <si>
    <t>夜間看護体制加算</t>
  </si>
  <si>
    <t>若年性認知症入居者受入加算</t>
  </si>
  <si>
    <t>医療機関連携加算</t>
  </si>
  <si>
    <t>口腔衛生管理体制加算</t>
  </si>
  <si>
    <t>看取り介護加算</t>
  </si>
  <si>
    <t>身体的拘束廃止取組の有無</t>
    <phoneticPr fontId="1"/>
  </si>
  <si>
    <t>利用者アンケート調査、意見箱等利用者の意見等を把握する取組の状況</t>
    <phoneticPr fontId="1"/>
  </si>
  <si>
    <t>実施日</t>
    <phoneticPr fontId="1"/>
  </si>
  <si>
    <t>結果の開示</t>
    <phoneticPr fontId="1"/>
  </si>
  <si>
    <t>１　有　　２　無</t>
    <phoneticPr fontId="1"/>
  </si>
  <si>
    <t>第三者による評価の実施状況</t>
    <phoneticPr fontId="1"/>
  </si>
  <si>
    <t>評価機関名称</t>
    <phoneticPr fontId="1"/>
  </si>
  <si>
    <t>施設の類型
及び
表示事項</t>
    <phoneticPr fontId="1"/>
  </si>
  <si>
    <t>3割負担額</t>
  </si>
  <si>
    <t>月　　額</t>
  </si>
  <si>
    <t>円</t>
  </si>
  <si>
    <t>介護費用</t>
    <phoneticPr fontId="1"/>
  </si>
  <si>
    <t>食費</t>
    <phoneticPr fontId="1"/>
  </si>
  <si>
    <t>光熱水費</t>
    <phoneticPr fontId="1"/>
  </si>
  <si>
    <t>家賃相当額</t>
    <phoneticPr fontId="1"/>
  </si>
  <si>
    <t>その他</t>
    <phoneticPr fontId="1"/>
  </si>
  <si>
    <t>入院等緊急時対応、外来受診</t>
    <rPh sb="9" eb="11">
      <t>ガイライ</t>
    </rPh>
    <rPh sb="11" eb="13">
      <t>ジュシン</t>
    </rPh>
    <phoneticPr fontId="1"/>
  </si>
  <si>
    <t>※原則、契約期間中のプランの変更はできません。</t>
    <rPh sb="1" eb="3">
      <t>ゲンソク</t>
    </rPh>
    <rPh sb="4" eb="6">
      <t>ケイヤク</t>
    </rPh>
    <rPh sb="6" eb="9">
      <t>キカンチュウ</t>
    </rPh>
    <rPh sb="14" eb="16">
      <t>ヘンコウ</t>
    </rPh>
    <phoneticPr fontId="1"/>
  </si>
  <si>
    <t>※詳細は月額利用料表を参照</t>
    <rPh sb="1" eb="3">
      <t>ショウサイ</t>
    </rPh>
    <rPh sb="4" eb="6">
      <t>ゲツガク</t>
    </rPh>
    <rPh sb="6" eb="9">
      <t>リヨウリョウ</t>
    </rPh>
    <rPh sb="9" eb="10">
      <t>ヒョウ</t>
    </rPh>
    <rPh sb="11" eb="13">
      <t>サンショウ</t>
    </rPh>
    <phoneticPr fontId="1"/>
  </si>
  <si>
    <t>計画作成
担当者</t>
    <phoneticPr fontId="1"/>
  </si>
  <si>
    <t>機能訓練
指導員</t>
    <phoneticPr fontId="1"/>
  </si>
  <si>
    <t>生活相談員</t>
    <phoneticPr fontId="1"/>
  </si>
  <si>
    <t>非常勤</t>
    <phoneticPr fontId="1"/>
  </si>
  <si>
    <t>常勤</t>
    <phoneticPr fontId="1"/>
  </si>
  <si>
    <t>非常勤</t>
    <phoneticPr fontId="1"/>
  </si>
  <si>
    <t>介護職員</t>
    <phoneticPr fontId="1"/>
  </si>
  <si>
    <t>看護職員</t>
    <phoneticPr fontId="1"/>
  </si>
  <si>
    <t>前年度の平均値</t>
    <phoneticPr fontId="1"/>
  </si>
  <si>
    <t>前々年度の平均値</t>
    <phoneticPr fontId="1"/>
  </si>
  <si>
    <t>：</t>
    <phoneticPr fontId="1"/>
  </si>
  <si>
    <t>：</t>
    <phoneticPr fontId="1"/>
  </si>
  <si>
    <t>記入するとともに、その旨記入する。</t>
    <phoneticPr fontId="1"/>
  </si>
  <si>
    <t>お支払い下さい。</t>
    <phoneticPr fontId="1"/>
  </si>
  <si>
    <t>入院期間中は、月額利用料のうち賃料、管理費、業務委託費を</t>
    <phoneticPr fontId="1"/>
  </si>
  <si>
    <t>利用料に含みます。</t>
    <phoneticPr fontId="1"/>
  </si>
  <si>
    <t>協力医療機関への入退院の移送・同行(送迎)に係る費用は、月額</t>
    <phoneticPr fontId="1"/>
  </si>
  <si>
    <t>他の資格を持っている職員を（　）に外数で記入する。</t>
    <phoneticPr fontId="1"/>
  </si>
  <si>
    <t>資格を複数持っている職員がいる場合は、社会福祉士、介護福祉士の順に優先して記入する。</t>
    <phoneticPr fontId="1"/>
  </si>
  <si>
    <t>介護職員基礎研修及び各ホームヘルパー研修修了者は、介護職員初任者研修に含めて記入する。</t>
    <phoneticPr fontId="1"/>
  </si>
  <si>
    <t>四の原因が認知症等、特別の身体状況によるものであり、環境が整えば</t>
    <phoneticPr fontId="1"/>
  </si>
  <si>
    <t>継続的に施設介護が可能であると判断できた場合には身元引受人と</t>
    <phoneticPr fontId="1"/>
  </si>
  <si>
    <t>解除通告に伴う予告期間中に、入居者の移転先の有無について確認し、</t>
    <phoneticPr fontId="1"/>
  </si>
  <si>
    <t>入居契約の条項に沿って、解除の事由及び手続、予告期間、前払金の返還時期等を正確に記入。</t>
    <phoneticPr fontId="1"/>
  </si>
  <si>
    <t>複数の料金プランがあるときはそれぞれのプランの金額を示す。多様なプランがあるときは</t>
    <phoneticPr fontId="1"/>
  </si>
  <si>
    <t>別紙による明記でも可能だが、その場合でも、最低額、最高額、標準的な額のプランは記載</t>
    <phoneticPr fontId="1"/>
  </si>
  <si>
    <t>すること。</t>
    <phoneticPr fontId="1"/>
  </si>
  <si>
    <t>個別機能訓練加算、夜間看護体制加算、医療機関連携加算、認知症専門ケア加算、サービス</t>
    <phoneticPr fontId="1"/>
  </si>
  <si>
    <t>提供体制強化加算及び介護職員処遇改善加算を含めて記入する。</t>
    <phoneticPr fontId="1"/>
  </si>
  <si>
    <t>行政に相談することができます。</t>
    <phoneticPr fontId="1"/>
  </si>
  <si>
    <t>施設及び本社での解決が難しい場合は、次の第三者機関や</t>
    <phoneticPr fontId="1"/>
  </si>
  <si>
    <t>入居者及びご家族とお話合いいただき、協力医療機関又は希望</t>
    <phoneticPr fontId="1"/>
  </si>
  <si>
    <t>する病院に入院となります。</t>
    <phoneticPr fontId="1"/>
  </si>
  <si>
    <t>直接処遇職員は、要介護者及び要支援者に対して介護サービスを提供する職員と自立者に</t>
    <phoneticPr fontId="1"/>
  </si>
  <si>
    <t>対して一時的な介護その他日常生活上必要な援助を行う職員を合わせた数とし、また、</t>
    <phoneticPr fontId="1"/>
  </si>
  <si>
    <t>常勤換算後の人数において、自立者対応の人数を内数で記入。</t>
    <phoneticPr fontId="1"/>
  </si>
  <si>
    <t>入居契約書等に虚偽の事項を記載する等の不正手段により入居した</t>
    <phoneticPr fontId="1"/>
  </si>
  <si>
    <t>建物及び、その付帯設備を故意又は重大な過失により破損、滅失</t>
    <phoneticPr fontId="1"/>
  </si>
  <si>
    <t>移転先がない場合には入居者や身元引受人等と協議し、移転先の確保</t>
    <phoneticPr fontId="1"/>
  </si>
  <si>
    <t>加えて次の各号の手続きを行います。</t>
    <phoneticPr fontId="1"/>
  </si>
  <si>
    <t>行うことにより、本契約を解除することができます。</t>
    <phoneticPr fontId="1"/>
  </si>
  <si>
    <t>本契約は解約されたものと推定します。</t>
    <phoneticPr fontId="1"/>
  </si>
  <si>
    <t>月末に、事業者が前払金の返還を行うものとします。</t>
    <phoneticPr fontId="1"/>
  </si>
  <si>
    <t>契約解除の申し出による退去で、申し出月の退去または申し出月翌月の</t>
    <phoneticPr fontId="1"/>
  </si>
  <si>
    <t>退去の際の賃料、管理費、業務委託費は月の途中退去等に関わらず</t>
    <phoneticPr fontId="1"/>
  </si>
  <si>
    <t>管理費、業務委託費をいただきます。</t>
    <phoneticPr fontId="1"/>
  </si>
  <si>
    <t>予定日)から契約終了日（居室明け渡し日）までの利用料を控除した額を返還</t>
    <phoneticPr fontId="1"/>
  </si>
  <si>
    <t>します。この場合の契約解除とは、三月以内に契約解除手続きが完了し、居室を</t>
    <phoneticPr fontId="1"/>
  </si>
  <si>
    <t>なります。契約解除の申し出は、書面によるものとします。この場合の家賃等とは、</t>
    <phoneticPr fontId="1"/>
  </si>
  <si>
    <t>賃料、管理費、食費とします。退去による前払金の返還は、契約終了日（居室</t>
    <phoneticPr fontId="1"/>
  </si>
  <si>
    <t>施設の体制と併せて、神奈川県国民健康保険団体連合会や公益社団法人全国有料老人ホーム</t>
    <phoneticPr fontId="1"/>
  </si>
  <si>
    <t>協会など、入居者が利用可能な第三者機関及び行政の担当部署の名称及び連絡先を記入。</t>
    <phoneticPr fontId="1"/>
  </si>
  <si>
    <t>(特定施設入居者生活介護事業者（介護予防特定施設入居者生活介護を含む）の指定を受けた</t>
    <phoneticPr fontId="1"/>
  </si>
  <si>
    <t>施設のみ記入。利用者数の「前年度の平均値」及び職員数の「常勤換算方法」等については、</t>
    <phoneticPr fontId="1"/>
  </si>
  <si>
    <t>市指針上、重要事項説明書、入居契約書及び管理規程は写し交付、その他は少なくとも閲覧で</t>
    <rPh sb="0" eb="1">
      <t>シ</t>
    </rPh>
    <phoneticPr fontId="1"/>
  </si>
  <si>
    <t>あることに留意すること。</t>
    <phoneticPr fontId="1"/>
  </si>
  <si>
    <t>老人ホーム・その他(　　　　　　)</t>
    <phoneticPr fontId="1"/>
  </si>
  <si>
    <r>
      <rPr>
        <sz val="10.5"/>
        <rFont val="Century"/>
        <family val="1"/>
      </rPr>
      <t xml:space="preserve"> 1</t>
    </r>
    <r>
      <rPr>
        <sz val="10.5"/>
        <rFont val="ＭＳ 明朝"/>
        <family val="1"/>
        <charset val="128"/>
      </rPr>
      <t xml:space="preserve"> 横浜市指定介護保険特定施設</t>
    </r>
    <rPh sb="3" eb="5">
      <t>ヨコハマ</t>
    </rPh>
    <rPh sb="5" eb="6">
      <t>シ</t>
    </rPh>
    <rPh sb="6" eb="8">
      <t>シテイ</t>
    </rPh>
    <phoneticPr fontId="1"/>
  </si>
  <si>
    <r>
      <rPr>
        <sz val="10.5"/>
        <rFont val="ＭＳ Ｐ明朝"/>
        <family val="1"/>
        <charset val="128"/>
      </rPr>
      <t>（入居者の都合により、当社の運営する他施設への移動を希望される場合、居室が空いていれば可能です。ただ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Ｐ明朝"/>
        <family val="1"/>
        <charset val="128"/>
      </rPr>
      <t>ヶ月後の月末に返還されます。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6" eb="237">
      <t>キ</t>
    </rPh>
    <phoneticPr fontId="1"/>
  </si>
  <si>
    <r>
      <rPr>
        <sz val="10.5"/>
        <rFont val="ＭＳ 明朝"/>
        <family val="1"/>
        <charset val="128"/>
      </rPr>
      <t>平成</t>
    </r>
    <r>
      <rPr>
        <sz val="10.5"/>
        <rFont val="Century"/>
        <family val="1"/>
      </rPr>
      <t>23</t>
    </r>
    <r>
      <rPr>
        <sz val="10.5"/>
        <rFont val="ＭＳ 明朝"/>
        <family val="1"/>
        <charset val="128"/>
      </rPr>
      <t>年</t>
    </r>
    <r>
      <rPr>
        <sz val="10.5"/>
        <rFont val="Century"/>
        <family val="1"/>
      </rPr>
      <t>5</t>
    </r>
    <r>
      <rPr>
        <sz val="10.5"/>
        <rFont val="ＭＳ 明朝"/>
        <family val="1"/>
        <charset val="128"/>
      </rPr>
      <t>月</t>
    </r>
    <r>
      <rPr>
        <sz val="10.5"/>
        <rFont val="Century"/>
        <family val="1"/>
      </rPr>
      <t>16</t>
    </r>
    <r>
      <rPr>
        <sz val="10.5"/>
        <rFont val="ＭＳ 明朝"/>
        <family val="1"/>
        <charset val="128"/>
      </rPr>
      <t>日建築</t>
    </r>
    <rPh sb="9" eb="10">
      <t>ニチ</t>
    </rPh>
    <phoneticPr fontId="1"/>
  </si>
  <si>
    <r>
      <t>1</t>
    </r>
    <r>
      <rPr>
        <sz val="10.5"/>
        <rFont val="ＭＳ 明朝"/>
        <family val="1"/>
        <charset val="128"/>
      </rPr>
      <t>割負担額</t>
    </r>
  </si>
  <si>
    <r>
      <t>2</t>
    </r>
    <r>
      <rPr>
        <sz val="10.5"/>
        <rFont val="ＭＳ 明朝"/>
        <family val="1"/>
        <charset val="128"/>
      </rPr>
      <t>割負担額</t>
    </r>
  </si>
  <si>
    <r>
      <rPr>
        <sz val="10.5"/>
        <rFont val="ＭＳ 明朝"/>
        <family val="1"/>
        <charset val="128"/>
      </rPr>
      <t>要介護</t>
    </r>
    <r>
      <rPr>
        <sz val="10.5"/>
        <rFont val="Century"/>
        <family val="1"/>
      </rPr>
      <t>3</t>
    </r>
  </si>
  <si>
    <r>
      <rPr>
        <sz val="10.5"/>
        <rFont val="ＭＳ 明朝"/>
        <family val="1"/>
        <charset val="128"/>
      </rPr>
      <t>要介護</t>
    </r>
    <r>
      <rPr>
        <sz val="10.5"/>
        <rFont val="Century"/>
        <family val="1"/>
      </rPr>
      <t>4</t>
    </r>
  </si>
  <si>
    <r>
      <rPr>
        <sz val="10.5"/>
        <rFont val="ＭＳ 明朝"/>
        <family val="1"/>
        <charset val="128"/>
      </rPr>
      <t>要介護</t>
    </r>
    <r>
      <rPr>
        <sz val="10.5"/>
        <rFont val="Century"/>
        <family val="1"/>
      </rPr>
      <t>5</t>
    </r>
  </si>
  <si>
    <r>
      <rPr>
        <sz val="10.5"/>
        <rFont val="ＭＳ 明朝"/>
        <family val="1"/>
        <charset val="128"/>
      </rPr>
      <t>要支援</t>
    </r>
    <r>
      <rPr>
        <sz val="10.5"/>
        <rFont val="Century"/>
        <family val="1"/>
      </rPr>
      <t>1</t>
    </r>
    <rPh sb="1" eb="3">
      <t>シエン</t>
    </rPh>
    <phoneticPr fontId="1"/>
  </si>
  <si>
    <r>
      <rPr>
        <sz val="10.5"/>
        <rFont val="ＭＳ 明朝"/>
        <family val="1"/>
        <charset val="128"/>
      </rPr>
      <t>要支援</t>
    </r>
    <r>
      <rPr>
        <sz val="10.5"/>
        <rFont val="Century"/>
        <family val="1"/>
      </rPr>
      <t>2</t>
    </r>
    <rPh sb="1" eb="3">
      <t>シエン</t>
    </rPh>
    <phoneticPr fontId="1"/>
  </si>
  <si>
    <r>
      <t xml:space="preserve">施設職員の過失による事故の損害賠償 てん補限度額 </t>
    </r>
    <r>
      <rPr>
        <sz val="10.5"/>
        <rFont val="Century"/>
        <family val="1"/>
      </rPr>
      <t>2</t>
    </r>
    <r>
      <rPr>
        <sz val="10.5"/>
        <rFont val="ＭＳ 明朝"/>
        <family val="1"/>
        <charset val="128"/>
      </rPr>
      <t>億円</t>
    </r>
    <rPh sb="26" eb="27">
      <t>オク</t>
    </rPh>
    <phoneticPr fontId="1"/>
  </si>
  <si>
    <r>
      <t>入居者の都合により、当社の運営する他施設への移動を希望される場合、居室が空いていれば可能です。但し、退去の手続きを行った上で、新たに移動先施設の入居契約手続きが必要です。この際、移動先施設の前払金が別途に必要となります。また、移動前の施設の返還金の返還は退去手続きが完了した月の</t>
    </r>
    <r>
      <rPr>
        <sz val="10.5"/>
        <rFont val="Century"/>
        <family val="1"/>
      </rPr>
      <t>2</t>
    </r>
    <r>
      <rPr>
        <sz val="10.5"/>
        <rFont val="ＭＳ 明朝"/>
        <family val="1"/>
        <charset val="128"/>
      </rPr>
      <t>ヶ月後の月末に返還されます。
認知症等、特別な身体状況により、適切な介護サービス提供のため、当社の運営する他施設へ移動していただくことがあります。この場合、一定の観察期間を設け、医師の意見を聴いた上で、入居者本人及び身元引受人、それぞれの同意を得て、住み替えていただきます。この時、新たな前払金は発生しませんが、月額利用料及び利用システム、サービス等は住み替え先のものが適用されます。</t>
    </r>
    <rPh sb="235" eb="236">
      <t>キ</t>
    </rPh>
    <phoneticPr fontId="1"/>
  </si>
  <si>
    <r>
      <rPr>
        <sz val="10.5"/>
        <rFont val="ＭＳ 明朝"/>
        <family val="1"/>
        <charset val="128"/>
      </rPr>
      <t>神奈川県横浜市港南区最戸</t>
    </r>
    <r>
      <rPr>
        <sz val="10.5"/>
        <rFont val="Century"/>
        <family val="1"/>
      </rPr>
      <t>1-3-16</t>
    </r>
    <rPh sb="0" eb="4">
      <t>カナガワケン</t>
    </rPh>
    <phoneticPr fontId="1"/>
  </si>
  <si>
    <r>
      <rPr>
        <sz val="10.5"/>
        <rFont val="ＭＳ 明朝"/>
        <family val="1"/>
        <charset val="128"/>
      </rPr>
      <t>約</t>
    </r>
    <r>
      <rPr>
        <sz val="10.5"/>
        <rFont val="Century"/>
        <family val="1"/>
      </rPr>
      <t>18.6km</t>
    </r>
    <r>
      <rPr>
        <sz val="10.5"/>
        <rFont val="ＭＳ 明朝"/>
        <family val="1"/>
        <charset val="128"/>
      </rPr>
      <t>、車で約</t>
    </r>
    <r>
      <rPr>
        <sz val="10.5"/>
        <rFont val="Century"/>
        <family val="1"/>
      </rPr>
      <t>35</t>
    </r>
    <r>
      <rPr>
        <sz val="10.5"/>
        <rFont val="ＭＳ 明朝"/>
        <family val="1"/>
        <charset val="128"/>
      </rPr>
      <t>分</t>
    </r>
    <rPh sb="0" eb="1">
      <t>ヤク</t>
    </rPh>
    <rPh sb="8" eb="9">
      <t>クルマ</t>
    </rPh>
    <rPh sb="10" eb="11">
      <t>ヤク</t>
    </rPh>
    <rPh sb="13" eb="14">
      <t>フン</t>
    </rPh>
    <phoneticPr fontId="1"/>
  </si>
  <si>
    <r>
      <rPr>
        <sz val="10.5"/>
        <rFont val="ＭＳ 明朝"/>
        <family val="1"/>
        <charset val="128"/>
      </rPr>
      <t>翌</t>
    </r>
    <r>
      <rPr>
        <sz val="10.5"/>
        <rFont val="Century"/>
        <family val="1"/>
      </rPr>
      <t>10</t>
    </r>
    <r>
      <rPr>
        <sz val="10.5"/>
        <rFont val="ＭＳ 明朝"/>
        <family val="1"/>
        <charset val="128"/>
      </rPr>
      <t>：</t>
    </r>
    <r>
      <rPr>
        <sz val="10.5"/>
        <rFont val="Century"/>
        <family val="1"/>
      </rPr>
      <t>00</t>
    </r>
    <rPh sb="0" eb="1">
      <t>ヨク</t>
    </rPh>
    <phoneticPr fontId="1"/>
  </si>
  <si>
    <r>
      <rPr>
        <sz val="10.5"/>
        <rFont val="ＭＳ 明朝"/>
        <family val="1"/>
        <charset val="128"/>
      </rPr>
      <t>別添</t>
    </r>
    <r>
      <rPr>
        <sz val="10.5"/>
        <rFont val="Century"/>
        <family val="1"/>
      </rPr>
      <t>3</t>
    </r>
    <r>
      <rPr>
        <sz val="10.5"/>
        <rFont val="ＭＳ 明朝"/>
        <family val="1"/>
        <charset val="128"/>
      </rPr>
      <t>「横浜市有料老人ホーム設置運営指導指針　適合表」</t>
    </r>
    <rPh sb="4" eb="7">
      <t>ヨコハマシ</t>
    </rPh>
    <phoneticPr fontId="1"/>
  </si>
  <si>
    <t>令和　　年　　月　　日</t>
    <rPh sb="0" eb="2">
      <t>レイワ</t>
    </rPh>
    <phoneticPr fontId="1"/>
  </si>
  <si>
    <r>
      <rPr>
        <sz val="12"/>
        <rFont val="ＭＳ 明朝"/>
        <family val="1"/>
        <charset val="128"/>
      </rPr>
      <t xml:space="preserve"> ・昼間　</t>
    </r>
    <r>
      <rPr>
        <sz val="12"/>
        <rFont val="Century"/>
        <family val="1"/>
      </rPr>
      <t xml:space="preserve"> 9</t>
    </r>
    <r>
      <rPr>
        <sz val="12"/>
        <rFont val="ＭＳ 明朝"/>
        <family val="1"/>
        <charset val="128"/>
      </rPr>
      <t>時～</t>
    </r>
    <r>
      <rPr>
        <sz val="12"/>
        <rFont val="Century"/>
        <family val="1"/>
      </rPr>
      <t>17</t>
    </r>
    <r>
      <rPr>
        <sz val="12"/>
        <rFont val="ＭＳ 明朝"/>
        <family val="1"/>
        <charset val="128"/>
      </rPr>
      <t>時</t>
    </r>
    <rPh sb="7" eb="8">
      <t>ジ</t>
    </rPh>
    <rPh sb="11" eb="12">
      <t>ジ</t>
    </rPh>
    <phoneticPr fontId="4"/>
  </si>
  <si>
    <r>
      <t>同行(送迎)(月</t>
    </r>
    <r>
      <rPr>
        <sz val="12"/>
        <rFont val="Century"/>
        <family val="1"/>
      </rPr>
      <t>2</t>
    </r>
    <r>
      <rPr>
        <sz val="12"/>
        <rFont val="ＭＳ 明朝"/>
        <family val="1"/>
        <charset val="128"/>
      </rPr>
      <t>回迄)</t>
    </r>
    <rPh sb="0" eb="2">
      <t>ドウコウ</t>
    </rPh>
    <rPh sb="3" eb="5">
      <t>ソウゲイ</t>
    </rPh>
    <rPh sb="7" eb="8">
      <t>ツキ</t>
    </rPh>
    <rPh sb="9" eb="10">
      <t>カイ</t>
    </rPh>
    <rPh sb="10" eb="11">
      <t>マデ</t>
    </rPh>
    <phoneticPr fontId="1"/>
  </si>
  <si>
    <r>
      <t xml:space="preserve"> ・</t>
    </r>
    <r>
      <rPr>
        <sz val="12"/>
        <rFont val="ＭＳ Ｐ明朝"/>
        <family val="1"/>
        <charset val="128"/>
      </rPr>
      <t xml:space="preserve">入居者の嗜好に応じた特別
</t>
    </r>
    <r>
      <rPr>
        <sz val="12"/>
        <rFont val="ＭＳ 明朝"/>
        <family val="1"/>
        <charset val="128"/>
      </rPr>
      <t xml:space="preserve">   </t>
    </r>
    <r>
      <rPr>
        <sz val="12"/>
        <rFont val="ＭＳ Ｐ明朝"/>
        <family val="1"/>
        <charset val="128"/>
      </rPr>
      <t>な食事</t>
    </r>
    <rPh sb="2" eb="5">
      <t>ニュウキョシャ</t>
    </rPh>
    <rPh sb="6" eb="8">
      <t>シコウ</t>
    </rPh>
    <rPh sb="9" eb="10">
      <t>オウ</t>
    </rPh>
    <rPh sb="12" eb="14">
      <t>トクベツ</t>
    </rPh>
    <rPh sb="19" eb="21">
      <t>ショクジ</t>
    </rPh>
    <phoneticPr fontId="1"/>
  </si>
  <si>
    <r>
      <rPr>
        <sz val="12"/>
        <rFont val="ＭＳ 明朝"/>
        <family val="1"/>
        <charset val="128"/>
      </rPr>
      <t>月</t>
    </r>
    <r>
      <rPr>
        <sz val="12"/>
        <rFont val="Century"/>
        <family val="1"/>
      </rPr>
      <t>2</t>
    </r>
    <r>
      <rPr>
        <sz val="12"/>
        <rFont val="ＭＳ 明朝"/>
        <family val="1"/>
        <charset val="128"/>
      </rPr>
      <t>回</t>
    </r>
    <r>
      <rPr>
        <sz val="12"/>
        <rFont val="Century"/>
        <family val="1"/>
      </rPr>
      <t xml:space="preserve"> </t>
    </r>
    <r>
      <rPr>
        <sz val="12"/>
        <rFont val="ＭＳ 明朝"/>
        <family val="1"/>
        <charset val="128"/>
      </rPr>
      <t>☆</t>
    </r>
    <r>
      <rPr>
        <sz val="12"/>
        <rFont val="Century"/>
        <family val="1"/>
      </rPr>
      <t>1</t>
    </r>
    <rPh sb="0" eb="1">
      <t>ツキ</t>
    </rPh>
    <rPh sb="2" eb="3">
      <t>カイ</t>
    </rPh>
    <phoneticPr fontId="1"/>
  </si>
  <si>
    <r>
      <rPr>
        <sz val="12"/>
        <rFont val="ＭＳ 明朝"/>
        <family val="1"/>
        <charset val="128"/>
      </rPr>
      <t>月</t>
    </r>
    <r>
      <rPr>
        <sz val="12"/>
        <rFont val="Century"/>
        <family val="1"/>
      </rPr>
      <t>2</t>
    </r>
    <r>
      <rPr>
        <sz val="12"/>
        <rFont val="ＭＳ 明朝"/>
        <family val="1"/>
        <charset val="128"/>
      </rPr>
      <t>回</t>
    </r>
    <rPh sb="0" eb="1">
      <t>ツキ</t>
    </rPh>
    <rPh sb="2" eb="3">
      <t>カイ</t>
    </rPh>
    <phoneticPr fontId="1"/>
  </si>
  <si>
    <r>
      <rPr>
        <sz val="12"/>
        <rFont val="ＭＳ 明朝"/>
        <family val="1"/>
        <charset val="128"/>
      </rPr>
      <t>年</t>
    </r>
    <r>
      <rPr>
        <sz val="12"/>
        <rFont val="Century"/>
        <family val="1"/>
      </rPr>
      <t>2</t>
    </r>
    <r>
      <rPr>
        <sz val="12"/>
        <rFont val="ＭＳ 明朝"/>
        <family val="1"/>
        <charset val="128"/>
      </rPr>
      <t>回の機会提供</t>
    </r>
    <rPh sb="0" eb="1">
      <t>ネン</t>
    </rPh>
    <rPh sb="1" eb="3">
      <t>ニカイ</t>
    </rPh>
    <rPh sb="4" eb="6">
      <t>キカイ</t>
    </rPh>
    <rPh sb="6" eb="8">
      <t>テイキョウ</t>
    </rPh>
    <phoneticPr fontId="1"/>
  </si>
  <si>
    <r>
      <rPr>
        <sz val="12"/>
        <rFont val="ＭＳ 明朝"/>
        <family val="1"/>
        <charset val="128"/>
      </rPr>
      <t>同行</t>
    </r>
    <r>
      <rPr>
        <sz val="12"/>
        <rFont val="Century"/>
        <family val="1"/>
      </rPr>
      <t>(</t>
    </r>
    <r>
      <rPr>
        <sz val="12"/>
        <rFont val="ＭＳ 明朝"/>
        <family val="1"/>
        <charset val="128"/>
      </rPr>
      <t>送迎</t>
    </r>
    <r>
      <rPr>
        <sz val="12"/>
        <rFont val="Century"/>
        <family val="1"/>
      </rPr>
      <t>)(</t>
    </r>
    <r>
      <rPr>
        <sz val="12"/>
        <rFont val="ＭＳ 明朝"/>
        <family val="1"/>
        <charset val="128"/>
      </rPr>
      <t>月</t>
    </r>
    <r>
      <rPr>
        <sz val="12"/>
        <rFont val="Century"/>
        <family val="1"/>
      </rPr>
      <t>2</t>
    </r>
    <r>
      <rPr>
        <sz val="12"/>
        <rFont val="ＭＳ Ｐ明朝"/>
        <family val="1"/>
        <charset val="128"/>
      </rPr>
      <t>回迄</t>
    </r>
    <r>
      <rPr>
        <sz val="12"/>
        <rFont val="Century"/>
        <family val="1"/>
      </rPr>
      <t>)</t>
    </r>
    <rPh sb="0" eb="2">
      <t>ドウコウ</t>
    </rPh>
    <rPh sb="3" eb="5">
      <t>ソウゲイ</t>
    </rPh>
    <rPh sb="7" eb="8">
      <t>ツキ</t>
    </rPh>
    <rPh sb="9" eb="10">
      <t>カイ</t>
    </rPh>
    <rPh sb="10" eb="11">
      <t>マデ</t>
    </rPh>
    <phoneticPr fontId="1"/>
  </si>
  <si>
    <r>
      <t>実費☆</t>
    </r>
    <r>
      <rPr>
        <sz val="12"/>
        <rFont val="Century"/>
        <family val="1"/>
      </rPr>
      <t>2</t>
    </r>
    <rPh sb="0" eb="2">
      <t>ジッピ</t>
    </rPh>
    <phoneticPr fontId="1"/>
  </si>
  <si>
    <r>
      <rPr>
        <sz val="12"/>
        <rFont val="ＭＳ 明朝"/>
        <family val="1"/>
        <charset val="128"/>
      </rPr>
      <t>同行</t>
    </r>
    <r>
      <rPr>
        <sz val="12"/>
        <rFont val="Century"/>
        <family val="1"/>
      </rPr>
      <t>(</t>
    </r>
    <r>
      <rPr>
        <sz val="12"/>
        <rFont val="ＭＳ 明朝"/>
        <family val="1"/>
        <charset val="128"/>
      </rPr>
      <t>送迎</t>
    </r>
    <r>
      <rPr>
        <sz val="12"/>
        <rFont val="Century"/>
        <family val="1"/>
      </rPr>
      <t>)(</t>
    </r>
    <r>
      <rPr>
        <sz val="12"/>
        <rFont val="ＭＳ 明朝"/>
        <family val="1"/>
        <charset val="128"/>
      </rPr>
      <t>月</t>
    </r>
    <r>
      <rPr>
        <sz val="12"/>
        <rFont val="Century"/>
        <family val="1"/>
      </rPr>
      <t>2</t>
    </r>
    <r>
      <rPr>
        <sz val="12"/>
        <rFont val="ＭＳ 明朝"/>
        <family val="1"/>
        <charset val="128"/>
      </rPr>
      <t>回迄</t>
    </r>
    <r>
      <rPr>
        <sz val="12"/>
        <rFont val="Century"/>
        <family val="1"/>
      </rPr>
      <t>)</t>
    </r>
    <rPh sb="0" eb="2">
      <t>ドウコウ</t>
    </rPh>
    <rPh sb="3" eb="5">
      <t>ソウゲイ</t>
    </rPh>
    <rPh sb="7" eb="8">
      <t>ツキ</t>
    </rPh>
    <rPh sb="9" eb="10">
      <t>カイ</t>
    </rPh>
    <rPh sb="10" eb="11">
      <t>マデ</t>
    </rPh>
    <phoneticPr fontId="1"/>
  </si>
  <si>
    <r>
      <rPr>
        <sz val="12"/>
        <rFont val="ＭＳ Ｐ明朝"/>
        <family val="1"/>
        <charset val="128"/>
      </rPr>
      <t>実費☆</t>
    </r>
    <r>
      <rPr>
        <sz val="12"/>
        <rFont val="Century"/>
        <family val="1"/>
      </rPr>
      <t>2</t>
    </r>
    <rPh sb="0" eb="2">
      <t>ジッピ</t>
    </rPh>
    <phoneticPr fontId="1"/>
  </si>
  <si>
    <r>
      <t xml:space="preserve"> ・</t>
    </r>
    <r>
      <rPr>
        <sz val="12"/>
        <rFont val="ＭＳ Ｐ明朝"/>
        <family val="1"/>
        <charset val="128"/>
      </rPr>
      <t>入院中の洗濯物交換・買物</t>
    </r>
    <rPh sb="2" eb="5">
      <t>ニュウインチュウ</t>
    </rPh>
    <rPh sb="6" eb="9">
      <t>センタクモノ</t>
    </rPh>
    <rPh sb="9" eb="11">
      <t>コウカン</t>
    </rPh>
    <rPh sb="12" eb="14">
      <t>カイモノ</t>
    </rPh>
    <phoneticPr fontId="1"/>
  </si>
  <si>
    <r>
      <t xml:space="preserve"> ・</t>
    </r>
    <r>
      <rPr>
        <sz val="12"/>
        <rFont val="ＭＳ Ｐ明朝"/>
        <family val="1"/>
        <charset val="128"/>
      </rPr>
      <t>入院中の見舞い訪問</t>
    </r>
    <rPh sb="2" eb="5">
      <t>ニュウインチュウ</t>
    </rPh>
    <rPh sb="6" eb="8">
      <t>ミマ</t>
    </rPh>
    <rPh sb="9" eb="11">
      <t>ホウモン</t>
    </rPh>
    <phoneticPr fontId="1"/>
  </si>
  <si>
    <r>
      <t xml:space="preserve"> 1 </t>
    </r>
    <r>
      <rPr>
        <sz val="10.5"/>
        <rFont val="ＭＳ 明朝"/>
        <family val="1"/>
        <charset val="128"/>
      </rPr>
      <t>介護付</t>
    </r>
    <phoneticPr fontId="1"/>
  </si>
  <si>
    <r>
      <rPr>
        <sz val="10.5"/>
        <rFont val="ＭＳ 明朝"/>
        <family val="1"/>
        <charset val="128"/>
      </rPr>
      <t>（一般型・外部サービス利用型）</t>
    </r>
    <phoneticPr fontId="1"/>
  </si>
  <si>
    <r>
      <t xml:space="preserve"> 1 </t>
    </r>
    <r>
      <rPr>
        <sz val="10.5"/>
        <rFont val="ＭＳ 明朝"/>
        <family val="1"/>
        <charset val="128"/>
      </rPr>
      <t>利用権方式　　　</t>
    </r>
    <r>
      <rPr>
        <sz val="10.5"/>
        <rFont val="Century"/>
        <family val="1"/>
      </rPr>
      <t xml:space="preserve"> 2 </t>
    </r>
    <r>
      <rPr>
        <sz val="10.5"/>
        <rFont val="ＭＳ 明朝"/>
        <family val="1"/>
        <charset val="128"/>
      </rPr>
      <t>建物賃貸借方式</t>
    </r>
    <phoneticPr fontId="1"/>
  </si>
  <si>
    <r>
      <t xml:space="preserve"> 3 </t>
    </r>
    <r>
      <rPr>
        <sz val="10.5"/>
        <rFont val="ＭＳ 明朝"/>
        <family val="1"/>
        <charset val="128"/>
      </rPr>
      <t>終身建物賃貸借方式</t>
    </r>
    <phoneticPr fontId="1"/>
  </si>
  <si>
    <r>
      <rPr>
        <sz val="10.5"/>
        <rFont val="Century"/>
        <family val="1"/>
      </rPr>
      <t xml:space="preserve"> 1 </t>
    </r>
    <r>
      <rPr>
        <sz val="10.5"/>
        <rFont val="ＭＳ 明朝"/>
        <family val="1"/>
        <charset val="128"/>
      </rPr>
      <t>自立　　　</t>
    </r>
    <r>
      <rPr>
        <sz val="10.5"/>
        <rFont val="Century"/>
        <family val="1"/>
      </rPr>
      <t xml:space="preserve"> 2 </t>
    </r>
    <r>
      <rPr>
        <sz val="10.5"/>
        <rFont val="ＭＳ 明朝"/>
        <family val="1"/>
        <charset val="128"/>
      </rPr>
      <t>要介護　　</t>
    </r>
    <r>
      <rPr>
        <sz val="10.5"/>
        <rFont val="Century"/>
        <family val="1"/>
      </rPr>
      <t xml:space="preserve"> 3 </t>
    </r>
    <r>
      <rPr>
        <sz val="10.5"/>
        <rFont val="ＭＳ 明朝"/>
        <family val="1"/>
        <charset val="128"/>
      </rPr>
      <t>要支援・要介護</t>
    </r>
    <phoneticPr fontId="1"/>
  </si>
  <si>
    <r>
      <t xml:space="preserve"> </t>
    </r>
    <r>
      <rPr>
        <sz val="10.5"/>
        <rFont val="Century"/>
        <family val="1"/>
      </rPr>
      <t>2</t>
    </r>
    <r>
      <rPr>
        <sz val="10.5"/>
        <rFont val="ＭＳ 明朝"/>
        <family val="1"/>
        <charset val="128"/>
      </rPr>
      <t xml:space="preserve">  提携ホーム移行型(　　　　　　　　　 　　　)</t>
    </r>
    <phoneticPr fontId="1"/>
  </si>
  <si>
    <r>
      <rPr>
        <sz val="10.5"/>
        <rFont val="ＭＳ 明朝"/>
        <family val="1"/>
        <charset val="128"/>
      </rPr>
      <t>〒</t>
    </r>
    <r>
      <rPr>
        <sz val="10.5"/>
        <rFont val="Century"/>
        <family val="1"/>
      </rPr>
      <t>234-0052</t>
    </r>
    <phoneticPr fontId="1"/>
  </si>
  <si>
    <r>
      <rPr>
        <sz val="10.5"/>
        <rFont val="ＭＳ 明朝"/>
        <family val="1"/>
        <charset val="128"/>
      </rPr>
      <t>神奈川県横浜市港南区笹下</t>
    </r>
    <r>
      <rPr>
        <sz val="10.5"/>
        <rFont val="Century"/>
        <family val="1"/>
      </rPr>
      <t>3-13-6</t>
    </r>
    <phoneticPr fontId="1"/>
  </si>
  <si>
    <r>
      <t>電話番号/</t>
    </r>
    <r>
      <rPr>
        <sz val="10.5"/>
        <rFont val="Century"/>
        <family val="1"/>
      </rPr>
      <t>FAX</t>
    </r>
    <r>
      <rPr>
        <sz val="10.5"/>
        <rFont val="ＭＳ 明朝"/>
        <family val="1"/>
        <charset val="128"/>
      </rPr>
      <t>番号</t>
    </r>
    <phoneticPr fontId="1"/>
  </si>
  <si>
    <r>
      <t xml:space="preserve"> </t>
    </r>
    <r>
      <rPr>
        <sz val="10.5"/>
        <rFont val="ＭＳ Ｐ明朝"/>
        <family val="1"/>
        <charset val="128"/>
      </rPr>
      <t>－</t>
    </r>
    <phoneticPr fontId="1"/>
  </si>
  <si>
    <r>
      <rPr>
        <sz val="10.5"/>
        <rFont val="ＭＳ 明朝"/>
        <family val="1"/>
        <charset val="128"/>
      </rPr>
      <t>㎡</t>
    </r>
    <phoneticPr fontId="1"/>
  </si>
  <si>
    <r>
      <t>2011</t>
    </r>
    <r>
      <rPr>
        <sz val="10.5"/>
        <rFont val="ＭＳ Ｐ明朝"/>
        <family val="1"/>
        <charset val="128"/>
      </rPr>
      <t>年</t>
    </r>
    <r>
      <rPr>
        <sz val="10.5"/>
        <rFont val="Century"/>
        <family val="1"/>
      </rPr>
      <t>8</t>
    </r>
    <r>
      <rPr>
        <sz val="10.5"/>
        <rFont val="ＭＳ Ｐ明朝"/>
        <family val="1"/>
        <charset val="128"/>
      </rPr>
      <t>月</t>
    </r>
    <r>
      <rPr>
        <sz val="10.5"/>
        <rFont val="Century"/>
        <family val="1"/>
      </rPr>
      <t>1</t>
    </r>
    <r>
      <rPr>
        <sz val="10.5"/>
        <rFont val="ＭＳ Ｐ明朝"/>
        <family val="1"/>
        <charset val="128"/>
      </rPr>
      <t>日～</t>
    </r>
    <r>
      <rPr>
        <sz val="10.5"/>
        <rFont val="Century"/>
        <family val="1"/>
      </rPr>
      <t>2036</t>
    </r>
    <r>
      <rPr>
        <sz val="10.5"/>
        <rFont val="ＭＳ Ｐ明朝"/>
        <family val="1"/>
        <charset val="128"/>
      </rPr>
      <t>年</t>
    </r>
    <r>
      <rPr>
        <sz val="10.5"/>
        <rFont val="Century"/>
        <family val="1"/>
      </rPr>
      <t>7</t>
    </r>
    <r>
      <rPr>
        <sz val="10.5"/>
        <rFont val="ＭＳ Ｐ明朝"/>
        <family val="1"/>
        <charset val="128"/>
      </rPr>
      <t>月</t>
    </r>
    <r>
      <rPr>
        <sz val="10.5"/>
        <rFont val="Century"/>
        <family val="1"/>
      </rPr>
      <t>31</t>
    </r>
    <r>
      <rPr>
        <sz val="10.5"/>
        <rFont val="ＭＳ Ｐ明朝"/>
        <family val="1"/>
        <charset val="128"/>
      </rPr>
      <t>日</t>
    </r>
    <phoneticPr fontId="1"/>
  </si>
  <si>
    <r>
      <rPr>
        <sz val="10.5"/>
        <rFont val="ＭＳ Ｐ明朝"/>
        <family val="1"/>
        <charset val="128"/>
      </rPr>
      <t>鉄筋コンクリート造　地上</t>
    </r>
    <r>
      <rPr>
        <sz val="10.5"/>
        <rFont val="Century"/>
        <family val="1"/>
      </rPr>
      <t>4</t>
    </r>
    <r>
      <rPr>
        <sz val="10.5"/>
        <rFont val="ＭＳ Ｐ明朝"/>
        <family val="1"/>
        <charset val="128"/>
      </rPr>
      <t>階建</t>
    </r>
    <phoneticPr fontId="1"/>
  </si>
  <si>
    <r>
      <rPr>
        <sz val="10.5"/>
        <rFont val="ＭＳ 明朝"/>
        <family val="1"/>
        <charset val="128"/>
      </rPr>
      <t>うち</t>
    </r>
    <r>
      <rPr>
        <sz val="10.5"/>
        <rFont val="Century"/>
        <family val="1"/>
      </rPr>
      <t>2</t>
    </r>
    <r>
      <rPr>
        <sz val="10.5"/>
        <rFont val="ＭＳ 明朝"/>
        <family val="1"/>
        <charset val="128"/>
      </rPr>
      <t>人定員</t>
    </r>
    <phoneticPr fontId="1"/>
  </si>
  <si>
    <r>
      <t>2</t>
    </r>
    <r>
      <rPr>
        <sz val="10.5"/>
        <rFont val="ＭＳ Ｐ明朝"/>
        <family val="1"/>
        <charset val="128"/>
      </rPr>
      <t>人部屋（相部屋）</t>
    </r>
    <phoneticPr fontId="1"/>
  </si>
  <si>
    <r>
      <rPr>
        <sz val="10.5"/>
        <rFont val="ＭＳ 明朝"/>
        <family val="1"/>
        <charset val="128"/>
      </rPr>
      <t>各居室、</t>
    </r>
    <r>
      <rPr>
        <sz val="10.5"/>
        <rFont val="Century"/>
        <family val="1"/>
      </rPr>
      <t>1</t>
    </r>
    <r>
      <rPr>
        <sz val="10.5"/>
        <rFont val="ＭＳ 明朝"/>
        <family val="1"/>
        <charset val="128"/>
      </rPr>
      <t>階に共用</t>
    </r>
    <phoneticPr fontId="1"/>
  </si>
  <si>
    <r>
      <t>2</t>
    </r>
    <r>
      <rPr>
        <sz val="10.5"/>
        <rFont val="ＭＳ Ｐ明朝"/>
        <family val="1"/>
        <charset val="128"/>
      </rPr>
      <t>～</t>
    </r>
    <r>
      <rPr>
        <sz val="10.5"/>
        <rFont val="Century"/>
        <family val="1"/>
      </rPr>
      <t>4</t>
    </r>
    <phoneticPr fontId="1"/>
  </si>
  <si>
    <r>
      <t>1</t>
    </r>
    <r>
      <rPr>
        <sz val="10.5"/>
        <rFont val="ＭＳ Ｐ明朝"/>
        <family val="1"/>
        <charset val="128"/>
      </rPr>
      <t>～</t>
    </r>
    <r>
      <rPr>
        <sz val="10.5"/>
        <rFont val="Century"/>
        <family val="1"/>
      </rPr>
      <t>4</t>
    </r>
    <phoneticPr fontId="1"/>
  </si>
  <si>
    <r>
      <t>11.98</t>
    </r>
    <r>
      <rPr>
        <sz val="10.5"/>
        <rFont val="ＭＳ Ｐ明朝"/>
        <family val="1"/>
        <charset val="128"/>
      </rPr>
      <t>～</t>
    </r>
    <r>
      <rPr>
        <sz val="10.5"/>
        <rFont val="Century"/>
        <family val="1"/>
      </rPr>
      <t>14.16</t>
    </r>
    <phoneticPr fontId="1"/>
  </si>
  <si>
    <r>
      <t>　（　</t>
    </r>
    <r>
      <rPr>
        <sz val="10.5"/>
        <rFont val="Century"/>
        <family val="1"/>
      </rPr>
      <t>1.8</t>
    </r>
    <r>
      <rPr>
        <sz val="10.5"/>
        <rFont val="ＭＳ Ｐ明朝"/>
        <family val="1"/>
        <charset val="128"/>
      </rPr>
      <t>ｍ　）</t>
    </r>
    <phoneticPr fontId="1"/>
  </si>
  <si>
    <r>
      <rPr>
        <sz val="10.5"/>
        <rFont val="ＭＳ Ｐ明朝"/>
        <family val="1"/>
        <charset val="128"/>
      </rPr>
      <t>※</t>
    </r>
    <r>
      <rPr>
        <sz val="10.5"/>
        <rFont val="Century"/>
        <family val="1"/>
      </rPr>
      <t>3</t>
    </r>
    <phoneticPr fontId="1"/>
  </si>
  <si>
    <r>
      <rPr>
        <sz val="10.5"/>
        <rFont val="ＭＳ Ｐ明朝"/>
        <family val="1"/>
        <charset val="128"/>
      </rPr>
      <t>最寄りの交通機関からの距離を徒歩で示す場合は、</t>
    </r>
    <r>
      <rPr>
        <sz val="10.5"/>
        <rFont val="Century"/>
        <family val="1"/>
      </rPr>
      <t>1</t>
    </r>
    <r>
      <rPr>
        <sz val="10.5"/>
        <rFont val="ＭＳ Ｐ明朝"/>
        <family val="1"/>
        <charset val="128"/>
      </rPr>
      <t>分を</t>
    </r>
    <r>
      <rPr>
        <sz val="10.5"/>
        <rFont val="Century"/>
        <family val="1"/>
      </rPr>
      <t>80</t>
    </r>
    <r>
      <rPr>
        <sz val="10.5"/>
        <rFont val="ＭＳ Ｐ明朝"/>
        <family val="1"/>
        <charset val="128"/>
      </rPr>
      <t>ｍ以下の距離で換算すること。</t>
    </r>
    <phoneticPr fontId="1"/>
  </si>
  <si>
    <r>
      <rPr>
        <sz val="10.5"/>
        <rFont val="ＭＳ Ｐ明朝"/>
        <family val="1"/>
        <charset val="128"/>
      </rPr>
      <t>※</t>
    </r>
    <r>
      <rPr>
        <sz val="10.5"/>
        <rFont val="Century"/>
        <family val="1"/>
      </rPr>
      <t>4</t>
    </r>
    <phoneticPr fontId="1"/>
  </si>
  <si>
    <r>
      <rPr>
        <sz val="10.5"/>
        <rFont val="ＭＳ Ｐ明朝"/>
        <family val="1"/>
        <charset val="128"/>
      </rPr>
      <t>借地契約を締結していない場合は、敷地面積のみ記入する。</t>
    </r>
    <phoneticPr fontId="1"/>
  </si>
  <si>
    <r>
      <rPr>
        <sz val="10.5"/>
        <rFont val="ＭＳ Ｐ明朝"/>
        <family val="1"/>
        <charset val="128"/>
      </rPr>
      <t>※</t>
    </r>
    <r>
      <rPr>
        <sz val="10.5"/>
        <rFont val="Century"/>
        <family val="1"/>
      </rPr>
      <t>5</t>
    </r>
    <phoneticPr fontId="1"/>
  </si>
  <si>
    <r>
      <rPr>
        <sz val="10.5"/>
        <rFont val="ＭＳ Ｐ明朝"/>
        <family val="1"/>
        <charset val="128"/>
      </rPr>
      <t>ここでいうストレッチャーは標準仕様のものとする。</t>
    </r>
    <phoneticPr fontId="1"/>
  </si>
  <si>
    <r>
      <rPr>
        <sz val="10.5"/>
        <rFont val="ＭＳ Ｐ明朝"/>
        <family val="1"/>
        <charset val="128"/>
      </rPr>
      <t>同一建物内の施設は全て、営業主体と面積とともに記入する。併設施設又は事業所等が、</t>
    </r>
    <phoneticPr fontId="1"/>
  </si>
  <si>
    <r>
      <rPr>
        <sz val="10.5"/>
        <rFont val="ＭＳ Ｐ明朝"/>
        <family val="1"/>
        <charset val="128"/>
      </rPr>
      <t>介護保険法により居宅サービス事業者として指定されている場合（指定居宅介護支援を含む）は、</t>
    </r>
    <phoneticPr fontId="1"/>
  </si>
  <si>
    <r>
      <rPr>
        <sz val="10.5"/>
        <rFont val="ＭＳ Ｐ明朝"/>
        <family val="1"/>
        <charset val="128"/>
      </rPr>
      <t>その種類と番号を記載すること。</t>
    </r>
    <phoneticPr fontId="1"/>
  </si>
  <si>
    <r>
      <t xml:space="preserve"> </t>
    </r>
    <r>
      <rPr>
        <sz val="10.5"/>
        <rFont val="Century"/>
        <family val="1"/>
      </rPr>
      <t>1</t>
    </r>
    <r>
      <rPr>
        <sz val="10.5"/>
        <rFont val="ＭＳ 明朝"/>
        <family val="1"/>
        <charset val="128"/>
      </rPr>
      <t>　減額なし</t>
    </r>
    <phoneticPr fontId="1"/>
  </si>
  <si>
    <r>
      <t xml:space="preserve"> </t>
    </r>
    <r>
      <rPr>
        <sz val="10.5"/>
        <rFont val="Century"/>
        <family val="1"/>
      </rPr>
      <t>2</t>
    </r>
    <r>
      <rPr>
        <sz val="10.5"/>
        <rFont val="ＭＳ 明朝"/>
        <family val="1"/>
        <charset val="128"/>
      </rPr>
      <t>　日割り計算で減額</t>
    </r>
    <phoneticPr fontId="1"/>
  </si>
  <si>
    <r>
      <t xml:space="preserve"> </t>
    </r>
    <r>
      <rPr>
        <sz val="10.5"/>
        <rFont val="Century"/>
        <family val="1"/>
      </rPr>
      <t>3</t>
    </r>
    <r>
      <rPr>
        <sz val="10.5"/>
        <rFont val="ＭＳ 明朝"/>
        <family val="1"/>
        <charset val="128"/>
      </rPr>
      <t>　不在期間が　　　日以上の場合に限り、日割り計算で減額</t>
    </r>
    <phoneticPr fontId="1"/>
  </si>
  <si>
    <r>
      <rPr>
        <sz val="10.5"/>
        <rFont val="ＭＳ 明朝"/>
        <family val="1"/>
        <charset val="128"/>
      </rPr>
      <t>前払金（入居前一括納入）＋月額利用料（毎月</t>
    </r>
    <r>
      <rPr>
        <sz val="10.5"/>
        <rFont val="Century"/>
        <family val="1"/>
      </rPr>
      <t>27</t>
    </r>
    <r>
      <rPr>
        <sz val="10.5"/>
        <rFont val="ＭＳ 明朝"/>
        <family val="1"/>
        <charset val="128"/>
      </rPr>
      <t>日までに
次月分納入）</t>
    </r>
    <phoneticPr fontId="1"/>
  </si>
  <si>
    <r>
      <rPr>
        <sz val="10.5"/>
        <rFont val="ＭＳ 明朝"/>
        <family val="1"/>
        <charset val="128"/>
      </rPr>
      <t>法第</t>
    </r>
    <r>
      <rPr>
        <sz val="10.5"/>
        <rFont val="Century"/>
        <family val="1"/>
      </rPr>
      <t>29</t>
    </r>
    <r>
      <rPr>
        <sz val="10.5"/>
        <rFont val="ＭＳ 明朝"/>
        <family val="1"/>
        <charset val="128"/>
      </rPr>
      <t>条第</t>
    </r>
    <r>
      <rPr>
        <sz val="10.5"/>
        <rFont val="Century"/>
        <family val="1"/>
      </rPr>
      <t>6</t>
    </r>
    <r>
      <rPr>
        <sz val="10.5"/>
        <rFont val="ＭＳ 明朝"/>
        <family val="1"/>
        <charset val="128"/>
      </rPr>
      <t>項に規定される前払金</t>
    </r>
    <phoneticPr fontId="1"/>
  </si>
  <si>
    <r>
      <rPr>
        <sz val="10.5"/>
        <rFont val="ＭＳ Ｐ明朝"/>
        <family val="1"/>
        <charset val="128"/>
      </rPr>
      <t>（契約時</t>
    </r>
    <r>
      <rPr>
        <sz val="10.5"/>
        <rFont val="Century"/>
        <family val="1"/>
      </rPr>
      <t>89</t>
    </r>
    <r>
      <rPr>
        <sz val="10.5"/>
        <rFont val="ＭＳ Ｐ明朝"/>
        <family val="1"/>
        <charset val="128"/>
      </rPr>
      <t>歳以下の方）</t>
    </r>
    <phoneticPr fontId="1"/>
  </si>
  <si>
    <r>
      <rPr>
        <sz val="10.5"/>
        <rFont val="ＭＳ Ｐ明朝"/>
        <family val="1"/>
        <charset val="128"/>
      </rPr>
      <t>想定居住期間は</t>
    </r>
    <r>
      <rPr>
        <sz val="10.5"/>
        <rFont val="Century"/>
        <family val="1"/>
      </rPr>
      <t>5</t>
    </r>
    <r>
      <rPr>
        <sz val="10.5"/>
        <rFont val="ＭＳ Ｐ明朝"/>
        <family val="1"/>
        <charset val="128"/>
      </rPr>
      <t>年間の実日数とします。</t>
    </r>
    <phoneticPr fontId="1"/>
  </si>
  <si>
    <r>
      <rPr>
        <sz val="10.5"/>
        <rFont val="ＭＳ Ｐ明朝"/>
        <family val="1"/>
        <charset val="128"/>
      </rPr>
      <t>（うるう年毎に</t>
    </r>
    <r>
      <rPr>
        <sz val="10.5"/>
        <rFont val="Century"/>
        <family val="1"/>
      </rPr>
      <t>1</t>
    </r>
    <r>
      <rPr>
        <sz val="10.5"/>
        <rFont val="ＭＳ Ｐ明朝"/>
        <family val="1"/>
        <charset val="128"/>
      </rPr>
      <t>日加算します）</t>
    </r>
    <phoneticPr fontId="1"/>
  </si>
  <si>
    <r>
      <rPr>
        <sz val="10.5"/>
        <rFont val="ＭＳ Ｐ明朝"/>
        <family val="1"/>
        <charset val="128"/>
      </rPr>
      <t>前払金</t>
    </r>
    <r>
      <rPr>
        <sz val="10.5"/>
        <rFont val="Century"/>
        <family val="1"/>
      </rPr>
      <t>×70</t>
    </r>
    <r>
      <rPr>
        <sz val="10.5"/>
        <rFont val="ＭＳ Ｐ明朝"/>
        <family val="1"/>
        <charset val="128"/>
      </rPr>
      <t>％</t>
    </r>
    <r>
      <rPr>
        <sz val="10.5"/>
        <rFont val="Century"/>
        <family val="1"/>
      </rPr>
      <t>÷</t>
    </r>
    <r>
      <rPr>
        <sz val="10.5"/>
        <rFont val="ＭＳ Ｐ明朝"/>
        <family val="1"/>
        <charset val="128"/>
      </rPr>
      <t>(想定居住期間の日数)×(想定居住期間－入居期間)</t>
    </r>
    <phoneticPr fontId="1"/>
  </si>
  <si>
    <r>
      <rPr>
        <sz val="10.5"/>
        <rFont val="ＭＳ 明朝"/>
        <family val="1"/>
        <charset val="128"/>
      </rPr>
      <t>想定居住期間は</t>
    </r>
    <r>
      <rPr>
        <sz val="10.5"/>
        <rFont val="Century"/>
        <family val="1"/>
      </rPr>
      <t>5</t>
    </r>
    <r>
      <rPr>
        <sz val="10.5"/>
        <rFont val="ＭＳ 明朝"/>
        <family val="1"/>
        <charset val="128"/>
      </rPr>
      <t>年間の実日数とします。</t>
    </r>
    <phoneticPr fontId="1"/>
  </si>
  <si>
    <r>
      <rPr>
        <sz val="10.5"/>
        <rFont val="ＭＳ 明朝"/>
        <family val="1"/>
        <charset val="128"/>
      </rPr>
      <t>（うるう年毎に</t>
    </r>
    <r>
      <rPr>
        <sz val="10.5"/>
        <rFont val="Century"/>
        <family val="1"/>
      </rPr>
      <t>1</t>
    </r>
    <r>
      <rPr>
        <sz val="10.5"/>
        <rFont val="ＭＳ 明朝"/>
        <family val="1"/>
        <charset val="128"/>
      </rPr>
      <t>日加算します）</t>
    </r>
    <phoneticPr fontId="1"/>
  </si>
  <si>
    <r>
      <rPr>
        <sz val="10.5"/>
        <rFont val="ＭＳ Ｐ明朝"/>
        <family val="1"/>
        <charset val="128"/>
      </rPr>
      <t>退去による前払金の返還は、契約終了日（居室明け渡し日）の</t>
    </r>
    <r>
      <rPr>
        <sz val="10.5"/>
        <rFont val="Century"/>
        <family val="1"/>
      </rPr>
      <t>2</t>
    </r>
    <r>
      <rPr>
        <sz val="10.5"/>
        <rFont val="ＭＳ Ｐ明朝"/>
        <family val="1"/>
        <charset val="128"/>
      </rPr>
      <t>ヶ月</t>
    </r>
    <phoneticPr fontId="1"/>
  </si>
  <si>
    <r>
      <rPr>
        <sz val="10.5"/>
        <rFont val="ＭＳ 明朝"/>
        <family val="1"/>
        <charset val="128"/>
      </rPr>
      <t>（前払金の</t>
    </r>
    <r>
      <rPr>
        <sz val="10.5"/>
        <rFont val="Century"/>
        <family val="1"/>
      </rPr>
      <t>30%</t>
    </r>
    <r>
      <rPr>
        <sz val="10.5"/>
        <rFont val="ＭＳ 明朝"/>
        <family val="1"/>
        <charset val="128"/>
      </rPr>
      <t>）</t>
    </r>
    <phoneticPr fontId="1"/>
  </si>
  <si>
    <r>
      <rPr>
        <sz val="10.5"/>
        <rFont val="ＭＳ 明朝"/>
        <family val="1"/>
        <charset val="128"/>
      </rPr>
      <t>(契約時</t>
    </r>
    <r>
      <rPr>
        <sz val="10.5"/>
        <rFont val="Century"/>
        <family val="1"/>
      </rPr>
      <t>89</t>
    </r>
    <r>
      <rPr>
        <sz val="10.5"/>
        <rFont val="ＭＳ 明朝"/>
        <family val="1"/>
        <charset val="128"/>
      </rPr>
      <t>歳以下の方)</t>
    </r>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</si>
  <si>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</si>
  <si>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e</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</si>
  <si>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b</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</si>
  <si>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e</t>
    </r>
    <phoneticPr fontId="1"/>
  </si>
  <si>
    <r>
      <rPr>
        <sz val="10.5"/>
        <rFont val="ＭＳ 明朝"/>
        <family val="1"/>
        <charset val="128"/>
      </rPr>
      <t>・</t>
    </r>
    <phoneticPr fontId="1"/>
  </si>
  <si>
    <r>
      <rPr>
        <sz val="10.5"/>
        <rFont val="ＭＳ 明朝"/>
        <family val="1"/>
        <charset val="128"/>
      </rPr>
      <t>生活サポートの主な内容：</t>
    </r>
    <phoneticPr fontId="1"/>
  </si>
  <si>
    <r>
      <rPr>
        <sz val="10.5"/>
        <rFont val="ＭＳ 明朝"/>
        <family val="1"/>
        <charset val="128"/>
      </rPr>
      <t>日用品の買物代行、</t>
    </r>
    <phoneticPr fontId="1"/>
  </si>
  <si>
    <r>
      <rPr>
        <sz val="10.5"/>
        <rFont val="ＭＳ 明朝"/>
        <family val="1"/>
        <charset val="128"/>
      </rPr>
      <t>居室の清掃、洗濯等</t>
    </r>
    <phoneticPr fontId="1"/>
  </si>
  <si>
    <r>
      <rPr>
        <sz val="10.5"/>
        <rFont val="ＭＳ 明朝"/>
        <family val="1"/>
        <charset val="128"/>
      </rPr>
      <t>※</t>
    </r>
    <phoneticPr fontId="1"/>
  </si>
  <si>
    <r>
      <rPr>
        <sz val="10.5"/>
        <rFont val="ＭＳ 明朝"/>
        <family val="1"/>
        <charset val="128"/>
      </rPr>
      <t>上記、各費用は三月以内の契約解除の場合</t>
    </r>
    <phoneticPr fontId="1"/>
  </si>
  <si>
    <r>
      <rPr>
        <sz val="10.5"/>
        <rFont val="ＭＳ 明朝"/>
        <family val="1"/>
        <charset val="128"/>
      </rPr>
      <t>でも返還されません。</t>
    </r>
    <phoneticPr fontId="1"/>
  </si>
  <si>
    <r>
      <rPr>
        <sz val="10.5"/>
        <rFont val="ＭＳ 明朝"/>
        <family val="1"/>
        <charset val="128"/>
      </rPr>
      <t>介護保険</t>
    </r>
    <r>
      <rPr>
        <sz val="10.5"/>
        <rFont val="Century"/>
        <family val="1"/>
      </rPr>
      <t>1</t>
    </r>
    <r>
      <rPr>
        <sz val="10.5"/>
        <rFont val="ＭＳ 明朝"/>
        <family val="1"/>
        <charset val="128"/>
      </rPr>
      <t>～</t>
    </r>
    <r>
      <rPr>
        <sz val="10.5"/>
        <rFont val="Century"/>
        <family val="1"/>
      </rPr>
      <t>3</t>
    </r>
    <r>
      <rPr>
        <sz val="10.5"/>
        <rFont val="ＭＳ 明朝"/>
        <family val="1"/>
        <charset val="128"/>
      </rPr>
      <t>割負担金額、医療費、電気水道代、電話設置費用、電話代、日用品、オムツ等の介護用品、行事費等の費用は別途負担となります。</t>
    </r>
    <phoneticPr fontId="1"/>
  </si>
  <si>
    <r>
      <rPr>
        <sz val="10.5"/>
        <rFont val="ＭＳ 明朝"/>
        <family val="1"/>
        <charset val="128"/>
      </rPr>
      <t>特定施設入居者生活介護　　　　　</t>
    </r>
    <r>
      <rPr>
        <sz val="10.5"/>
        <rFont val="Century"/>
        <family val="1"/>
      </rPr>
      <t xml:space="preserve"> </t>
    </r>
    <r>
      <rPr>
        <sz val="10.5"/>
        <rFont val="ＭＳ 明朝"/>
        <family val="1"/>
        <charset val="128"/>
      </rPr>
      <t>　</t>
    </r>
    <r>
      <rPr>
        <sz val="10.5"/>
        <rFont val="Century"/>
        <family val="1"/>
      </rPr>
      <t xml:space="preserve"> </t>
    </r>
    <r>
      <rPr>
        <sz val="10.5"/>
        <rFont val="ＭＳ 明朝"/>
        <family val="1"/>
        <charset val="128"/>
      </rPr>
      <t>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</si>
  <si>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明朝"/>
        <family val="1"/>
        <charset val="128"/>
      </rPr>
      <t>要介護</t>
    </r>
    <r>
      <rPr>
        <sz val="10.5"/>
        <rFont val="Century"/>
        <family val="1"/>
      </rPr>
      <t>1</t>
    </r>
    <phoneticPr fontId="1"/>
  </si>
  <si>
    <r>
      <rPr>
        <sz val="10.5"/>
        <rFont val="ＭＳ 明朝"/>
        <family val="1"/>
        <charset val="128"/>
      </rPr>
      <t>要介護</t>
    </r>
    <r>
      <rPr>
        <sz val="10.5"/>
        <rFont val="Century"/>
        <family val="1"/>
      </rPr>
      <t>2</t>
    </r>
    <phoneticPr fontId="1"/>
  </si>
  <si>
    <r>
      <rPr>
        <sz val="10.5"/>
        <rFont val="ＭＳ 明朝"/>
        <family val="1"/>
        <charset val="128"/>
      </rPr>
      <t>介護予防特定施設入居者生活介護　　　　（</t>
    </r>
    <r>
      <rPr>
        <sz val="10.5"/>
        <rFont val="Century"/>
        <family val="1"/>
      </rPr>
      <t>1</t>
    </r>
    <r>
      <rPr>
        <sz val="10.5"/>
        <rFont val="ＭＳ 明朝"/>
        <family val="1"/>
        <charset val="128"/>
      </rPr>
      <t>か月</t>
    </r>
    <r>
      <rPr>
        <sz val="10.5"/>
        <rFont val="Century"/>
        <family val="1"/>
      </rPr>
      <t>30</t>
    </r>
    <r>
      <rPr>
        <sz val="10.5"/>
        <rFont val="ＭＳ 明朝"/>
        <family val="1"/>
        <charset val="128"/>
      </rPr>
      <t>日の例）</t>
    </r>
    <phoneticPr fontId="1"/>
  </si>
  <si>
    <r>
      <rPr>
        <sz val="10.5"/>
        <rFont val="ＭＳ Ｐ明朝"/>
        <family val="1"/>
        <charset val="128"/>
      </rPr>
      <t>入居者宛に費用項目と明細をつけ毎月</t>
    </r>
    <r>
      <rPr>
        <sz val="10.5"/>
        <rFont val="Century"/>
        <family val="1"/>
      </rPr>
      <t>27</t>
    </r>
    <r>
      <rPr>
        <sz val="10.5"/>
        <rFont val="ＭＳ Ｐ明朝"/>
        <family val="1"/>
        <charset val="128"/>
      </rPr>
      <t>日までに請求します。
施設はこれに基づき銀行口座から自動引落しします。</t>
    </r>
    <phoneticPr fontId="1"/>
  </si>
  <si>
    <r>
      <t>A</t>
    </r>
    <r>
      <rPr>
        <sz val="10.5"/>
        <rFont val="ＭＳ Ｐ明朝"/>
        <family val="1"/>
        <charset val="128"/>
      </rPr>
      <t>タイプ、</t>
    </r>
    <r>
      <rPr>
        <sz val="10.5"/>
        <rFont val="Century"/>
        <family val="1"/>
      </rPr>
      <t>A’</t>
    </r>
    <r>
      <rPr>
        <sz val="10.5"/>
        <rFont val="ＭＳ Ｐ明朝"/>
        <family val="1"/>
        <charset val="128"/>
      </rPr>
      <t>タイプ</t>
    </r>
    <phoneticPr fontId="1"/>
  </si>
  <si>
    <r>
      <rPr>
        <sz val="10.5"/>
        <rFont val="ＭＳ Ｐ明朝"/>
        <family val="1"/>
        <charset val="128"/>
      </rPr>
      <t>契約時</t>
    </r>
    <r>
      <rPr>
        <sz val="10.5"/>
        <rFont val="Century"/>
        <family val="1"/>
      </rPr>
      <t>90</t>
    </r>
    <r>
      <rPr>
        <sz val="10.5"/>
        <rFont val="ＭＳ Ｐ明朝"/>
        <family val="1"/>
        <charset val="128"/>
      </rPr>
      <t>歳以上の方</t>
    </r>
    <phoneticPr fontId="1"/>
  </si>
  <si>
    <r>
      <t xml:space="preserve">(介護福祉事業者向け賠償責任保険
　　　　　　　　　　てん補限度額 </t>
    </r>
    <r>
      <rPr>
        <sz val="10.5"/>
        <rFont val="Century"/>
        <family val="1"/>
      </rPr>
      <t>2</t>
    </r>
    <r>
      <rPr>
        <sz val="10.5"/>
        <rFont val="ＭＳ 明朝"/>
        <family val="1"/>
        <charset val="128"/>
      </rPr>
      <t>億円)</t>
    </r>
    <phoneticPr fontId="1"/>
  </si>
  <si>
    <r>
      <rPr>
        <sz val="10.5"/>
        <rFont val="ＭＳ 明朝"/>
        <family val="1"/>
        <charset val="128"/>
      </rPr>
      <t>※</t>
    </r>
    <r>
      <rPr>
        <sz val="10.5"/>
        <rFont val="Century"/>
        <family val="1"/>
      </rPr>
      <t>7</t>
    </r>
    <phoneticPr fontId="1"/>
  </si>
  <si>
    <r>
      <rPr>
        <sz val="10.5"/>
        <rFont val="ＭＳ 明朝"/>
        <family val="1"/>
        <charset val="128"/>
      </rPr>
      <t>※</t>
    </r>
    <r>
      <rPr>
        <sz val="10.5"/>
        <rFont val="Century"/>
        <family val="1"/>
      </rPr>
      <t>8</t>
    </r>
    <phoneticPr fontId="1"/>
  </si>
  <si>
    <r>
      <rPr>
        <sz val="10.5"/>
        <rFont val="ＭＳ 明朝"/>
        <family val="1"/>
        <charset val="128"/>
      </rPr>
      <t>※</t>
    </r>
    <r>
      <rPr>
        <sz val="10.5"/>
        <rFont val="Century"/>
        <family val="1"/>
      </rPr>
      <t>9</t>
    </r>
    <phoneticPr fontId="1"/>
  </si>
  <si>
    <r>
      <rPr>
        <sz val="10.5"/>
        <rFont val="ＭＳ 明朝"/>
        <family val="1"/>
        <charset val="128"/>
      </rPr>
      <t>※</t>
    </r>
    <r>
      <rPr>
        <sz val="10.5"/>
        <rFont val="Century"/>
        <family val="1"/>
      </rPr>
      <t>10</t>
    </r>
    <phoneticPr fontId="1"/>
  </si>
  <si>
    <r>
      <rPr>
        <sz val="10.5"/>
        <rFont val="ＭＳ 明朝"/>
        <family val="1"/>
        <charset val="128"/>
      </rPr>
      <t>※</t>
    </r>
    <r>
      <rPr>
        <sz val="10.5"/>
        <rFont val="Century"/>
        <family val="1"/>
      </rPr>
      <t>11</t>
    </r>
    <phoneticPr fontId="1"/>
  </si>
  <si>
    <r>
      <rPr>
        <sz val="10.5"/>
        <rFont val="ＭＳ 明朝"/>
        <family val="1"/>
        <charset val="128"/>
      </rPr>
      <t>介護費用は介護保険に係る利用料を除く。食費が</t>
    </r>
    <r>
      <rPr>
        <sz val="10.5"/>
        <rFont val="Century"/>
        <family val="1"/>
      </rPr>
      <t>1</t>
    </r>
    <r>
      <rPr>
        <sz val="10.5"/>
        <rFont val="ＭＳ 明朝"/>
        <family val="1"/>
        <charset val="128"/>
      </rPr>
      <t>日単位の場合は、</t>
    </r>
    <r>
      <rPr>
        <sz val="10.5"/>
        <rFont val="Century"/>
        <family val="1"/>
      </rPr>
      <t>1</t>
    </r>
    <r>
      <rPr>
        <sz val="10.5"/>
        <rFont val="ＭＳ 明朝"/>
        <family val="1"/>
        <charset val="128"/>
      </rPr>
      <t>か月</t>
    </r>
    <r>
      <rPr>
        <sz val="10.5"/>
        <rFont val="Century"/>
        <family val="1"/>
      </rPr>
      <t>30</t>
    </r>
    <r>
      <rPr>
        <sz val="10.5"/>
        <rFont val="ＭＳ 明朝"/>
        <family val="1"/>
        <charset val="128"/>
      </rPr>
      <t>日の場合の費用を</t>
    </r>
    <phoneticPr fontId="1"/>
  </si>
  <si>
    <r>
      <rPr>
        <sz val="10.5"/>
        <rFont val="ＭＳ 明朝"/>
        <family val="1"/>
        <charset val="128"/>
      </rPr>
      <t>※</t>
    </r>
    <r>
      <rPr>
        <sz val="10.5"/>
        <rFont val="Century"/>
        <family val="1"/>
      </rPr>
      <t>12</t>
    </r>
    <phoneticPr fontId="1"/>
  </si>
  <si>
    <r>
      <rPr>
        <sz val="10.5"/>
        <rFont val="ＭＳ 明朝"/>
        <family val="1"/>
        <charset val="128"/>
      </rPr>
      <t>※</t>
    </r>
    <r>
      <rPr>
        <sz val="10.5"/>
        <rFont val="Century"/>
        <family val="1"/>
      </rPr>
      <t>13</t>
    </r>
    <phoneticPr fontId="1"/>
  </si>
  <si>
    <r>
      <t>1</t>
    </r>
    <r>
      <rPr>
        <sz val="10.5"/>
        <rFont val="ＭＳ 明朝"/>
        <family val="1"/>
        <charset val="128"/>
      </rPr>
      <t>日</t>
    </r>
    <r>
      <rPr>
        <sz val="10.5"/>
        <rFont val="Century"/>
        <family val="1"/>
      </rPr>
      <t>3</t>
    </r>
    <r>
      <rPr>
        <sz val="10.5"/>
        <rFont val="ＭＳ 明朝"/>
        <family val="1"/>
        <charset val="128"/>
      </rPr>
      <t>食（定食方式）食堂内配膳を基本とします。</t>
    </r>
    <phoneticPr fontId="1"/>
  </si>
  <si>
    <r>
      <t>TEL:045-671-4117 (</t>
    </r>
    <r>
      <rPr>
        <sz val="10.5"/>
        <rFont val="ＭＳ Ｐ明朝"/>
        <family val="1"/>
        <charset val="128"/>
      </rPr>
      <t>直通</t>
    </r>
    <r>
      <rPr>
        <sz val="10.5"/>
        <rFont val="Century"/>
        <family val="1"/>
      </rPr>
      <t>)</t>
    </r>
    <phoneticPr fontId="1"/>
  </si>
  <si>
    <r>
      <rPr>
        <sz val="10.5"/>
        <rFont val="ＭＳ 明朝"/>
        <family val="1"/>
        <charset val="128"/>
      </rPr>
      <t>※</t>
    </r>
    <r>
      <rPr>
        <sz val="10.5"/>
        <rFont val="Century"/>
        <family val="1"/>
      </rPr>
      <t>14</t>
    </r>
    <phoneticPr fontId="1"/>
  </si>
  <si>
    <r>
      <rPr>
        <sz val="10.5"/>
        <rFont val="ＭＳ 明朝"/>
        <family val="1"/>
        <charset val="128"/>
      </rPr>
      <t>※</t>
    </r>
    <r>
      <rPr>
        <sz val="10.5"/>
        <rFont val="Century"/>
        <family val="1"/>
      </rPr>
      <t>15</t>
    </r>
    <phoneticPr fontId="1"/>
  </si>
  <si>
    <r>
      <rPr>
        <sz val="10.5"/>
        <rFont val="ＭＳ 明朝"/>
        <family val="1"/>
        <charset val="128"/>
      </rPr>
      <t>約</t>
    </r>
    <r>
      <rPr>
        <sz val="10.5"/>
        <rFont val="Century"/>
        <family val="1"/>
      </rPr>
      <t>3.0km</t>
    </r>
    <r>
      <rPr>
        <sz val="10.5"/>
        <rFont val="ＭＳ 明朝"/>
        <family val="1"/>
        <charset val="128"/>
      </rPr>
      <t>、車で約</t>
    </r>
    <r>
      <rPr>
        <sz val="10.5"/>
        <rFont val="Century"/>
        <family val="1"/>
      </rPr>
      <t>7</t>
    </r>
    <r>
      <rPr>
        <sz val="10.5"/>
        <rFont val="ＭＳ 明朝"/>
        <family val="1"/>
        <charset val="128"/>
      </rPr>
      <t>分</t>
    </r>
    <phoneticPr fontId="1"/>
  </si>
  <si>
    <r>
      <rPr>
        <b/>
        <sz val="10.5"/>
        <rFont val="ＭＳ 明朝"/>
        <family val="1"/>
        <charset val="128"/>
      </rPr>
      <t>医療法人社団</t>
    </r>
    <r>
      <rPr>
        <b/>
        <sz val="10.5"/>
        <rFont val="Century"/>
        <family val="1"/>
      </rPr>
      <t xml:space="preserve"> </t>
    </r>
    <r>
      <rPr>
        <b/>
        <sz val="10.5"/>
        <rFont val="ＭＳ 明朝"/>
        <family val="1"/>
        <charset val="128"/>
      </rPr>
      <t>健伸会</t>
    </r>
    <r>
      <rPr>
        <b/>
        <sz val="10.5"/>
        <rFont val="Century"/>
        <family val="1"/>
      </rPr>
      <t xml:space="preserve"> </t>
    </r>
    <phoneticPr fontId="1"/>
  </si>
  <si>
    <r>
      <rPr>
        <b/>
        <sz val="10.5"/>
        <rFont val="ＭＳ 明朝"/>
        <family val="1"/>
        <charset val="128"/>
      </rPr>
      <t>石川町なのはなクリニック</t>
    </r>
    <phoneticPr fontId="1"/>
  </si>
  <si>
    <r>
      <rPr>
        <sz val="10.5"/>
        <rFont val="ＭＳ 明朝"/>
        <family val="1"/>
        <charset val="128"/>
      </rPr>
      <t>内科</t>
    </r>
    <phoneticPr fontId="1"/>
  </si>
  <si>
    <r>
      <rPr>
        <sz val="10.5"/>
        <rFont val="ＭＳ 明朝"/>
        <family val="1"/>
        <charset val="128"/>
      </rPr>
      <t>神奈川県横浜市中区吉浜町</t>
    </r>
    <r>
      <rPr>
        <sz val="10.5"/>
        <rFont val="Century"/>
        <family val="1"/>
      </rPr>
      <t xml:space="preserve">1-2 
</t>
    </r>
    <r>
      <rPr>
        <sz val="10.5"/>
        <rFont val="ＭＳ 明朝"/>
        <family val="1"/>
        <charset val="128"/>
      </rPr>
      <t>パークスクエア横浜</t>
    </r>
    <r>
      <rPr>
        <sz val="10.5"/>
        <rFont val="Century"/>
        <family val="1"/>
      </rPr>
      <t>2</t>
    </r>
    <r>
      <rPr>
        <sz val="10.5"/>
        <rFont val="ＭＳ 明朝"/>
        <family val="1"/>
        <charset val="128"/>
      </rPr>
      <t>Ｆ</t>
    </r>
    <phoneticPr fontId="1"/>
  </si>
  <si>
    <r>
      <rPr>
        <sz val="10.5"/>
        <rFont val="ＭＳ 明朝"/>
        <family val="1"/>
        <charset val="128"/>
      </rPr>
      <t>約</t>
    </r>
    <r>
      <rPr>
        <sz val="10.5"/>
        <rFont val="Century"/>
        <family val="1"/>
      </rPr>
      <t>12km</t>
    </r>
    <r>
      <rPr>
        <sz val="10.5"/>
        <rFont val="ＭＳ 明朝"/>
        <family val="1"/>
        <charset val="128"/>
      </rPr>
      <t>、車で約</t>
    </r>
    <r>
      <rPr>
        <sz val="10.5"/>
        <rFont val="Century"/>
        <family val="1"/>
      </rPr>
      <t>20</t>
    </r>
    <r>
      <rPr>
        <sz val="10.5"/>
        <rFont val="ＭＳ 明朝"/>
        <family val="1"/>
        <charset val="128"/>
      </rPr>
      <t>分</t>
    </r>
    <phoneticPr fontId="1"/>
  </si>
  <si>
    <r>
      <rPr>
        <sz val="10.5"/>
        <rFont val="ＭＳ 明朝"/>
        <family val="1"/>
        <charset val="128"/>
      </rPr>
      <t>訪問診療、主治医意見書作成</t>
    </r>
    <phoneticPr fontId="1"/>
  </si>
  <si>
    <r>
      <rPr>
        <b/>
        <sz val="10.5"/>
        <rFont val="ＭＳ 明朝"/>
        <family val="1"/>
        <charset val="128"/>
      </rPr>
      <t>医療法人社団</t>
    </r>
    <r>
      <rPr>
        <b/>
        <sz val="10.5"/>
        <rFont val="Century"/>
        <family val="1"/>
      </rPr>
      <t xml:space="preserve"> </t>
    </r>
    <r>
      <rPr>
        <b/>
        <sz val="10.5"/>
        <rFont val="ＭＳ 明朝"/>
        <family val="1"/>
        <charset val="128"/>
      </rPr>
      <t>水永会</t>
    </r>
    <r>
      <rPr>
        <b/>
        <sz val="10.5"/>
        <rFont val="Century"/>
        <family val="1"/>
      </rPr>
      <t xml:space="preserve"> e</t>
    </r>
    <r>
      <rPr>
        <b/>
        <sz val="10.5"/>
        <rFont val="ＭＳ 明朝"/>
        <family val="1"/>
        <charset val="128"/>
      </rPr>
      <t>モール歯科</t>
    </r>
    <phoneticPr fontId="1"/>
  </si>
  <si>
    <r>
      <rPr>
        <sz val="10.5"/>
        <rFont val="ＭＳ 明朝"/>
        <family val="1"/>
        <charset val="128"/>
      </rPr>
      <t>神奈川県横浜市瀬谷区二ツ橋町</t>
    </r>
    <r>
      <rPr>
        <sz val="10.5"/>
        <rFont val="Century"/>
        <family val="1"/>
      </rPr>
      <t>309-1 
e-</t>
    </r>
    <r>
      <rPr>
        <sz val="10.5"/>
        <rFont val="ＭＳ 明朝"/>
        <family val="1"/>
        <charset val="128"/>
      </rPr>
      <t>モール</t>
    </r>
    <r>
      <rPr>
        <sz val="10.5"/>
        <rFont val="Century"/>
        <family val="1"/>
      </rPr>
      <t>2F</t>
    </r>
    <phoneticPr fontId="1"/>
  </si>
  <si>
    <r>
      <rPr>
        <sz val="10.5"/>
        <rFont val="ＭＳ 明朝"/>
        <family val="1"/>
        <charset val="128"/>
      </rPr>
      <t>訪問歯科</t>
    </r>
    <phoneticPr fontId="1"/>
  </si>
  <si>
    <r>
      <rPr>
        <sz val="10.5"/>
        <rFont val="ＭＳ 明朝"/>
        <family val="1"/>
        <charset val="128"/>
      </rPr>
      <t>（</t>
    </r>
    <r>
      <rPr>
        <sz val="10.5"/>
        <rFont val="Century"/>
        <family val="1"/>
      </rPr>
      <t>16:00</t>
    </r>
    <r>
      <rPr>
        <sz val="10.5"/>
        <rFont val="ＭＳ 明朝"/>
        <family val="1"/>
        <charset val="128"/>
      </rPr>
      <t>～翌</t>
    </r>
    <r>
      <rPr>
        <sz val="10.5"/>
        <rFont val="Century"/>
        <family val="1"/>
      </rPr>
      <t>10:00</t>
    </r>
    <r>
      <rPr>
        <sz val="10.5"/>
        <rFont val="ＭＳ 明朝"/>
        <family val="1"/>
        <charset val="128"/>
      </rPr>
      <t>）</t>
    </r>
    <phoneticPr fontId="1"/>
  </si>
  <si>
    <r>
      <t>2</t>
    </r>
    <r>
      <rPr>
        <sz val="10.5"/>
        <rFont val="ＭＳ Ｐ明朝"/>
        <family val="1"/>
        <charset val="128"/>
      </rPr>
      <t>）</t>
    </r>
    <phoneticPr fontId="1"/>
  </si>
  <si>
    <r>
      <t>3</t>
    </r>
    <r>
      <rPr>
        <sz val="10.5"/>
        <rFont val="ＭＳ 明朝"/>
        <family val="1"/>
        <charset val="128"/>
      </rPr>
      <t>）</t>
    </r>
    <phoneticPr fontId="1"/>
  </si>
  <si>
    <r>
      <t>4</t>
    </r>
    <r>
      <rPr>
        <sz val="10.5"/>
        <rFont val="ＭＳ Ｐ明朝"/>
        <family val="1"/>
        <charset val="128"/>
      </rPr>
      <t>）</t>
    </r>
    <phoneticPr fontId="1"/>
  </si>
  <si>
    <r>
      <rPr>
        <sz val="10.5"/>
        <rFont val="ＭＳ 明朝"/>
        <family val="1"/>
        <charset val="128"/>
      </rPr>
      <t>前年度</t>
    </r>
    <r>
      <rPr>
        <sz val="10.5"/>
        <rFont val="Century"/>
        <family val="1"/>
      </rPr>
      <t>1</t>
    </r>
    <r>
      <rPr>
        <sz val="10.5"/>
        <rFont val="ＭＳ 明朝"/>
        <family val="1"/>
        <charset val="128"/>
      </rPr>
      <t>年間の
採用者数</t>
    </r>
    <phoneticPr fontId="1"/>
  </si>
  <si>
    <r>
      <rPr>
        <sz val="10.5"/>
        <rFont val="ＭＳ 明朝"/>
        <family val="1"/>
        <charset val="128"/>
      </rPr>
      <t>前年度</t>
    </r>
    <r>
      <rPr>
        <sz val="10.5"/>
        <rFont val="Century"/>
        <family val="1"/>
      </rPr>
      <t>1</t>
    </r>
    <r>
      <rPr>
        <sz val="10.5"/>
        <rFont val="ＭＳ 明朝"/>
        <family val="1"/>
        <charset val="128"/>
      </rPr>
      <t>年間の
退職者数</t>
    </r>
    <phoneticPr fontId="1"/>
  </si>
  <si>
    <r>
      <t>1</t>
    </r>
    <r>
      <rPr>
        <sz val="10.5"/>
        <rFont val="ＭＳ 明朝"/>
        <family val="1"/>
        <charset val="128"/>
      </rPr>
      <t>年未満</t>
    </r>
    <phoneticPr fontId="1"/>
  </si>
  <si>
    <r>
      <t>1</t>
    </r>
    <r>
      <rPr>
        <sz val="10.5"/>
        <rFont val="ＭＳ 明朝"/>
        <family val="1"/>
        <charset val="128"/>
      </rPr>
      <t xml:space="preserve">年以上
</t>
    </r>
    <r>
      <rPr>
        <sz val="10.5"/>
        <rFont val="Century"/>
        <family val="1"/>
      </rPr>
      <t>3</t>
    </r>
    <r>
      <rPr>
        <sz val="10.5"/>
        <rFont val="ＭＳ 明朝"/>
        <family val="1"/>
        <charset val="128"/>
      </rPr>
      <t>年未満</t>
    </r>
    <phoneticPr fontId="1"/>
  </si>
  <si>
    <r>
      <t>3</t>
    </r>
    <r>
      <rPr>
        <sz val="10.5"/>
        <rFont val="ＭＳ 明朝"/>
        <family val="1"/>
        <charset val="128"/>
      </rPr>
      <t xml:space="preserve">年以上
</t>
    </r>
    <r>
      <rPr>
        <sz val="10.5"/>
        <rFont val="Century"/>
        <family val="1"/>
      </rPr>
      <t>5</t>
    </r>
    <r>
      <rPr>
        <sz val="10.5"/>
        <rFont val="ＭＳ 明朝"/>
        <family val="1"/>
        <charset val="128"/>
      </rPr>
      <t>年未満</t>
    </r>
    <phoneticPr fontId="1"/>
  </si>
  <si>
    <r>
      <t>5</t>
    </r>
    <r>
      <rPr>
        <sz val="10.5"/>
        <rFont val="ＭＳ 明朝"/>
        <family val="1"/>
        <charset val="128"/>
      </rPr>
      <t xml:space="preserve">年以上
</t>
    </r>
    <r>
      <rPr>
        <sz val="10.5"/>
        <rFont val="Century"/>
        <family val="1"/>
      </rPr>
      <t>10</t>
    </r>
    <r>
      <rPr>
        <sz val="10.5"/>
        <rFont val="ＭＳ 明朝"/>
        <family val="1"/>
        <charset val="128"/>
      </rPr>
      <t>年未満</t>
    </r>
    <phoneticPr fontId="1"/>
  </si>
  <si>
    <r>
      <t>10</t>
    </r>
    <r>
      <rPr>
        <sz val="10.5"/>
        <rFont val="ＭＳ 明朝"/>
        <family val="1"/>
        <charset val="128"/>
      </rPr>
      <t>年以上</t>
    </r>
    <phoneticPr fontId="1"/>
  </si>
  <si>
    <r>
      <t>7</t>
    </r>
    <r>
      <rPr>
        <sz val="10.5"/>
        <rFont val="ＭＳ Ｐ明朝"/>
        <family val="1"/>
        <charset val="128"/>
      </rPr>
      <t>：</t>
    </r>
    <r>
      <rPr>
        <sz val="10.5"/>
        <rFont val="Century"/>
        <family val="1"/>
      </rPr>
      <t>00</t>
    </r>
    <phoneticPr fontId="1"/>
  </si>
  <si>
    <r>
      <t xml:space="preserve">   16</t>
    </r>
    <r>
      <rPr>
        <sz val="10.5"/>
        <rFont val="ＭＳ 明朝"/>
        <family val="1"/>
        <charset val="128"/>
      </rPr>
      <t>：</t>
    </r>
    <r>
      <rPr>
        <sz val="10.5"/>
        <rFont val="Century"/>
        <family val="1"/>
      </rPr>
      <t>00</t>
    </r>
    <phoneticPr fontId="1"/>
  </si>
  <si>
    <r>
      <t>9</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</si>
  <si>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</si>
  <si>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t>11</t>
    </r>
    <r>
      <rPr>
        <sz val="10.5"/>
        <rFont val="ＭＳ Ｐ明朝"/>
        <family val="1"/>
        <charset val="128"/>
      </rPr>
      <t>：</t>
    </r>
    <r>
      <rPr>
        <sz val="10.5"/>
        <rFont val="Century"/>
        <family val="1"/>
      </rPr>
      <t>00</t>
    </r>
    <phoneticPr fontId="1"/>
  </si>
  <si>
    <r>
      <t xml:space="preserve">   20</t>
    </r>
    <r>
      <rPr>
        <sz val="10.5"/>
        <rFont val="ＭＳ 明朝"/>
        <family val="1"/>
        <charset val="128"/>
      </rPr>
      <t>：</t>
    </r>
    <r>
      <rPr>
        <sz val="10.5"/>
        <rFont val="Century"/>
        <family val="1"/>
      </rPr>
      <t>00</t>
    </r>
    <phoneticPr fontId="1"/>
  </si>
  <si>
    <r>
      <t>16</t>
    </r>
    <r>
      <rPr>
        <sz val="10.5"/>
        <rFont val="ＭＳ Ｐ明朝"/>
        <family val="1"/>
        <charset val="128"/>
      </rPr>
      <t>：</t>
    </r>
    <r>
      <rPr>
        <sz val="10.5"/>
        <rFont val="Century"/>
        <family val="1"/>
      </rPr>
      <t>00</t>
    </r>
    <phoneticPr fontId="1"/>
  </si>
  <si>
    <r>
      <t xml:space="preserve"> 18</t>
    </r>
    <r>
      <rPr>
        <sz val="10.5"/>
        <rFont val="ＭＳ 明朝"/>
        <family val="1"/>
        <charset val="128"/>
      </rPr>
      <t>：</t>
    </r>
    <r>
      <rPr>
        <sz val="10.5"/>
        <rFont val="Century"/>
        <family val="1"/>
      </rPr>
      <t>00</t>
    </r>
    <phoneticPr fontId="1"/>
  </si>
  <si>
    <r>
      <rPr>
        <sz val="10.5"/>
        <rFont val="ＭＳ 明朝"/>
        <family val="1"/>
        <charset val="128"/>
      </rPr>
      <t>※</t>
    </r>
    <r>
      <rPr>
        <sz val="10.5"/>
        <rFont val="Century"/>
        <family val="1"/>
      </rPr>
      <t>16</t>
    </r>
    <phoneticPr fontId="1"/>
  </si>
  <si>
    <r>
      <rPr>
        <sz val="10.5"/>
        <rFont val="ＭＳ 明朝"/>
        <family val="1"/>
        <charset val="128"/>
      </rPr>
      <t>※</t>
    </r>
    <r>
      <rPr>
        <sz val="10.5"/>
        <rFont val="Century"/>
        <family val="1"/>
      </rPr>
      <t>17</t>
    </r>
    <phoneticPr fontId="1"/>
  </si>
  <si>
    <r>
      <rPr>
        <sz val="10.5"/>
        <rFont val="ＭＳ 明朝"/>
        <family val="1"/>
        <charset val="128"/>
      </rPr>
      <t>※</t>
    </r>
    <r>
      <rPr>
        <sz val="10.5"/>
        <rFont val="Century"/>
        <family val="1"/>
      </rPr>
      <t>18</t>
    </r>
    <phoneticPr fontId="1"/>
  </si>
  <si>
    <r>
      <rPr>
        <sz val="10.5"/>
        <rFont val="ＭＳ Ｐ明朝"/>
        <family val="1"/>
        <charset val="128"/>
      </rPr>
      <t>注</t>
    </r>
    <r>
      <rPr>
        <sz val="10.5"/>
        <rFont val="Century"/>
        <family val="1"/>
      </rPr>
      <t>2</t>
    </r>
    <r>
      <rPr>
        <sz val="10.5"/>
        <rFont val="ＭＳ Ｐ明朝"/>
        <family val="1"/>
        <charset val="128"/>
      </rPr>
      <t>）</t>
    </r>
    <phoneticPr fontId="1"/>
  </si>
  <si>
    <r>
      <rPr>
        <sz val="10.5"/>
        <rFont val="ＭＳ 明朝"/>
        <family val="1"/>
        <charset val="128"/>
      </rPr>
      <t>概ね</t>
    </r>
    <r>
      <rPr>
        <sz val="10.5"/>
        <rFont val="Century"/>
        <family val="1"/>
      </rPr>
      <t>60</t>
    </r>
    <r>
      <rPr>
        <sz val="10.5"/>
        <rFont val="ＭＳ 明朝"/>
        <family val="1"/>
        <charset val="128"/>
      </rPr>
      <t>歳以上の方。健康な方及び日常生活で介護の必要な方、共同生活を円滑に過ごせる方。
感染症の方は入居できません。但し医師により、他の入居者に感染する恐れがないと診断された場合にはこの限りではありません。</t>
    </r>
    <phoneticPr fontId="1"/>
  </si>
  <si>
    <r>
      <rPr>
        <sz val="10.5"/>
        <rFont val="ＭＳ 明朝"/>
        <family val="1"/>
        <charset val="128"/>
      </rPr>
      <t>身元引受人・返還金受取人をそれぞれ</t>
    </r>
    <r>
      <rPr>
        <sz val="10.5"/>
        <rFont val="Century"/>
        <family val="1"/>
      </rPr>
      <t>1</t>
    </r>
    <r>
      <rPr>
        <sz val="10.5"/>
        <rFont val="ＭＳ 明朝"/>
        <family val="1"/>
        <charset val="128"/>
      </rPr>
      <t>名定めて頂きます。利用料等の支払いについて入居者と連帯して責任を負うことになります。また、入居契約が解約された時に、入居者を引き取ることになります。</t>
    </r>
    <phoneticPr fontId="1"/>
  </si>
  <si>
    <r>
      <t>（事業者からの契約解除）※入居契約書第</t>
    </r>
    <r>
      <rPr>
        <sz val="10.5"/>
        <rFont val="Century"/>
        <family val="1"/>
      </rPr>
      <t>28</t>
    </r>
    <r>
      <rPr>
        <sz val="10.5"/>
        <rFont val="ＭＳ Ｐ明朝"/>
        <family val="1"/>
        <charset val="128"/>
      </rPr>
      <t>条より</t>
    </r>
    <phoneticPr fontId="1"/>
  </si>
  <si>
    <r>
      <rPr>
        <sz val="10.5"/>
        <rFont val="ＭＳ Ｐ明朝"/>
        <family val="1"/>
        <charset val="128"/>
      </rPr>
      <t>本条第</t>
    </r>
    <r>
      <rPr>
        <sz val="10.5"/>
        <rFont val="Century"/>
        <family val="1"/>
      </rPr>
      <t>1</t>
    </r>
    <r>
      <rPr>
        <sz val="10.5"/>
        <rFont val="ＭＳ Ｐ明朝"/>
        <family val="1"/>
        <charset val="128"/>
      </rPr>
      <t>項第一、三、四、五号によって契約を解除する場合には、</t>
    </r>
    <phoneticPr fontId="1"/>
  </si>
  <si>
    <r>
      <rPr>
        <sz val="10.5"/>
        <rFont val="ＭＳ Ｐ明朝"/>
        <family val="1"/>
        <charset val="128"/>
      </rPr>
      <t>本条第</t>
    </r>
    <r>
      <rPr>
        <sz val="10.5"/>
        <rFont val="Century"/>
        <family val="1"/>
      </rPr>
      <t>1</t>
    </r>
    <r>
      <rPr>
        <sz val="10.5"/>
        <rFont val="ＭＳ Ｐ明朝"/>
        <family val="1"/>
        <charset val="128"/>
      </rPr>
      <t>項第二号（料金支払いの遅滞）によって契約を解除する場合</t>
    </r>
    <phoneticPr fontId="1"/>
  </si>
  <si>
    <r>
      <rPr>
        <sz val="10.5"/>
        <rFont val="ＭＳ Ｐ明朝"/>
        <family val="1"/>
        <charset val="128"/>
      </rPr>
      <t>本条第</t>
    </r>
    <r>
      <rPr>
        <sz val="10.5"/>
        <rFont val="Century"/>
        <family val="1"/>
      </rPr>
      <t>1</t>
    </r>
    <r>
      <rPr>
        <sz val="10.5"/>
        <rFont val="ＭＳ Ｐ明朝"/>
        <family val="1"/>
        <charset val="128"/>
      </rPr>
      <t>項第四号によって契約を解除する場合には、事業者は前項に</t>
    </r>
    <phoneticPr fontId="1"/>
  </si>
  <si>
    <r>
      <rPr>
        <sz val="10.5"/>
        <rFont val="ＭＳ Ｐ明朝"/>
        <family val="1"/>
        <charset val="128"/>
      </rPr>
      <t>入居者は、事業者に対して、少なくとも</t>
    </r>
    <r>
      <rPr>
        <sz val="10.5"/>
        <rFont val="Century"/>
        <family val="1"/>
      </rPr>
      <t>30</t>
    </r>
    <r>
      <rPr>
        <sz val="10.5"/>
        <rFont val="ＭＳ Ｐ明朝"/>
        <family val="1"/>
        <charset val="128"/>
      </rPr>
      <t>日前に書面による解約の申し入れを</t>
    </r>
    <phoneticPr fontId="1"/>
  </si>
  <si>
    <r>
      <rPr>
        <sz val="10.5"/>
        <rFont val="ＭＳ Ｐ明朝"/>
        <family val="1"/>
        <charset val="128"/>
      </rPr>
      <t>プラン</t>
    </r>
    <r>
      <rPr>
        <sz val="10.5"/>
        <rFont val="Century"/>
        <family val="1"/>
      </rPr>
      <t>a</t>
    </r>
    <r>
      <rPr>
        <sz val="10.5"/>
        <rFont val="ＭＳ Ｐ明朝"/>
        <family val="1"/>
        <charset val="128"/>
      </rPr>
      <t>、</t>
    </r>
    <r>
      <rPr>
        <sz val="10.5"/>
        <rFont val="Century"/>
        <family val="1"/>
      </rPr>
      <t>b</t>
    </r>
    <r>
      <rPr>
        <sz val="10.5"/>
        <rFont val="ＭＳ Ｐ明朝"/>
        <family val="1"/>
        <charset val="128"/>
      </rPr>
      <t>、</t>
    </r>
    <r>
      <rPr>
        <sz val="10.5"/>
        <rFont val="Century"/>
        <family val="1"/>
      </rPr>
      <t>c</t>
    </r>
    <r>
      <rPr>
        <sz val="10.5"/>
        <rFont val="ＭＳ Ｐ明朝"/>
        <family val="1"/>
        <charset val="128"/>
      </rPr>
      <t>、</t>
    </r>
    <r>
      <rPr>
        <sz val="10.5"/>
        <rFont val="Century"/>
        <family val="1"/>
      </rPr>
      <t>d</t>
    </r>
    <r>
      <rPr>
        <sz val="10.5"/>
        <rFont val="ＭＳ Ｐ明朝"/>
        <family val="1"/>
        <charset val="128"/>
      </rPr>
      <t>、</t>
    </r>
    <r>
      <rPr>
        <sz val="10.5"/>
        <rFont val="Century"/>
        <family val="1"/>
      </rPr>
      <t>e</t>
    </r>
    <r>
      <rPr>
        <sz val="10.5"/>
        <rFont val="ＭＳ Ｐ明朝"/>
        <family val="1"/>
        <charset val="128"/>
      </rPr>
      <t>、</t>
    </r>
    <r>
      <rPr>
        <sz val="10.5"/>
        <rFont val="Century"/>
        <family val="1"/>
      </rPr>
      <t xml:space="preserve">f </t>
    </r>
    <r>
      <rPr>
        <sz val="10.5"/>
        <rFont val="ＭＳ Ｐ明朝"/>
        <family val="1"/>
        <charset val="128"/>
      </rPr>
      <t>の方は契約終了日（居室明け渡し日）の</t>
    </r>
    <r>
      <rPr>
        <sz val="10.5"/>
        <rFont val="Century"/>
        <family val="1"/>
      </rPr>
      <t>2</t>
    </r>
    <r>
      <rPr>
        <sz val="10.5"/>
        <rFont val="ＭＳ Ｐ明朝"/>
        <family val="1"/>
        <charset val="128"/>
      </rPr>
      <t>ヶ月後の</t>
    </r>
    <phoneticPr fontId="1"/>
  </si>
  <si>
    <r>
      <rPr>
        <sz val="10.5"/>
        <rFont val="Century"/>
        <family val="1"/>
      </rPr>
      <t>1</t>
    </r>
    <r>
      <rPr>
        <sz val="10.5"/>
        <rFont val="ＭＳ Ｐ明朝"/>
        <family val="1"/>
        <charset val="128"/>
      </rPr>
      <t>ヶ月分をいただきます。</t>
    </r>
    <phoneticPr fontId="1"/>
  </si>
  <si>
    <r>
      <rPr>
        <sz val="10.5"/>
        <rFont val="ＭＳ Ｐ明朝"/>
        <family val="1"/>
        <charset val="128"/>
      </rPr>
      <t>予告期間のない契約解除の場合には申し出月以後</t>
    </r>
    <r>
      <rPr>
        <sz val="10.5"/>
        <rFont val="Century"/>
        <family val="1"/>
      </rPr>
      <t>1</t>
    </r>
    <r>
      <rPr>
        <sz val="10.5"/>
        <rFont val="ＭＳ Ｐ明朝"/>
        <family val="1"/>
        <charset val="128"/>
      </rPr>
      <t>ヶ月分の賃料、</t>
    </r>
    <phoneticPr fontId="1"/>
  </si>
  <si>
    <r>
      <t>プラン</t>
    </r>
    <r>
      <rPr>
        <sz val="10.5"/>
        <rFont val="Century"/>
        <family val="1"/>
      </rPr>
      <t>a</t>
    </r>
    <r>
      <rPr>
        <sz val="10.5"/>
        <rFont val="ＭＳ Ｐ明朝"/>
        <family val="1"/>
        <charset val="128"/>
      </rPr>
      <t>、</t>
    </r>
    <r>
      <rPr>
        <sz val="10.5"/>
        <rFont val="Century"/>
        <family val="1"/>
      </rPr>
      <t>b</t>
    </r>
    <r>
      <rPr>
        <sz val="10.5"/>
        <rFont val="ＭＳ Ｐ明朝"/>
        <family val="1"/>
        <charset val="128"/>
      </rPr>
      <t>、</t>
    </r>
    <r>
      <rPr>
        <sz val="10.5"/>
        <rFont val="Century"/>
        <family val="1"/>
      </rPr>
      <t>c</t>
    </r>
    <r>
      <rPr>
        <sz val="10.5"/>
        <rFont val="ＭＳ Ｐ明朝"/>
        <family val="1"/>
        <charset val="128"/>
      </rPr>
      <t>、</t>
    </r>
    <r>
      <rPr>
        <sz val="10.5"/>
        <rFont val="Century"/>
        <family val="1"/>
      </rPr>
      <t>d</t>
    </r>
    <r>
      <rPr>
        <sz val="10.5"/>
        <rFont val="ＭＳ Ｐ明朝"/>
        <family val="1"/>
        <charset val="128"/>
      </rPr>
      <t>、</t>
    </r>
    <r>
      <rPr>
        <sz val="10.5"/>
        <rFont val="Century"/>
        <family val="1"/>
      </rPr>
      <t>e</t>
    </r>
    <r>
      <rPr>
        <sz val="10.5"/>
        <rFont val="ＭＳ Ｐ明朝"/>
        <family val="1"/>
        <charset val="128"/>
      </rPr>
      <t>、</t>
    </r>
    <r>
      <rPr>
        <sz val="10.5"/>
        <rFont val="Century"/>
        <family val="1"/>
      </rPr>
      <t xml:space="preserve">f </t>
    </r>
    <r>
      <rPr>
        <sz val="10.5"/>
        <rFont val="ＭＳ Ｐ明朝"/>
        <family val="1"/>
        <charset val="128"/>
      </rPr>
      <t>は、入居日の翌日から起算して三月以内に契約解除の</t>
    </r>
    <phoneticPr fontId="1"/>
  </si>
  <si>
    <r>
      <rPr>
        <sz val="10.5"/>
        <rFont val="ＭＳ Ｐ明朝"/>
        <family val="1"/>
        <charset val="128"/>
      </rPr>
      <t>申し出があった場合（死亡退去を含む）、前払金から、</t>
    </r>
    <r>
      <rPr>
        <sz val="10.5"/>
        <rFont val="Century"/>
        <family val="1"/>
      </rPr>
      <t>(</t>
    </r>
    <r>
      <rPr>
        <sz val="10.5"/>
        <rFont val="ＭＳ Ｐ明朝"/>
        <family val="1"/>
        <charset val="128"/>
      </rPr>
      <t>家賃等の月額を</t>
    </r>
    <r>
      <rPr>
        <sz val="10.5"/>
        <rFont val="Century"/>
        <family val="1"/>
      </rPr>
      <t>30</t>
    </r>
    <r>
      <rPr>
        <sz val="10.5"/>
        <rFont val="ＭＳ Ｐ明朝"/>
        <family val="1"/>
        <charset val="128"/>
      </rPr>
      <t>で</t>
    </r>
    <phoneticPr fontId="1"/>
  </si>
  <si>
    <r>
      <rPr>
        <sz val="10.5"/>
        <rFont val="ＭＳ Ｐ明朝"/>
        <family val="1"/>
        <charset val="128"/>
      </rPr>
      <t>除した額</t>
    </r>
    <r>
      <rPr>
        <sz val="10.5"/>
        <rFont val="Century"/>
        <family val="1"/>
      </rPr>
      <t>)</t>
    </r>
    <r>
      <rPr>
        <sz val="10.5"/>
        <rFont val="ＭＳ Ｐ明朝"/>
        <family val="1"/>
        <charset val="128"/>
      </rPr>
      <t>×</t>
    </r>
    <r>
      <rPr>
        <sz val="10.5"/>
        <rFont val="Century"/>
        <family val="1"/>
      </rPr>
      <t>(</t>
    </r>
    <r>
      <rPr>
        <sz val="10.5"/>
        <rFont val="ＭＳ Ｐ明朝"/>
        <family val="1"/>
        <charset val="128"/>
      </rPr>
      <t>入居日から契約終了日までの日数</t>
    </r>
    <r>
      <rPr>
        <sz val="10.5"/>
        <rFont val="Century"/>
        <family val="1"/>
      </rPr>
      <t>)</t>
    </r>
    <r>
      <rPr>
        <sz val="10.5"/>
        <rFont val="ＭＳ Ｐ明朝"/>
        <family val="1"/>
        <charset val="128"/>
      </rPr>
      <t>に相当する額を控除した額を</t>
    </r>
    <phoneticPr fontId="1"/>
  </si>
  <si>
    <r>
      <rPr>
        <sz val="10.5"/>
        <rFont val="ＭＳ Ｐ明朝"/>
        <family val="1"/>
        <charset val="128"/>
      </rPr>
      <t>返還します。又、既に受領済みの月額利用料は、入居日</t>
    </r>
    <r>
      <rPr>
        <sz val="10.5"/>
        <rFont val="Century"/>
        <family val="1"/>
      </rPr>
      <t>(</t>
    </r>
    <r>
      <rPr>
        <sz val="10.5"/>
        <rFont val="ＭＳ Ｐ明朝"/>
        <family val="1"/>
        <charset val="128"/>
      </rPr>
      <t>未入居の場合は入居</t>
    </r>
    <phoneticPr fontId="1"/>
  </si>
  <si>
    <r>
      <t>明け渡した場合となります。介護保険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割負担金額は利用日分の日割計算と</t>
    </r>
    <phoneticPr fontId="1"/>
  </si>
  <si>
    <r>
      <t>明け渡し日）の</t>
    </r>
    <r>
      <rPr>
        <sz val="10.5"/>
        <rFont val="Century"/>
        <family val="1"/>
      </rPr>
      <t>2</t>
    </r>
    <r>
      <rPr>
        <sz val="10.5"/>
        <rFont val="ＭＳ Ｐ明朝"/>
        <family val="1"/>
        <charset val="128"/>
      </rPr>
      <t>ヶ月後の月末に返還とします。</t>
    </r>
    <phoneticPr fontId="1"/>
  </si>
  <si>
    <r>
      <rPr>
        <sz val="10.5"/>
        <rFont val="ＭＳ 明朝"/>
        <family val="1"/>
        <charset val="128"/>
      </rPr>
      <t>※</t>
    </r>
    <r>
      <rPr>
        <sz val="10.5"/>
        <rFont val="Century"/>
        <family val="1"/>
      </rPr>
      <t>19</t>
    </r>
    <phoneticPr fontId="1"/>
  </si>
  <si>
    <r>
      <rPr>
        <sz val="10.5"/>
        <rFont val="ＭＳ 明朝"/>
        <family val="1"/>
        <charset val="128"/>
      </rPr>
      <t>別添</t>
    </r>
    <r>
      <rPr>
        <sz val="10.5"/>
        <rFont val="Century"/>
        <family val="1"/>
      </rPr>
      <t>1</t>
    </r>
    <r>
      <rPr>
        <sz val="10.5"/>
        <rFont val="ＭＳ 明朝"/>
        <family val="1"/>
        <charset val="128"/>
      </rPr>
      <t>「介護サービス等の一覧表」</t>
    </r>
    <phoneticPr fontId="1"/>
  </si>
  <si>
    <r>
      <rPr>
        <sz val="10.5"/>
        <rFont val="ＭＳ 明朝"/>
        <family val="1"/>
        <charset val="128"/>
      </rPr>
      <t>別添</t>
    </r>
    <r>
      <rPr>
        <sz val="10.5"/>
        <rFont val="Century"/>
        <family val="1"/>
      </rPr>
      <t>2</t>
    </r>
    <r>
      <rPr>
        <sz val="10.5"/>
        <rFont val="ＭＳ 明朝"/>
        <family val="1"/>
        <charset val="128"/>
      </rPr>
      <t>「短期利用のサービス等の概要」（設定がある場合のみ）</t>
    </r>
    <phoneticPr fontId="1"/>
  </si>
  <si>
    <r>
      <rPr>
        <sz val="12"/>
        <rFont val="ＭＳ 明朝"/>
        <family val="1"/>
        <charset val="128"/>
      </rPr>
      <t>実費☆</t>
    </r>
    <r>
      <rPr>
        <sz val="12"/>
        <rFont val="Century"/>
        <family val="1"/>
      </rPr>
      <t>2</t>
    </r>
    <phoneticPr fontId="1"/>
  </si>
  <si>
    <r>
      <rPr>
        <sz val="12"/>
        <rFont val="ＭＳ 明朝"/>
        <family val="1"/>
        <charset val="128"/>
      </rPr>
      <t>実費☆</t>
    </r>
    <r>
      <rPr>
        <sz val="12"/>
        <rFont val="Century"/>
        <family val="1"/>
      </rPr>
      <t>3</t>
    </r>
    <phoneticPr fontId="1"/>
  </si>
  <si>
    <r>
      <rPr>
        <sz val="12"/>
        <rFont val="ＭＳ 明朝"/>
        <family val="1"/>
        <charset val="128"/>
      </rPr>
      <t>☆</t>
    </r>
    <r>
      <rPr>
        <sz val="12"/>
        <rFont val="Century"/>
        <family val="1"/>
      </rPr>
      <t>1</t>
    </r>
    <phoneticPr fontId="1"/>
  </si>
  <si>
    <r>
      <rPr>
        <sz val="12"/>
        <rFont val="ＭＳ Ｐ明朝"/>
        <family val="1"/>
        <charset val="128"/>
      </rPr>
      <t>実費☆</t>
    </r>
    <r>
      <rPr>
        <sz val="12"/>
        <rFont val="Century"/>
        <family val="1"/>
      </rPr>
      <t>2</t>
    </r>
    <phoneticPr fontId="1"/>
  </si>
  <si>
    <r>
      <rPr>
        <sz val="10.5"/>
        <rFont val="ＭＳ Ｐ明朝"/>
        <family val="1"/>
        <charset val="128"/>
      </rPr>
      <t>食費の消費税は、</t>
    </r>
    <r>
      <rPr>
        <sz val="10.5"/>
        <rFont val="Century"/>
        <family val="1"/>
      </rPr>
      <t>8</t>
    </r>
    <r>
      <rPr>
        <sz val="10.5"/>
        <rFont val="ＭＳ Ｐ明朝"/>
        <family val="1"/>
        <charset val="128"/>
      </rPr>
      <t>％となります（軽減税率適用）。</t>
    </r>
    <phoneticPr fontId="1"/>
  </si>
  <si>
    <t>株式会社ベストライフ神奈川</t>
    <rPh sb="10" eb="13">
      <t>カナガワ</t>
    </rPh>
    <phoneticPr fontId="1"/>
  </si>
  <si>
    <t>代表取締役　三浦　昌子</t>
    <phoneticPr fontId="1"/>
  </si>
  <si>
    <r>
      <t xml:space="preserve">044-934-8056  </t>
    </r>
    <r>
      <rPr>
        <sz val="10.5"/>
        <rFont val="ＭＳ Ｐ明朝"/>
        <family val="1"/>
        <charset val="128"/>
      </rPr>
      <t>／</t>
    </r>
    <r>
      <rPr>
        <sz val="10.5"/>
        <rFont val="Century"/>
        <family val="1"/>
      </rPr>
      <t xml:space="preserve">044-934-8057 </t>
    </r>
    <phoneticPr fontId="1"/>
  </si>
  <si>
    <r>
      <rPr>
        <sz val="10.5"/>
        <rFont val="ＭＳ 明朝"/>
        <family val="1"/>
        <charset val="128"/>
      </rPr>
      <t>第</t>
    </r>
    <r>
      <rPr>
        <sz val="10.5"/>
        <rFont val="Century"/>
        <family val="1"/>
      </rPr>
      <t>2</t>
    </r>
    <r>
      <rPr>
        <sz val="10.5"/>
        <rFont val="ＭＳ 明朝"/>
        <family val="1"/>
        <charset val="128"/>
      </rPr>
      <t>号様式</t>
    </r>
    <r>
      <rPr>
        <sz val="10.5"/>
        <rFont val="Century"/>
        <family val="1"/>
      </rPr>
      <t>(</t>
    </r>
    <r>
      <rPr>
        <sz val="10.5"/>
        <rFont val="ＭＳ 明朝"/>
        <family val="1"/>
        <charset val="128"/>
      </rPr>
      <t>第</t>
    </r>
    <r>
      <rPr>
        <sz val="10.5"/>
        <rFont val="Century"/>
        <family val="1"/>
      </rPr>
      <t>6</t>
    </r>
    <r>
      <rPr>
        <sz val="10.5"/>
        <rFont val="ＭＳ 明朝"/>
        <family val="1"/>
        <charset val="128"/>
      </rPr>
      <t>条第</t>
    </r>
    <r>
      <rPr>
        <sz val="10.5"/>
        <rFont val="Century"/>
        <family val="1"/>
      </rPr>
      <t>1</t>
    </r>
    <r>
      <rPr>
        <sz val="10.5"/>
        <rFont val="ＭＳ 明朝"/>
        <family val="1"/>
        <charset val="128"/>
      </rPr>
      <t>項</t>
    </r>
    <r>
      <rPr>
        <sz val="10.5"/>
        <rFont val="Century"/>
        <family val="1"/>
      </rPr>
      <t>)</t>
    </r>
    <rPh sb="9" eb="10">
      <t>ダイ</t>
    </rPh>
    <rPh sb="11" eb="12">
      <t>コウ</t>
    </rPh>
    <phoneticPr fontId="1"/>
  </si>
  <si>
    <r>
      <rPr>
        <sz val="10.5"/>
        <rFont val="ＭＳ Ｐ明朝"/>
        <family val="1"/>
        <charset val="128"/>
      </rPr>
      <t>①京急本線・横浜市営地下鉄「上大岡」駅</t>
    </r>
    <r>
      <rPr>
        <sz val="10.5"/>
        <rFont val="Century"/>
        <family val="1"/>
      </rPr>
      <t xml:space="preserve"> 3</t>
    </r>
    <r>
      <rPr>
        <sz val="10.5"/>
        <rFont val="ＭＳ Ｐ明朝"/>
        <family val="1"/>
        <charset val="128"/>
      </rPr>
      <t>番のりば</t>
    </r>
    <r>
      <rPr>
        <sz val="10.5"/>
        <rFont val="Century"/>
        <family val="1"/>
      </rPr>
      <t xml:space="preserve"> </t>
    </r>
    <r>
      <rPr>
        <sz val="10.5"/>
        <rFont val="ＭＳ Ｐ明朝"/>
        <family val="1"/>
        <charset val="128"/>
      </rPr>
      <t>江の電バス</t>
    </r>
    <r>
      <rPr>
        <sz val="10.5"/>
        <rFont val="Century"/>
        <family val="1"/>
      </rPr>
      <t xml:space="preserve"> Y16
    Y19</t>
    </r>
    <r>
      <rPr>
        <sz val="10.5"/>
        <rFont val="ＭＳ Ｐ明朝"/>
        <family val="1"/>
        <charset val="128"/>
      </rPr>
      <t>～</t>
    </r>
    <r>
      <rPr>
        <sz val="10.5"/>
        <rFont val="Century"/>
        <family val="1"/>
      </rPr>
      <t>23</t>
    </r>
    <r>
      <rPr>
        <sz val="10.5"/>
        <rFont val="ＭＳ Ｐ明朝"/>
        <family val="1"/>
        <charset val="128"/>
      </rPr>
      <t>「栗木」行、「磯子台団地環境」行、「上中里団地環境」行、「洋 
   光台駅」行 乗車約</t>
    </r>
    <r>
      <rPr>
        <sz val="10.5"/>
        <rFont val="Century"/>
        <family val="1"/>
      </rPr>
      <t>8</t>
    </r>
    <r>
      <rPr>
        <sz val="10.5"/>
        <rFont val="ＭＳ Ｐ明朝"/>
        <family val="1"/>
        <charset val="128"/>
      </rPr>
      <t>分「日下小学校前」下車</t>
    </r>
    <r>
      <rPr>
        <sz val="10.5"/>
        <rFont val="Century"/>
        <family val="1"/>
      </rPr>
      <t xml:space="preserve"> </t>
    </r>
    <r>
      <rPr>
        <sz val="10.5"/>
        <rFont val="ＭＳ Ｐ明朝"/>
        <family val="1"/>
        <charset val="128"/>
      </rPr>
      <t>徒歩</t>
    </r>
    <r>
      <rPr>
        <sz val="10.5"/>
        <rFont val="Century"/>
        <family val="1"/>
      </rPr>
      <t>1</t>
    </r>
    <r>
      <rPr>
        <sz val="10.5"/>
        <rFont val="ＭＳ Ｐ明朝"/>
        <family val="1"/>
        <charset val="128"/>
      </rPr>
      <t>分（約</t>
    </r>
    <r>
      <rPr>
        <sz val="10.5"/>
        <rFont val="Century"/>
        <family val="1"/>
      </rPr>
      <t>80m</t>
    </r>
    <r>
      <rPr>
        <sz val="10.5"/>
        <rFont val="ＭＳ Ｐ明朝"/>
        <family val="1"/>
        <charset val="128"/>
      </rPr>
      <t>）
②</t>
    </r>
    <r>
      <rPr>
        <sz val="10.5"/>
        <rFont val="Century"/>
        <family val="1"/>
      </rPr>
      <t>JR</t>
    </r>
    <r>
      <rPr>
        <sz val="10.5"/>
        <rFont val="ＭＳ Ｐ明朝"/>
        <family val="1"/>
        <charset val="128"/>
      </rPr>
      <t>根岸線「洋光台」駅</t>
    </r>
    <r>
      <rPr>
        <sz val="10.5"/>
        <rFont val="Century"/>
        <family val="1"/>
      </rPr>
      <t xml:space="preserve"> 3</t>
    </r>
    <r>
      <rPr>
        <sz val="10.5"/>
        <rFont val="ＭＳ Ｐ明朝"/>
        <family val="1"/>
        <charset val="128"/>
      </rPr>
      <t>番のりば</t>
    </r>
    <r>
      <rPr>
        <sz val="10.5"/>
        <rFont val="Century"/>
        <family val="1"/>
      </rPr>
      <t xml:space="preserve"> </t>
    </r>
    <r>
      <rPr>
        <sz val="10.5"/>
        <rFont val="ＭＳ Ｐ明朝"/>
        <family val="1"/>
        <charset val="128"/>
      </rPr>
      <t>江の電バス</t>
    </r>
    <r>
      <rPr>
        <sz val="10.5"/>
        <rFont val="Century"/>
        <family val="1"/>
      </rPr>
      <t xml:space="preserve"> Y23</t>
    </r>
    <r>
      <rPr>
        <sz val="10.5"/>
        <rFont val="ＭＳ Ｐ明朝"/>
        <family val="1"/>
        <charset val="128"/>
      </rPr>
      <t>「上大岡駅（西公園経
   由）」行</t>
    </r>
    <r>
      <rPr>
        <sz val="10.5"/>
        <rFont val="Century"/>
        <family val="1"/>
      </rPr>
      <t xml:space="preserve"> </t>
    </r>
    <r>
      <rPr>
        <sz val="10.5"/>
        <rFont val="ＭＳ Ｐ明朝"/>
        <family val="1"/>
        <charset val="128"/>
      </rPr>
      <t>乗車約</t>
    </r>
    <r>
      <rPr>
        <sz val="10.5"/>
        <rFont val="Century"/>
        <family val="1"/>
      </rPr>
      <t>7</t>
    </r>
    <r>
      <rPr>
        <sz val="10.5"/>
        <rFont val="ＭＳ Ｐ明朝"/>
        <family val="1"/>
        <charset val="128"/>
      </rPr>
      <t>分「日下小学校前」下車</t>
    </r>
    <r>
      <rPr>
        <sz val="10.5"/>
        <rFont val="Century"/>
        <family val="1"/>
      </rPr>
      <t xml:space="preserve"> </t>
    </r>
    <r>
      <rPr>
        <sz val="10.5"/>
        <rFont val="ＭＳ Ｐ明朝"/>
        <family val="1"/>
        <charset val="128"/>
      </rPr>
      <t>徒歩</t>
    </r>
    <r>
      <rPr>
        <sz val="10.5"/>
        <rFont val="Century"/>
        <family val="1"/>
      </rPr>
      <t>1</t>
    </r>
    <r>
      <rPr>
        <sz val="10.5"/>
        <rFont val="ＭＳ Ｐ明朝"/>
        <family val="1"/>
        <charset val="128"/>
      </rPr>
      <t>分（約</t>
    </r>
    <r>
      <rPr>
        <sz val="10.5"/>
        <rFont val="Century"/>
        <family val="1"/>
      </rPr>
      <t>80m</t>
    </r>
    <r>
      <rPr>
        <sz val="10.5"/>
        <rFont val="ＭＳ Ｐ明朝"/>
        <family val="1"/>
        <charset val="128"/>
      </rPr>
      <t>）</t>
    </r>
    <phoneticPr fontId="1"/>
  </si>
  <si>
    <r>
      <t>A</t>
    </r>
    <r>
      <rPr>
        <sz val="10"/>
        <rFont val="ＭＳ Ｐ明朝"/>
        <family val="1"/>
        <charset val="128"/>
      </rPr>
      <t>タイプ</t>
    </r>
    <phoneticPr fontId="1"/>
  </si>
  <si>
    <r>
      <rPr>
        <sz val="10"/>
        <rFont val="ＭＳ Ｐ明朝"/>
        <family val="1"/>
        <charset val="128"/>
      </rPr>
      <t>プラン</t>
    </r>
    <r>
      <rPr>
        <sz val="10"/>
        <rFont val="Century"/>
        <family val="1"/>
      </rPr>
      <t>a</t>
    </r>
    <phoneticPr fontId="1"/>
  </si>
  <si>
    <r>
      <rPr>
        <sz val="10"/>
        <rFont val="ＭＳ Ｐ明朝"/>
        <family val="1"/>
        <charset val="128"/>
      </rPr>
      <t>プラン</t>
    </r>
    <r>
      <rPr>
        <sz val="10"/>
        <rFont val="Century"/>
        <family val="1"/>
      </rPr>
      <t>b</t>
    </r>
    <phoneticPr fontId="1"/>
  </si>
  <si>
    <r>
      <rPr>
        <sz val="10"/>
        <rFont val="ＭＳ Ｐ明朝"/>
        <family val="1"/>
        <charset val="128"/>
      </rPr>
      <t>プラン</t>
    </r>
    <r>
      <rPr>
        <sz val="10"/>
        <rFont val="Century"/>
        <family val="1"/>
      </rPr>
      <t>c</t>
    </r>
    <phoneticPr fontId="1"/>
  </si>
  <si>
    <r>
      <t>A'</t>
    </r>
    <r>
      <rPr>
        <sz val="10"/>
        <rFont val="ＭＳ Ｐ明朝"/>
        <family val="1"/>
        <charset val="128"/>
      </rPr>
      <t>タイプ</t>
    </r>
    <phoneticPr fontId="1"/>
  </si>
  <si>
    <r>
      <rPr>
        <sz val="10"/>
        <rFont val="ＭＳ Ｐ明朝"/>
        <family val="1"/>
        <charset val="128"/>
      </rPr>
      <t>プラン</t>
    </r>
    <r>
      <rPr>
        <sz val="10"/>
        <rFont val="Century"/>
        <family val="1"/>
      </rPr>
      <t>d</t>
    </r>
    <phoneticPr fontId="1"/>
  </si>
  <si>
    <r>
      <rPr>
        <sz val="10"/>
        <rFont val="ＭＳ Ｐ明朝"/>
        <family val="1"/>
        <charset val="128"/>
      </rPr>
      <t>プラン</t>
    </r>
    <r>
      <rPr>
        <sz val="10"/>
        <rFont val="Century"/>
        <family val="1"/>
      </rPr>
      <t>e</t>
    </r>
    <phoneticPr fontId="1"/>
  </si>
  <si>
    <r>
      <rPr>
        <sz val="10"/>
        <rFont val="ＭＳ Ｐ明朝"/>
        <family val="1"/>
        <charset val="128"/>
      </rPr>
      <t>プラン</t>
    </r>
    <r>
      <rPr>
        <sz val="10"/>
        <rFont val="Century"/>
        <family val="1"/>
      </rPr>
      <t>f</t>
    </r>
    <phoneticPr fontId="1"/>
  </si>
  <si>
    <r>
      <t xml:space="preserve">前払金 
</t>
    </r>
    <r>
      <rPr>
        <sz val="10.5"/>
        <rFont val="ＭＳ Ｐ明朝"/>
        <family val="1"/>
        <charset val="128"/>
      </rPr>
      <t>（介護費用の前払金を除く）</t>
    </r>
    <rPh sb="6" eb="8">
      <t>カイゴ</t>
    </rPh>
    <rPh sb="8" eb="10">
      <t>ヒヨウ</t>
    </rPh>
    <rPh sb="11" eb="13">
      <t>マエバラ</t>
    </rPh>
    <rPh sb="13" eb="14">
      <t>キン</t>
    </rPh>
    <rPh sb="15" eb="16">
      <t>ノゾ</t>
    </rPh>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</si>
  <si>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</si>
  <si>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c</t>
    </r>
    <r>
      <rPr>
        <sz val="9.5"/>
        <rFont val="Century"/>
        <family val="1"/>
      </rPr>
      <t xml:space="preserve"> </t>
    </r>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</si>
  <si>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phoneticPr fontId="1"/>
  </si>
  <si>
    <r>
      <t xml:space="preserve"> 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</si>
  <si>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a</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</si>
  <si>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 xml:space="preserve">c </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</si>
  <si>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d</t>
    </r>
    <phoneticPr fontId="1"/>
  </si>
  <si>
    <r>
      <t>A'</t>
    </r>
    <r>
      <rPr>
        <sz val="10.5"/>
        <rFont val="ＭＳ Ｐ明朝"/>
        <family val="1"/>
        <charset val="128"/>
      </rPr>
      <t>タイプ</t>
    </r>
    <r>
      <rPr>
        <sz val="10.5"/>
        <rFont val="Century"/>
        <family val="1"/>
      </rPr>
      <t xml:space="preserve"> </t>
    </r>
    <r>
      <rPr>
        <sz val="10.5"/>
        <rFont val="ＭＳ Ｐ明朝"/>
        <family val="1"/>
        <charset val="128"/>
      </rPr>
      <t>プラン</t>
    </r>
    <r>
      <rPr>
        <sz val="10.5"/>
        <rFont val="Century"/>
        <family val="1"/>
      </rPr>
      <t>f</t>
    </r>
    <phoneticPr fontId="1"/>
  </si>
  <si>
    <t>介護職員等特定処遇改善加算</t>
  </si>
  <si>
    <t>整形外科、内科、眼科、糖尿病外来、泌尿器科、
皮膚科、外科、神経内科（もの忘れ外来）</t>
    <rPh sb="27" eb="29">
      <t>ゲカ</t>
    </rPh>
    <rPh sb="30" eb="32">
      <t>シンケイ</t>
    </rPh>
    <rPh sb="32" eb="34">
      <t>ナイカ</t>
    </rPh>
    <rPh sb="37" eb="38">
      <t>ワス</t>
    </rPh>
    <rPh sb="39" eb="41">
      <t>ガイライ</t>
    </rPh>
    <phoneticPr fontId="1"/>
  </si>
  <si>
    <t>入院中も居室利用権は存続し、施設の都合で居室を使用するこ</t>
    <phoneticPr fontId="1"/>
  </si>
  <si>
    <t>とはありません。</t>
    <phoneticPr fontId="1"/>
  </si>
  <si>
    <t>介護の要否別及び平均年齢については、入居者数が少ない等の状況により、個人が特定さ</t>
    <phoneticPr fontId="1"/>
  </si>
  <si>
    <t>れる場合には、プライバシー保護の観点から記入する必要はない。</t>
    <phoneticPr fontId="1"/>
  </si>
  <si>
    <t>機能訓練指導員及び計画作成担当者が他の職務を兼務している場合は、職員数の人数に</t>
    <phoneticPr fontId="1"/>
  </si>
  <si>
    <t>※印をつけるとともに、兼務している職名を備考欄に記入。</t>
    <phoneticPr fontId="1"/>
  </si>
  <si>
    <t>備考欄には、直接処遇職員や調理員等の委託、看護職員等の機能訓練指導員兼務、計画</t>
    <phoneticPr fontId="1"/>
  </si>
  <si>
    <t>作成担当者の介護支援専門員資格等を記入。</t>
    <phoneticPr fontId="1"/>
  </si>
  <si>
    <r>
      <rPr>
        <sz val="10.5"/>
        <rFont val="ＭＳ 明朝"/>
        <family val="1"/>
        <charset val="128"/>
      </rPr>
      <t>指定居宅サービス等の事業の人員、設備及び運営に関する基準（平成</t>
    </r>
    <r>
      <rPr>
        <sz val="10.5"/>
        <rFont val="Century"/>
        <family val="1"/>
      </rPr>
      <t>11</t>
    </r>
    <r>
      <rPr>
        <sz val="10.5"/>
        <rFont val="ＭＳ 明朝"/>
        <family val="1"/>
        <charset val="128"/>
      </rPr>
      <t>年</t>
    </r>
    <r>
      <rPr>
        <sz val="10.5"/>
        <rFont val="Century"/>
        <family val="1"/>
      </rPr>
      <t>3</t>
    </r>
    <r>
      <rPr>
        <sz val="10.5"/>
        <rFont val="ＭＳ 明朝"/>
        <family val="1"/>
        <charset val="128"/>
      </rPr>
      <t>月</t>
    </r>
    <r>
      <rPr>
        <sz val="10.5"/>
        <rFont val="Century"/>
        <family val="1"/>
      </rPr>
      <t>31</t>
    </r>
    <r>
      <rPr>
        <sz val="10.5"/>
        <rFont val="ＭＳ 明朝"/>
        <family val="1"/>
        <charset val="128"/>
      </rPr>
      <t>日厚生省令</t>
    </r>
    <phoneticPr fontId="1"/>
  </si>
  <si>
    <r>
      <rPr>
        <sz val="10.5"/>
        <rFont val="ＭＳ Ｐ明朝"/>
        <family val="1"/>
        <charset val="128"/>
      </rPr>
      <t>第</t>
    </r>
    <r>
      <rPr>
        <sz val="10.5"/>
        <rFont val="Century"/>
        <family val="1"/>
      </rPr>
      <t>37</t>
    </r>
    <r>
      <rPr>
        <sz val="10.5"/>
        <rFont val="ＭＳ Ｐ明朝"/>
        <family val="1"/>
        <charset val="128"/>
      </rPr>
      <t>号）等の規定によること）</t>
    </r>
    <phoneticPr fontId="1"/>
  </si>
  <si>
    <t>入居者が前項の解約届を提出しないで居室を退去した場合には、事業者</t>
    <phoneticPr fontId="1"/>
  </si>
  <si>
    <r>
      <rPr>
        <sz val="10.5"/>
        <rFont val="ＭＳ Ｐ明朝"/>
        <family val="1"/>
        <charset val="128"/>
      </rPr>
      <t>が入居者の退去の事実を知った日の翌日から起算して</t>
    </r>
    <r>
      <rPr>
        <sz val="10.5"/>
        <rFont val="Century"/>
        <family val="1"/>
      </rPr>
      <t>30</t>
    </r>
    <r>
      <rPr>
        <sz val="10.5"/>
        <rFont val="ＭＳ Ｐ明朝"/>
        <family val="1"/>
        <charset val="128"/>
      </rPr>
      <t>日目をもって、</t>
    </r>
    <phoneticPr fontId="1"/>
  </si>
  <si>
    <r>
      <rPr>
        <sz val="10.5"/>
        <rFont val="ＭＳ Ｐ明朝"/>
        <family val="1"/>
        <charset val="128"/>
      </rPr>
      <t>前払金保全措置は、株式会社ベストライフ神奈川を
委託者、株式会社山田エスクロー信託を受託者、目的
施設入居者を受益者とする信託保全契約を締結して
います。この信託契約により保全金額に相当する部分
が保全されます（契約時</t>
    </r>
    <r>
      <rPr>
        <sz val="10.5"/>
        <rFont val="Century"/>
        <family val="1"/>
      </rPr>
      <t>90</t>
    </r>
    <r>
      <rPr>
        <sz val="10.5"/>
        <rFont val="ＭＳ Ｐ明朝"/>
        <family val="1"/>
        <charset val="128"/>
      </rPr>
      <t>歳以上の方は非該当となり
ます）。</t>
    </r>
    <phoneticPr fontId="1"/>
  </si>
  <si>
    <t>※</t>
  </si>
  <si>
    <t>未利用日分が返還されます。</t>
    <rPh sb="0" eb="4">
      <t>ミリヨウビ</t>
    </rPh>
    <rPh sb="4" eb="5">
      <t>ブン</t>
    </rPh>
    <phoneticPr fontId="1"/>
  </si>
  <si>
    <r>
      <rPr>
        <sz val="11"/>
        <rFont val="ＭＳ ゴシック"/>
        <family val="3"/>
        <charset val="128"/>
      </rPr>
      <t xml:space="preserve"> （未設置箇所）</t>
    </r>
    <r>
      <rPr>
        <sz val="11"/>
        <rFont val="ＭＳ Ｐ明朝"/>
        <family val="1"/>
        <charset val="128"/>
      </rPr>
      <t>　</t>
    </r>
    <r>
      <rPr>
        <sz val="11"/>
        <color theme="1"/>
        <rFont val="ＭＳ Ｐゴシック"/>
        <family val="2"/>
        <charset val="128"/>
        <scheme val="minor"/>
      </rPr>
      <t xml:space="preserve">
</t>
    </r>
    <rPh sb="2" eb="3">
      <t>ミ</t>
    </rPh>
    <rPh sb="3" eb="5">
      <t>セッチ</t>
    </rPh>
    <rPh sb="5" eb="7">
      <t>カショ</t>
    </rPh>
    <phoneticPr fontId="11"/>
  </si>
  <si>
    <t>健康・生きがい
施設</t>
    <rPh sb="0" eb="2">
      <t>ケンコウ</t>
    </rPh>
    <rPh sb="3" eb="4">
      <t>イ</t>
    </rPh>
    <rPh sb="8" eb="10">
      <t>シセツ</t>
    </rPh>
    <phoneticPr fontId="11"/>
  </si>
  <si>
    <t>洗濯室</t>
    <rPh sb="0" eb="2">
      <t>センタク</t>
    </rPh>
    <rPh sb="2" eb="3">
      <t>シツ</t>
    </rPh>
    <phoneticPr fontId="11"/>
  </si>
  <si>
    <t>機能訓練室</t>
    <rPh sb="0" eb="2">
      <t>キノウ</t>
    </rPh>
    <rPh sb="2" eb="4">
      <t>クンレン</t>
    </rPh>
    <rPh sb="4" eb="5">
      <t>シツ</t>
    </rPh>
    <phoneticPr fontId="11"/>
  </si>
  <si>
    <t xml:space="preserve"> （居室内に設置していない場合）</t>
    <phoneticPr fontId="11"/>
  </si>
  <si>
    <t xml:space="preserve"> 
（居室内に設置していない場合）</t>
    <phoneticPr fontId="11"/>
  </si>
  <si>
    <r>
      <rPr>
        <sz val="11"/>
        <rFont val="ＭＳ ゴシック"/>
        <family val="3"/>
        <charset val="128"/>
      </rPr>
      <t>（居室内に設置していない場合）</t>
    </r>
    <r>
      <rPr>
        <sz val="11"/>
        <rFont val="ＭＳ Ｐ明朝"/>
        <family val="1"/>
        <charset val="128"/>
      </rPr>
      <t xml:space="preserve">
</t>
    </r>
    <r>
      <rPr>
        <sz val="11"/>
        <rFont val="ＭＳ ゴシック"/>
        <family val="3"/>
        <charset val="128"/>
      </rPr>
      <t>（要介護者等を入居対象とする場合）</t>
    </r>
    <r>
      <rPr>
        <sz val="11"/>
        <color theme="1"/>
        <rFont val="ＭＳ Ｐゴシック"/>
        <family val="2"/>
        <charset val="128"/>
        <scheme val="minor"/>
      </rPr>
      <t xml:space="preserve">
</t>
    </r>
    <rPh sb="1" eb="3">
      <t>キョシツ</t>
    </rPh>
    <rPh sb="3" eb="4">
      <t>ナイ</t>
    </rPh>
    <rPh sb="5" eb="7">
      <t>セッチ</t>
    </rPh>
    <rPh sb="12" eb="14">
      <t>バアイ</t>
    </rPh>
    <rPh sb="18" eb="19">
      <t>ヨウ</t>
    </rPh>
    <rPh sb="19" eb="23">
      <t>カイゴシャトウ</t>
    </rPh>
    <rPh sb="24" eb="26">
      <t>ニュウキョ</t>
    </rPh>
    <rPh sb="26" eb="28">
      <t>タイショウ</t>
    </rPh>
    <rPh sb="31" eb="33">
      <t>バアイ</t>
    </rPh>
    <phoneticPr fontId="11"/>
  </si>
  <si>
    <r>
      <t>（本表は、</t>
    </r>
    <r>
      <rPr>
        <sz val="11"/>
        <color theme="1"/>
        <rFont val="ＭＳ Ｐゴシック"/>
        <family val="2"/>
        <charset val="128"/>
        <scheme val="minor"/>
      </rPr>
      <t>指導指針の「建物の規模及び構造設備」の</t>
    </r>
    <r>
      <rPr>
        <b/>
        <sz val="11"/>
        <rFont val="ＭＳ Ｐゴシック"/>
        <family val="3"/>
        <charset val="128"/>
      </rPr>
      <t>主な</t>
    </r>
    <r>
      <rPr>
        <sz val="11"/>
        <color theme="1"/>
        <rFont val="ＭＳ Ｐゴシック"/>
        <family val="2"/>
        <charset val="128"/>
        <scheme val="minor"/>
      </rPr>
      <t>項目について、適合の有無を確認するものです。）</t>
    </r>
    <rPh sb="1" eb="2">
      <t>ホン</t>
    </rPh>
    <rPh sb="2" eb="3">
      <t>ヒョウ</t>
    </rPh>
    <rPh sb="5" eb="7">
      <t>シドウ</t>
    </rPh>
    <rPh sb="7" eb="9">
      <t>シシン</t>
    </rPh>
    <rPh sb="24" eb="25">
      <t>オモ</t>
    </rPh>
    <rPh sb="26" eb="28">
      <t>コウモク</t>
    </rPh>
    <rPh sb="33" eb="35">
      <t>テキゴウ</t>
    </rPh>
    <rPh sb="36" eb="38">
      <t>ウム</t>
    </rPh>
    <rPh sb="39" eb="41">
      <t>カクニン</t>
    </rPh>
    <phoneticPr fontId="11"/>
  </si>
  <si>
    <r>
      <t>96,250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</si>
  <si>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76,250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</si>
  <si>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61,250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</si>
  <si>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81,250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</si>
  <si>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66,250</t>
    </r>
    <r>
      <rPr>
        <sz val="10.5"/>
        <rFont val="ＭＳ Ｐ明朝"/>
        <family val="1"/>
        <charset val="128"/>
      </rPr>
      <t>円</t>
    </r>
    <r>
      <rPr>
        <sz val="10.5"/>
        <rFont val="Century"/>
        <family val="1"/>
      </rPr>
      <t xml:space="preserve">
</t>
    </r>
    <r>
      <rPr>
        <sz val="10.5"/>
        <rFont val="ＭＳ Ｐ明朝"/>
        <family val="1"/>
        <charset val="128"/>
      </rPr>
      <t>（非課税）</t>
    </r>
    <rPh sb="9" eb="12">
      <t>ヒカゼイ</t>
    </rPh>
    <phoneticPr fontId="1"/>
  </si>
  <si>
    <r>
      <t>141,250</t>
    </r>
    <r>
      <rPr>
        <sz val="10"/>
        <rFont val="ＭＳ Ｐ明朝"/>
        <family val="1"/>
        <charset val="128"/>
      </rPr>
      <t>円
（非課税）</t>
    </r>
    <rPh sb="10" eb="13">
      <t>ヒカゼイ</t>
    </rPh>
    <phoneticPr fontId="1"/>
  </si>
  <si>
    <t>口腔・栄養スクリーニング加算</t>
    <rPh sb="0" eb="2">
      <t>コウクウ</t>
    </rPh>
    <phoneticPr fontId="1"/>
  </si>
  <si>
    <t>科学的介護推進体制加算</t>
    <rPh sb="0" eb="11">
      <t>カガクテキカイゴスイシンタイセイカサン</t>
    </rPh>
    <phoneticPr fontId="1"/>
  </si>
  <si>
    <t>ADL推進体制加算〔申出〕の有無</t>
    <rPh sb="3" eb="9">
      <t>スイシンタイセイカサン</t>
    </rPh>
    <rPh sb="10" eb="12">
      <t>モウシデ</t>
    </rPh>
    <rPh sb="14" eb="16">
      <t>ウム</t>
    </rPh>
    <phoneticPr fontId="1"/>
  </si>
  <si>
    <r>
      <rPr>
        <sz val="10.5"/>
        <rFont val="ＭＳ Ｐ明朝"/>
        <family val="1"/>
        <charset val="128"/>
      </rPr>
      <t>※</t>
    </r>
    <r>
      <rPr>
        <sz val="10.5"/>
        <rFont val="Century"/>
        <family val="1"/>
      </rPr>
      <t>1</t>
    </r>
    <phoneticPr fontId="1"/>
  </si>
  <si>
    <t>危険区域の指定状況</t>
    <rPh sb="0" eb="4">
      <t>キケンクイキ</t>
    </rPh>
    <rPh sb="5" eb="7">
      <t>シテイ</t>
    </rPh>
    <rPh sb="7" eb="9">
      <t>ジョウキョウ</t>
    </rPh>
    <phoneticPr fontId="1"/>
  </si>
  <si>
    <r>
      <t>交通の便 ※</t>
    </r>
    <r>
      <rPr>
        <sz val="10.5"/>
        <rFont val="Century"/>
        <family val="1"/>
      </rPr>
      <t>2</t>
    </r>
    <r>
      <rPr>
        <sz val="10.5"/>
        <rFont val="ＭＳ 明朝"/>
        <family val="1"/>
        <charset val="128"/>
      </rPr>
      <t xml:space="preserve"> </t>
    </r>
    <phoneticPr fontId="1"/>
  </si>
  <si>
    <r>
      <t>敷地概要 ※</t>
    </r>
    <r>
      <rPr>
        <sz val="10.5"/>
        <rFont val="Century"/>
        <family val="1"/>
      </rPr>
      <t>3</t>
    </r>
    <phoneticPr fontId="1"/>
  </si>
  <si>
    <r>
      <t>エレベーター ※</t>
    </r>
    <r>
      <rPr>
        <sz val="10.5"/>
        <rFont val="Century"/>
        <family val="1"/>
      </rPr>
      <t>4</t>
    </r>
    <phoneticPr fontId="1"/>
  </si>
  <si>
    <r>
      <t>同一敷地内の併設施設又は事業所等の概要 ※</t>
    </r>
    <r>
      <rPr>
        <sz val="10.5"/>
        <rFont val="Century"/>
        <family val="1"/>
      </rPr>
      <t>5</t>
    </r>
    <phoneticPr fontId="1"/>
  </si>
  <si>
    <r>
      <rPr>
        <sz val="10.5"/>
        <rFont val="ＭＳ Ｐ明朝"/>
        <family val="1"/>
        <charset val="128"/>
      </rPr>
      <t>※</t>
    </r>
    <r>
      <rPr>
        <sz val="10.5"/>
        <rFont val="Century"/>
        <family val="1"/>
      </rPr>
      <t>2</t>
    </r>
    <phoneticPr fontId="1"/>
  </si>
  <si>
    <r>
      <t>３　利用料 ※</t>
    </r>
    <r>
      <rPr>
        <sz val="10.5"/>
        <rFont val="Century"/>
        <family val="1"/>
      </rPr>
      <t>6</t>
    </r>
    <phoneticPr fontId="1"/>
  </si>
  <si>
    <r>
      <t>支払い方式 ※</t>
    </r>
    <r>
      <rPr>
        <sz val="10.5"/>
        <rFont val="Century"/>
        <family val="1"/>
      </rPr>
      <t>7</t>
    </r>
    <phoneticPr fontId="1"/>
  </si>
  <si>
    <r>
      <t>費用の支払方法 ※</t>
    </r>
    <r>
      <rPr>
        <sz val="10.5"/>
        <rFont val="Century"/>
        <family val="1"/>
      </rPr>
      <t>8</t>
    </r>
    <phoneticPr fontId="1"/>
  </si>
  <si>
    <r>
      <rPr>
        <sz val="10.5"/>
        <rFont val="ＭＳ 明朝"/>
        <family val="1"/>
        <charset val="128"/>
      </rPr>
      <t>料金プラン
※</t>
    </r>
    <r>
      <rPr>
        <sz val="10.5"/>
        <rFont val="Century"/>
        <family val="1"/>
      </rPr>
      <t>9</t>
    </r>
    <phoneticPr fontId="1"/>
  </si>
  <si>
    <r>
      <rPr>
        <sz val="10.5"/>
        <rFont val="ＭＳ 明朝"/>
        <family val="1"/>
        <charset val="128"/>
      </rPr>
      <t>算定根拠
※</t>
    </r>
    <r>
      <rPr>
        <sz val="10.5"/>
        <rFont val="Century"/>
        <family val="1"/>
      </rPr>
      <t>10</t>
    </r>
    <phoneticPr fontId="1"/>
  </si>
  <si>
    <r>
      <rPr>
        <sz val="10.5"/>
        <rFont val="ＭＳ 明朝"/>
        <family val="1"/>
        <charset val="128"/>
      </rPr>
      <t>月額利用料に含まれない実費負担等　※</t>
    </r>
    <r>
      <rPr>
        <sz val="10.5"/>
        <rFont val="Century"/>
        <family val="1"/>
      </rPr>
      <t>11</t>
    </r>
    <phoneticPr fontId="1"/>
  </si>
  <si>
    <r>
      <t>費用の支払方法
※</t>
    </r>
    <r>
      <rPr>
        <sz val="10.5"/>
        <rFont val="Century"/>
        <family val="1"/>
      </rPr>
      <t>8</t>
    </r>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</si>
  <si>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17" eb="18">
      <t>コミ</t>
    </rPh>
    <rPh sb="23" eb="24">
      <t>エン</t>
    </rPh>
    <phoneticPr fontId="1"/>
  </si>
  <si>
    <r>
      <rPr>
        <sz val="8"/>
        <rFont val="ＭＳ Ｐ明朝"/>
        <family val="1"/>
        <charset val="128"/>
      </rPr>
      <t>税別</t>
    </r>
    <r>
      <rPr>
        <sz val="8"/>
        <rFont val="Century"/>
        <family val="1"/>
      </rPr>
      <t>20,000</t>
    </r>
    <r>
      <rPr>
        <sz val="8"/>
        <rFont val="ＭＳ Ｐ明朝"/>
        <family val="1"/>
        <charset val="128"/>
      </rPr>
      <t>円
税込</t>
    </r>
    <r>
      <rPr>
        <sz val="8"/>
        <rFont val="Century"/>
        <family val="1"/>
      </rPr>
      <t>22,000</t>
    </r>
    <r>
      <rPr>
        <sz val="8"/>
        <rFont val="ＭＳ Ｐ明朝"/>
        <family val="1"/>
        <charset val="128"/>
      </rPr>
      <t>円</t>
    </r>
    <rPh sb="0" eb="2">
      <t>ゼイベツ</t>
    </rPh>
    <rPh sb="11" eb="12">
      <t>コミ</t>
    </rPh>
    <rPh sb="18" eb="19">
      <t>エン</t>
    </rPh>
    <phoneticPr fontId="1"/>
  </si>
  <si>
    <r>
      <t>A</t>
    </r>
    <r>
      <rPr>
        <sz val="10.5"/>
        <rFont val="ＭＳ 明朝"/>
        <family val="1"/>
        <charset val="128"/>
      </rPr>
      <t>タイプ　税別</t>
    </r>
    <r>
      <rPr>
        <sz val="10.5"/>
        <rFont val="Century"/>
        <family val="1"/>
      </rPr>
      <t>1,000</t>
    </r>
    <r>
      <rPr>
        <sz val="10.5"/>
        <rFont val="ＭＳ 明朝"/>
        <family val="1"/>
        <charset val="128"/>
      </rPr>
      <t>円／月（税込</t>
    </r>
    <r>
      <rPr>
        <sz val="10.5"/>
        <rFont val="Century"/>
        <family val="1"/>
      </rPr>
      <t>1,100</t>
    </r>
    <r>
      <rPr>
        <sz val="10.5"/>
        <rFont val="ＭＳ 明朝"/>
        <family val="1"/>
        <charset val="128"/>
      </rPr>
      <t>円）</t>
    </r>
    <rPh sb="5" eb="7">
      <t>ゼイベツ</t>
    </rPh>
    <rPh sb="16" eb="18">
      <t>ゼイコミ</t>
    </rPh>
    <rPh sb="23" eb="24">
      <t>エン</t>
    </rPh>
    <phoneticPr fontId="1"/>
  </si>
  <si>
    <r>
      <t>入居希
望者等
への情
報開示
※</t>
    </r>
    <r>
      <rPr>
        <sz val="10.5"/>
        <rFont val="Century"/>
        <family val="1"/>
      </rPr>
      <t>19</t>
    </r>
    <phoneticPr fontId="1"/>
  </si>
  <si>
    <r>
      <rPr>
        <sz val="10.5"/>
        <rFont val="ＭＳ 明朝"/>
        <family val="1"/>
        <charset val="128"/>
      </rPr>
      <t>施設又は入居者が入居契約を解除する場合の事由及び手続等</t>
    </r>
    <r>
      <rPr>
        <sz val="10.5"/>
        <rFont val="Century"/>
        <family val="1"/>
      </rPr>
      <t xml:space="preserve"> </t>
    </r>
    <r>
      <rPr>
        <sz val="10.5"/>
        <rFont val="ＭＳ 明朝"/>
        <family val="1"/>
        <charset val="128"/>
      </rPr>
      <t>※</t>
    </r>
    <r>
      <rPr>
        <sz val="10.5"/>
        <rFont val="Century"/>
        <family val="1"/>
      </rPr>
      <t>18</t>
    </r>
    <phoneticPr fontId="1"/>
  </si>
  <si>
    <r>
      <t>施設又は入居者が入居契約を解除する場合の事由及び手続等 ※</t>
    </r>
    <r>
      <rPr>
        <sz val="10.5"/>
        <rFont val="Century"/>
        <family val="1"/>
      </rPr>
      <t>18</t>
    </r>
    <phoneticPr fontId="1"/>
  </si>
  <si>
    <r>
      <t>指定基準上の直接処遇職員の人数 ※</t>
    </r>
    <r>
      <rPr>
        <sz val="10.5"/>
        <rFont val="Century"/>
        <family val="1"/>
      </rPr>
      <t>15</t>
    </r>
    <phoneticPr fontId="1"/>
  </si>
  <si>
    <r>
      <t>配置している直接処遇職員の人数 ※</t>
    </r>
    <r>
      <rPr>
        <sz val="10.5"/>
        <rFont val="Century"/>
        <family val="1"/>
      </rPr>
      <t>16</t>
    </r>
    <phoneticPr fontId="1"/>
  </si>
  <si>
    <r>
      <t>今年度の平均値 ※</t>
    </r>
    <r>
      <rPr>
        <sz val="10.5"/>
        <rFont val="Century"/>
        <family val="1"/>
      </rPr>
      <t>17</t>
    </r>
    <phoneticPr fontId="1"/>
  </si>
  <si>
    <r>
      <t>一部又は全部の業務を委託する場合は委託先及び委託内容
※</t>
    </r>
    <r>
      <rPr>
        <sz val="10.5"/>
        <rFont val="Century"/>
        <family val="1"/>
      </rPr>
      <t>13</t>
    </r>
    <phoneticPr fontId="1"/>
  </si>
  <si>
    <r>
      <t>苦情解決の体制（相談窓口､責任者､連絡先、第三者機関の連絡先等） 
※</t>
    </r>
    <r>
      <rPr>
        <sz val="10.5"/>
        <rFont val="Century"/>
        <family val="1"/>
      </rPr>
      <t>14</t>
    </r>
    <phoneticPr fontId="1"/>
  </si>
  <si>
    <r>
      <rPr>
        <sz val="10.5"/>
        <rFont val="ＭＳ 明朝"/>
        <family val="1"/>
        <charset val="128"/>
      </rPr>
      <t>※</t>
    </r>
    <r>
      <rPr>
        <sz val="10.5"/>
        <rFont val="Century"/>
        <family val="1"/>
      </rPr>
      <t>6</t>
    </r>
    <phoneticPr fontId="1"/>
  </si>
  <si>
    <r>
      <rPr>
        <sz val="10.5"/>
        <rFont val="ＭＳ 明朝"/>
        <family val="1"/>
        <charset val="128"/>
      </rPr>
      <t>行事費　　　月額</t>
    </r>
    <r>
      <rPr>
        <sz val="10.5"/>
        <rFont val="Century"/>
        <family val="1"/>
      </rPr>
      <t>1,000</t>
    </r>
    <r>
      <rPr>
        <sz val="10.5"/>
        <rFont val="ＭＳ 明朝"/>
        <family val="1"/>
        <charset val="128"/>
      </rPr>
      <t>円</t>
    </r>
    <phoneticPr fontId="1"/>
  </si>
  <si>
    <t>作成年月日：令和　　　年　　　月　　　日</t>
    <rPh sb="0" eb="2">
      <t>サクセイ</t>
    </rPh>
    <rPh sb="2" eb="5">
      <t>ネンガッピ</t>
    </rPh>
    <rPh sb="6" eb="8">
      <t>レイワ</t>
    </rPh>
    <rPh sb="11" eb="12">
      <t>ネン</t>
    </rPh>
    <rPh sb="15" eb="16">
      <t>ガツ</t>
    </rPh>
    <rPh sb="19" eb="20">
      <t>ニチ</t>
    </rPh>
    <phoneticPr fontId="11"/>
  </si>
  <si>
    <r>
      <t>直近の事業収支決算額 ※</t>
    </r>
    <r>
      <rPr>
        <sz val="10.5"/>
        <rFont val="Century"/>
        <family val="1"/>
      </rPr>
      <t>1</t>
    </r>
    <phoneticPr fontId="1"/>
  </si>
  <si>
    <r>
      <t xml:space="preserve"> 2 </t>
    </r>
    <r>
      <rPr>
        <sz val="10.5"/>
        <color theme="1"/>
        <rFont val="ＭＳ 明朝"/>
        <family val="1"/>
        <charset val="128"/>
      </rPr>
      <t>住宅型　　</t>
    </r>
    <r>
      <rPr>
        <sz val="10.5"/>
        <color theme="1"/>
        <rFont val="Century"/>
        <family val="1"/>
      </rPr>
      <t xml:space="preserve"> 3 </t>
    </r>
    <r>
      <rPr>
        <sz val="10.5"/>
        <color theme="1"/>
        <rFont val="ＭＳ 明朝"/>
        <family val="1"/>
        <charset val="128"/>
      </rPr>
      <t>健康型</t>
    </r>
    <phoneticPr fontId="1"/>
  </si>
  <si>
    <r>
      <rPr>
        <sz val="10.5"/>
        <color theme="1"/>
        <rFont val="Century"/>
        <family val="1"/>
      </rPr>
      <t xml:space="preserve"> 4 </t>
    </r>
    <r>
      <rPr>
        <sz val="10.5"/>
        <color theme="1"/>
        <rFont val="ＭＳ 明朝"/>
        <family val="1"/>
        <charset val="128"/>
      </rPr>
      <t>自立・要支援・要介護</t>
    </r>
    <phoneticPr fontId="1"/>
  </si>
  <si>
    <r>
      <rPr>
        <sz val="10.5"/>
        <color theme="1"/>
        <rFont val="Century"/>
        <family val="1"/>
      </rPr>
      <t xml:space="preserve"> 2</t>
    </r>
    <r>
      <rPr>
        <sz val="10.5"/>
        <color theme="1"/>
        <rFont val="ＭＳ 明朝"/>
        <family val="1"/>
        <charset val="128"/>
      </rPr>
      <t xml:space="preserve"> 介護保険在宅サービス利用可</t>
    </r>
    <phoneticPr fontId="1"/>
  </si>
  <si>
    <r>
      <t xml:space="preserve"> 1  </t>
    </r>
    <r>
      <rPr>
        <sz val="10.5"/>
        <color theme="1"/>
        <rFont val="ＭＳ 明朝"/>
        <family val="1"/>
        <charset val="128"/>
      </rPr>
      <t>全室個室（夫婦等居室含む）　</t>
    </r>
    <r>
      <rPr>
        <sz val="10.5"/>
        <color theme="1"/>
        <rFont val="Century"/>
        <family val="1"/>
      </rPr>
      <t xml:space="preserve">2 </t>
    </r>
    <r>
      <rPr>
        <sz val="10.5"/>
        <color theme="1"/>
        <rFont val="ＭＳ 明朝"/>
        <family val="1"/>
        <charset val="128"/>
      </rPr>
      <t>相部屋あり</t>
    </r>
    <phoneticPr fontId="1"/>
  </si>
  <si>
    <r>
      <t xml:space="preserve"> 1  </t>
    </r>
    <r>
      <rPr>
        <sz val="10.5"/>
        <rFont val="ＭＳ 明朝"/>
        <family val="1"/>
        <charset val="128"/>
      </rPr>
      <t>提携ホーム利用可</t>
    </r>
    <phoneticPr fontId="1"/>
  </si>
  <si>
    <r>
      <t>045-848-2371</t>
    </r>
    <r>
      <rPr>
        <sz val="10.5"/>
        <rFont val="ＭＳ 明朝"/>
        <family val="1"/>
        <charset val="128"/>
      </rPr>
      <t>　</t>
    </r>
    <r>
      <rPr>
        <sz val="10.5"/>
        <rFont val="Century"/>
        <family val="1"/>
      </rPr>
      <t xml:space="preserve"> /   045-848-2372</t>
    </r>
    <phoneticPr fontId="1"/>
  </si>
  <si>
    <t>・共用施設に見守りカメラを設置</t>
    <phoneticPr fontId="1"/>
  </si>
  <si>
    <t>・介護職員による安否確認を実施（食事時等必要に応じて）</t>
    <rPh sb="16" eb="22">
      <t>ショクジジナドヒツヨウ</t>
    </rPh>
    <rPh sb="23" eb="24">
      <t>オウ</t>
    </rPh>
    <phoneticPr fontId="1"/>
  </si>
  <si>
    <r>
      <t>(指定されている危険区域　</t>
    </r>
    <r>
      <rPr>
        <sz val="10.5"/>
        <color theme="1"/>
        <rFont val="Century"/>
        <family val="1"/>
      </rPr>
      <t>1</t>
    </r>
    <r>
      <rPr>
        <sz val="10.5"/>
        <color theme="1"/>
        <rFont val="ＭＳ Ｐ明朝"/>
        <family val="1"/>
        <charset val="128"/>
      </rPr>
      <t>　水害　</t>
    </r>
    <r>
      <rPr>
        <sz val="10.5"/>
        <color theme="1"/>
        <rFont val="Century"/>
        <family val="1"/>
      </rPr>
      <t>2</t>
    </r>
    <r>
      <rPr>
        <sz val="10.5"/>
        <color theme="1"/>
        <rFont val="ＭＳ Ｐ明朝"/>
        <family val="1"/>
        <charset val="128"/>
      </rPr>
      <t>　土砂災害　</t>
    </r>
    <r>
      <rPr>
        <sz val="10.5"/>
        <color theme="1"/>
        <rFont val="Century"/>
        <family val="1"/>
      </rPr>
      <t>3</t>
    </r>
    <r>
      <rPr>
        <sz val="10.5"/>
        <color theme="1"/>
        <rFont val="ＭＳ Ｐ明朝"/>
        <family val="1"/>
        <charset val="128"/>
      </rPr>
      <t>　その他(  　　   ))</t>
    </r>
    <rPh sb="1" eb="3">
      <t>シテイ</t>
    </rPh>
    <rPh sb="8" eb="10">
      <t>キケン</t>
    </rPh>
    <rPh sb="10" eb="11">
      <t>ク</t>
    </rPh>
    <rPh sb="15" eb="17">
      <t>スイガイ</t>
    </rPh>
    <rPh sb="20" eb="22">
      <t>ドシャ</t>
    </rPh>
    <rPh sb="21" eb="23">
      <t>サイガイ</t>
    </rPh>
    <rPh sb="28" eb="29">
      <t>タ</t>
    </rPh>
    <phoneticPr fontId="1"/>
  </si>
  <si>
    <r>
      <rPr>
        <sz val="7.5"/>
        <color theme="1"/>
        <rFont val="ＭＳ Ｐ明朝"/>
        <family val="1"/>
        <charset val="128"/>
      </rPr>
      <t>税別</t>
    </r>
    <r>
      <rPr>
        <sz val="7.5"/>
        <color theme="1"/>
        <rFont val="Century"/>
        <family val="1"/>
      </rPr>
      <t>20,000</t>
    </r>
    <r>
      <rPr>
        <sz val="7.5"/>
        <color theme="1"/>
        <rFont val="ＭＳ Ｐ明朝"/>
        <family val="1"/>
        <charset val="128"/>
      </rPr>
      <t>円
税込</t>
    </r>
    <r>
      <rPr>
        <sz val="7.5"/>
        <color theme="1"/>
        <rFont val="Century"/>
        <family val="1"/>
      </rPr>
      <t>22,000</t>
    </r>
    <r>
      <rPr>
        <sz val="7.5"/>
        <color theme="1"/>
        <rFont val="ＭＳ Ｐ明朝"/>
        <family val="1"/>
        <charset val="128"/>
      </rPr>
      <t>円</t>
    </r>
    <rPh sb="0" eb="2">
      <t>ゼイベツ</t>
    </rPh>
    <rPh sb="11" eb="12">
      <t>コミ</t>
    </rPh>
    <rPh sb="18" eb="19">
      <t>エン</t>
    </rPh>
    <phoneticPr fontId="1"/>
  </si>
  <si>
    <t>管理部門に関わる経費及び共用施設・設備の維持管理費</t>
    <phoneticPr fontId="1"/>
  </si>
  <si>
    <t>使途：食材費及び業務委託費の一部として</t>
    <rPh sb="0" eb="2">
      <t>シト</t>
    </rPh>
    <rPh sb="3" eb="5">
      <t>ショクザイ</t>
    </rPh>
    <rPh sb="5" eb="6">
      <t>ヒ</t>
    </rPh>
    <rPh sb="6" eb="7">
      <t>オヨ</t>
    </rPh>
    <rPh sb="8" eb="10">
      <t>ギョウム</t>
    </rPh>
    <rPh sb="10" eb="12">
      <t>イタク</t>
    </rPh>
    <rPh sb="12" eb="13">
      <t>ヒ</t>
    </rPh>
    <rPh sb="14" eb="16">
      <t>イチブ</t>
    </rPh>
    <phoneticPr fontId="1"/>
  </si>
  <si>
    <r>
      <rPr>
        <sz val="10.5"/>
        <color theme="1"/>
        <rFont val="ＭＳ 明朝"/>
        <family val="1"/>
        <charset val="128"/>
      </rPr>
      <t>業務委託費は欠食の有無に関わらず、</t>
    </r>
    <phoneticPr fontId="1"/>
  </si>
  <si>
    <r>
      <rPr>
        <sz val="10.5"/>
        <color theme="1"/>
        <rFont val="ＭＳ 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明朝"/>
        <family val="1"/>
        <charset val="128"/>
      </rPr>
      <t>円）となります。</t>
    </r>
    <rPh sb="2" eb="4">
      <t>ゼイベツ</t>
    </rPh>
    <rPh sb="13" eb="14">
      <t>コミ</t>
    </rPh>
    <rPh sb="20" eb="21">
      <t>エン</t>
    </rPh>
    <phoneticPr fontId="1"/>
  </si>
  <si>
    <r>
      <t>1</t>
    </r>
    <r>
      <rPr>
        <sz val="10.5"/>
        <color theme="1"/>
        <rFont val="ＭＳ Ｐ明朝"/>
        <family val="1"/>
        <charset val="128"/>
      </rPr>
      <t>日三食ともお召し上がりにならない場合に限り</t>
    </r>
    <phoneticPr fontId="1"/>
  </si>
  <si>
    <r>
      <t>1</t>
    </r>
    <r>
      <rPr>
        <sz val="10.5"/>
        <color theme="1"/>
        <rFont val="ＭＳ 明朝"/>
        <family val="1"/>
        <charset val="128"/>
      </rPr>
      <t>日分の食材費は発生致しません。</t>
    </r>
    <phoneticPr fontId="1"/>
  </si>
  <si>
    <r>
      <rPr>
        <sz val="10.5"/>
        <color theme="1"/>
        <rFont val="ＭＳ 明朝"/>
        <family val="1"/>
        <charset val="128"/>
      </rPr>
      <t>食事を召し上がらない場合は</t>
    </r>
    <r>
      <rPr>
        <sz val="10.5"/>
        <color theme="1"/>
        <rFont val="Century"/>
        <family val="1"/>
      </rPr>
      <t>2</t>
    </r>
    <r>
      <rPr>
        <sz val="10.5"/>
        <color theme="1"/>
        <rFont val="ＭＳ 明朝"/>
        <family val="1"/>
        <charset val="128"/>
      </rPr>
      <t>日前までに</t>
    </r>
    <phoneticPr fontId="1"/>
  </si>
  <si>
    <r>
      <rPr>
        <sz val="10.5"/>
        <color theme="1"/>
        <rFont val="ＭＳ 明朝"/>
        <family val="1"/>
        <charset val="128"/>
      </rPr>
      <t>事務員に申し出て下さい。</t>
    </r>
    <phoneticPr fontId="1"/>
  </si>
  <si>
    <t>無 ・ 有</t>
    <phoneticPr fontId="1"/>
  </si>
  <si>
    <t>無・有</t>
    <phoneticPr fontId="1"/>
  </si>
  <si>
    <t>Ⅰ</t>
    <phoneticPr fontId="1"/>
  </si>
  <si>
    <t>Ⅱ</t>
    <phoneticPr fontId="1"/>
  </si>
  <si>
    <t>Ⅲ</t>
    <phoneticPr fontId="1"/>
  </si>
  <si>
    <t>Ⅳ</t>
    <phoneticPr fontId="1"/>
  </si>
  <si>
    <t>Ⅴ</t>
    <phoneticPr fontId="1"/>
  </si>
  <si>
    <t>入居継続支援加算</t>
    <phoneticPr fontId="1"/>
  </si>
  <si>
    <t>管理部門に関わる経費及び共用施設・設備の維持管理費</t>
    <rPh sb="0" eb="2">
      <t>カンリ</t>
    </rPh>
    <rPh sb="2" eb="4">
      <t>ブモン</t>
    </rPh>
    <rPh sb="5" eb="6">
      <t>カカ</t>
    </rPh>
    <rPh sb="8" eb="10">
      <t>ケイヒ</t>
    </rPh>
    <rPh sb="10" eb="11">
      <t>オヨ</t>
    </rPh>
    <rPh sb="12" eb="14">
      <t>キョウヨウ</t>
    </rPh>
    <rPh sb="14" eb="16">
      <t>シセツ</t>
    </rPh>
    <rPh sb="17" eb="19">
      <t>セツビ</t>
    </rPh>
    <rPh sb="20" eb="21">
      <t>イ</t>
    </rPh>
    <phoneticPr fontId="1"/>
  </si>
  <si>
    <r>
      <rPr>
        <sz val="10.5"/>
        <color theme="1"/>
        <rFont val="ＭＳ 明朝"/>
        <family val="1"/>
        <charset val="128"/>
      </rPr>
      <t>月額税別</t>
    </r>
    <r>
      <rPr>
        <sz val="10.5"/>
        <color theme="1"/>
        <rFont val="Century"/>
        <family val="1"/>
      </rPr>
      <t>31,000</t>
    </r>
    <r>
      <rPr>
        <sz val="10.5"/>
        <color theme="1"/>
        <rFont val="ＭＳ 明朝"/>
        <family val="1"/>
        <charset val="128"/>
      </rPr>
      <t>円（税込</t>
    </r>
    <r>
      <rPr>
        <sz val="10.5"/>
        <color theme="1"/>
        <rFont val="Century"/>
        <family val="1"/>
      </rPr>
      <t>33,480</t>
    </r>
    <r>
      <rPr>
        <sz val="10.5"/>
        <color theme="1"/>
        <rFont val="ＭＳ 明朝"/>
        <family val="1"/>
        <charset val="128"/>
      </rPr>
      <t>円）となります。</t>
    </r>
    <phoneticPr fontId="1"/>
  </si>
  <si>
    <r>
      <rPr>
        <sz val="10.5"/>
        <color theme="1"/>
        <rFont val="ＭＳ 明朝"/>
        <family val="1"/>
        <charset val="128"/>
      </rPr>
      <t>自ら実施</t>
    </r>
    <phoneticPr fontId="1"/>
  </si>
  <si>
    <r>
      <rPr>
        <sz val="10.5"/>
        <color theme="1"/>
        <rFont val="ＭＳ 明朝"/>
        <family val="1"/>
        <charset val="128"/>
      </rPr>
      <t>委託</t>
    </r>
    <phoneticPr fontId="1"/>
  </si>
  <si>
    <r>
      <rPr>
        <sz val="10.5"/>
        <color theme="1"/>
        <rFont val="ＭＳ 明朝"/>
        <family val="1"/>
        <charset val="128"/>
      </rPr>
      <t>なし</t>
    </r>
    <phoneticPr fontId="1"/>
  </si>
  <si>
    <t xml:space="preserve">例（必要な職員を配置していない、前払金の保全措置を講じていない等、事業者が入居者に説明すべきと考える事項を記載してください。）
なし
</t>
    <rPh sb="0" eb="1">
      <t>レイ</t>
    </rPh>
    <rPh sb="2" eb="4">
      <t>ヒツヨウ</t>
    </rPh>
    <rPh sb="5" eb="7">
      <t>ショクイン</t>
    </rPh>
    <rPh sb="8" eb="10">
      <t>ハイチ</t>
    </rPh>
    <rPh sb="16" eb="18">
      <t>マエバラ</t>
    </rPh>
    <rPh sb="18" eb="19">
      <t>キン</t>
    </rPh>
    <rPh sb="20" eb="22">
      <t>ホゼン</t>
    </rPh>
    <rPh sb="22" eb="24">
      <t>ソチ</t>
    </rPh>
    <rPh sb="25" eb="26">
      <t>コウ</t>
    </rPh>
    <rPh sb="31" eb="32">
      <t>トウ</t>
    </rPh>
    <rPh sb="33" eb="36">
      <t>ジギョウシャ</t>
    </rPh>
    <rPh sb="37" eb="40">
      <t>ニュウキョシャ</t>
    </rPh>
    <rPh sb="41" eb="43">
      <t>セツメイ</t>
    </rPh>
    <rPh sb="47" eb="48">
      <t>カンガ</t>
    </rPh>
    <rPh sb="50" eb="52">
      <t>ジコウ</t>
    </rPh>
    <rPh sb="53" eb="55">
      <t>キサイ</t>
    </rPh>
    <phoneticPr fontId="11"/>
  </si>
  <si>
    <r>
      <rPr>
        <sz val="10"/>
        <rFont val="Century"/>
        <family val="1"/>
      </rPr>
      <t>101,250</t>
    </r>
    <r>
      <rPr>
        <sz val="10"/>
        <rFont val="ＭＳ Ｐ明朝"/>
        <family val="1"/>
        <charset val="128"/>
      </rPr>
      <t>円</t>
    </r>
    <r>
      <rPr>
        <sz val="10.5"/>
        <rFont val="Century"/>
        <family val="1"/>
      </rPr>
      <t xml:space="preserve">
</t>
    </r>
    <r>
      <rPr>
        <sz val="10.5"/>
        <rFont val="ＭＳ Ｐ明朝"/>
        <family val="1"/>
        <charset val="128"/>
      </rPr>
      <t>（非課税）</t>
    </r>
    <rPh sb="10" eb="13">
      <t>ヒカゼイ</t>
    </rPh>
    <phoneticPr fontId="1"/>
  </si>
  <si>
    <r>
      <rPr>
        <sz val="10.5"/>
        <rFont val="ＭＳ Ｐ明朝"/>
        <family val="1"/>
        <charset val="128"/>
      </rPr>
      <t>介護保険</t>
    </r>
    <r>
      <rPr>
        <sz val="10.5"/>
        <rFont val="Century"/>
        <family val="1"/>
      </rPr>
      <t>1</t>
    </r>
    <r>
      <rPr>
        <sz val="10.5"/>
        <rFont val="ＭＳ Ｐ明朝"/>
        <family val="1"/>
        <charset val="128"/>
      </rPr>
      <t>～</t>
    </r>
    <r>
      <rPr>
        <sz val="10.5"/>
        <rFont val="Century"/>
        <family val="1"/>
      </rPr>
      <t>3</t>
    </r>
    <r>
      <rPr>
        <sz val="10.5"/>
        <rFont val="ＭＳ Ｐ明朝"/>
        <family val="1"/>
        <charset val="128"/>
      </rPr>
      <t>割負担金額、医療費、電気水道代、電話設置費用、電話代、日用品、オムツ等の介護用品、行事費等の費用は別途負担となります。</t>
    </r>
    <phoneticPr fontId="1"/>
  </si>
  <si>
    <r>
      <t xml:space="preserve"> </t>
    </r>
    <r>
      <rPr>
        <sz val="10.5"/>
        <rFont val="ＭＳ Ｐ明朝"/>
        <family val="1"/>
        <charset val="128"/>
      </rPr>
      <t>・</t>
    </r>
    <phoneticPr fontId="1"/>
  </si>
  <si>
    <r>
      <t>本社窓口（㈱ベストライフ神奈川）</t>
    </r>
    <r>
      <rPr>
        <sz val="10.5"/>
        <rFont val="Century"/>
        <family val="1"/>
      </rPr>
      <t>TEL:044-934-8056</t>
    </r>
    <phoneticPr fontId="1"/>
  </si>
  <si>
    <r>
      <t xml:space="preserve">その他窓口（㈱ベストライフ）    </t>
    </r>
    <r>
      <rPr>
        <sz val="10.5"/>
        <rFont val="Century"/>
        <family val="1"/>
      </rPr>
      <t xml:space="preserve"> TEL:03-5908-2020</t>
    </r>
    <phoneticPr fontId="1"/>
  </si>
  <si>
    <r>
      <rPr>
        <sz val="11"/>
        <rFont val="Segoe UI Symbol"/>
        <family val="1"/>
      </rPr>
      <t>◎</t>
    </r>
    <r>
      <rPr>
        <sz val="11"/>
        <rFont val="ＭＳ Ｐ明朝"/>
        <family val="1"/>
        <charset val="128"/>
      </rPr>
      <t xml:space="preserve">基本的にケアプランに基づき訪問介護事業所等からサービスをお受けいただき、施設内での生活に必要な介護保険サービスが優先されます。
</t>
    </r>
    <r>
      <rPr>
        <sz val="11"/>
        <rFont val="Segoe UI Symbol"/>
        <family val="1"/>
      </rPr>
      <t>◎</t>
    </r>
    <r>
      <rPr>
        <sz val="11"/>
        <rFont val="ＭＳ Ｐ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rFont val="Segoe UI Symbol"/>
        <family val="1"/>
      </rPr>
      <t>☆</t>
    </r>
    <r>
      <rPr>
        <sz val="11"/>
        <rFont val="Century"/>
        <family val="1"/>
      </rPr>
      <t>1</t>
    </r>
    <r>
      <rPr>
        <sz val="11"/>
        <rFont val="ＭＳ Ｐ明朝"/>
        <family val="1"/>
        <charset val="128"/>
      </rPr>
      <t>　自立の方、要介護認定を受けていない方で生活サポート（日用品の買物代行、居室清掃、洗濯等）を希望される場合、別途税別</t>
    </r>
    <r>
      <rPr>
        <sz val="11"/>
        <rFont val="Century"/>
        <family val="1"/>
      </rPr>
      <t>20,000</t>
    </r>
    <r>
      <rPr>
        <sz val="11"/>
        <rFont val="ＭＳ Ｐ明朝"/>
        <family val="1"/>
        <charset val="128"/>
      </rPr>
      <t>円（税込</t>
    </r>
    <r>
      <rPr>
        <sz val="11"/>
        <rFont val="Century"/>
        <family val="1"/>
      </rPr>
      <t>22,000</t>
    </r>
    <r>
      <rPr>
        <sz val="11"/>
        <rFont val="ＭＳ Ｐ明朝"/>
        <family val="1"/>
        <charset val="128"/>
      </rPr>
      <t>円）で生活サポートをさせていただきます。尚、</t>
    </r>
    <r>
      <rPr>
        <sz val="11"/>
        <rFont val="Century"/>
        <family val="1"/>
      </rPr>
      <t>1</t>
    </r>
    <r>
      <rPr>
        <sz val="11"/>
        <rFont val="ＭＳ Ｐ明朝"/>
        <family val="1"/>
        <charset val="128"/>
      </rPr>
      <t>ヶ月間（</t>
    </r>
    <r>
      <rPr>
        <sz val="11"/>
        <rFont val="Century"/>
        <family val="1"/>
      </rPr>
      <t>1</t>
    </r>
    <r>
      <rPr>
        <sz val="11"/>
        <rFont val="ＭＳ Ｐ明朝"/>
        <family val="1"/>
        <charset val="128"/>
      </rPr>
      <t>日～</t>
    </r>
    <r>
      <rPr>
        <sz val="11"/>
        <rFont val="Century"/>
        <family val="1"/>
      </rPr>
      <t>31</t>
    </r>
    <r>
      <rPr>
        <sz val="11"/>
        <rFont val="ＭＳ Ｐ明朝"/>
        <family val="1"/>
        <charset val="128"/>
      </rPr>
      <t>日迄の</t>
    </r>
    <r>
      <rPr>
        <sz val="11"/>
        <rFont val="Century"/>
        <family val="1"/>
      </rPr>
      <t>1</t>
    </r>
    <r>
      <rPr>
        <sz val="11"/>
        <rFont val="ＭＳ Ｐ明朝"/>
        <family val="1"/>
        <charset val="128"/>
      </rPr>
      <t>ヶ月単位）生活サポートをご利用にならなかった場合、生活サポート費はいただきません。それ以外の場合にはご利用になった日数・回数に関係なく</t>
    </r>
    <r>
      <rPr>
        <sz val="11"/>
        <rFont val="Century"/>
        <family val="1"/>
      </rPr>
      <t>1</t>
    </r>
    <r>
      <rPr>
        <sz val="11"/>
        <rFont val="ＭＳ Ｐ明朝"/>
        <family val="1"/>
        <charset val="128"/>
      </rPr>
      <t xml:space="preserve">ヶ月分の生活サポート費をいただきます。
</t>
    </r>
    <r>
      <rPr>
        <sz val="11"/>
        <rFont val="Segoe UI Symbol"/>
        <family val="1"/>
      </rPr>
      <t>☆</t>
    </r>
    <r>
      <rPr>
        <sz val="11"/>
        <rFont val="Century"/>
        <family val="1"/>
      </rPr>
      <t>2</t>
    </r>
    <r>
      <rPr>
        <sz val="11"/>
        <rFont val="ＭＳ Ｐ明朝"/>
        <family val="1"/>
        <charset val="128"/>
      </rPr>
      <t>　片道</t>
    </r>
    <r>
      <rPr>
        <sz val="11"/>
        <rFont val="Century"/>
        <family val="1"/>
      </rPr>
      <t>5</t>
    </r>
    <r>
      <rPr>
        <sz val="11"/>
        <rFont val="ＭＳ Ｐ明朝"/>
        <family val="1"/>
        <charset val="128"/>
      </rPr>
      <t>ｋｍまでの同行（送迎）は</t>
    </r>
    <r>
      <rPr>
        <sz val="11"/>
        <rFont val="Century"/>
        <family val="1"/>
      </rPr>
      <t>1</t>
    </r>
    <r>
      <rPr>
        <sz val="11"/>
        <rFont val="ＭＳ Ｐ明朝"/>
        <family val="1"/>
        <charset val="128"/>
      </rPr>
      <t>往復目を片道税別</t>
    </r>
    <r>
      <rPr>
        <sz val="11"/>
        <rFont val="Century"/>
        <family val="1"/>
      </rPr>
      <t>500</t>
    </r>
    <r>
      <rPr>
        <sz val="11"/>
        <rFont val="ＭＳ Ｐ明朝"/>
        <family val="1"/>
        <charset val="128"/>
      </rPr>
      <t>円（税込</t>
    </r>
    <r>
      <rPr>
        <sz val="11"/>
        <rFont val="Century"/>
        <family val="1"/>
      </rPr>
      <t>550</t>
    </r>
    <r>
      <rPr>
        <sz val="11"/>
        <rFont val="ＭＳ Ｐ明朝"/>
        <family val="1"/>
        <charset val="128"/>
      </rPr>
      <t>円）、</t>
    </r>
    <r>
      <rPr>
        <sz val="11"/>
        <rFont val="Century"/>
        <family val="1"/>
      </rPr>
      <t>2</t>
    </r>
    <r>
      <rPr>
        <sz val="11"/>
        <rFont val="ＭＳ Ｐ明朝"/>
        <family val="1"/>
        <charset val="128"/>
      </rPr>
      <t>往復目からは片道税別</t>
    </r>
    <r>
      <rPr>
        <sz val="11"/>
        <rFont val="Century"/>
        <family val="1"/>
      </rPr>
      <t>1,000</t>
    </r>
    <r>
      <rPr>
        <sz val="11"/>
        <rFont val="ＭＳ Ｐ明朝"/>
        <family val="1"/>
        <charset val="128"/>
      </rPr>
      <t>円（税込</t>
    </r>
    <r>
      <rPr>
        <sz val="11"/>
        <rFont val="Century"/>
        <family val="1"/>
      </rPr>
      <t>1,100</t>
    </r>
    <r>
      <rPr>
        <sz val="11"/>
        <rFont val="ＭＳ Ｐ明朝"/>
        <family val="1"/>
        <charset val="128"/>
      </rPr>
      <t>円）となります。片道</t>
    </r>
    <r>
      <rPr>
        <sz val="11"/>
        <rFont val="Century"/>
        <family val="1"/>
      </rPr>
      <t>5</t>
    </r>
    <r>
      <rPr>
        <sz val="11"/>
        <rFont val="ＭＳ Ｐ明朝"/>
        <family val="1"/>
        <charset val="128"/>
      </rPr>
      <t>ｋｍ以上</t>
    </r>
    <r>
      <rPr>
        <sz val="11"/>
        <rFont val="Century"/>
        <family val="1"/>
      </rPr>
      <t>10</t>
    </r>
    <r>
      <rPr>
        <sz val="11"/>
        <rFont val="ＭＳ Ｐ明朝"/>
        <family val="1"/>
        <charset val="128"/>
      </rPr>
      <t>ｋｍまでの同行（送迎）は</t>
    </r>
    <r>
      <rPr>
        <sz val="11"/>
        <rFont val="Century"/>
        <family val="1"/>
      </rPr>
      <t>1</t>
    </r>
    <r>
      <rPr>
        <sz val="11"/>
        <rFont val="ＭＳ Ｐ明朝"/>
        <family val="1"/>
        <charset val="128"/>
      </rPr>
      <t>往復目を片道税別</t>
    </r>
    <r>
      <rPr>
        <sz val="11"/>
        <rFont val="Century"/>
        <family val="1"/>
      </rPr>
      <t>1,000</t>
    </r>
    <r>
      <rPr>
        <sz val="11"/>
        <rFont val="ＭＳ Ｐ明朝"/>
        <family val="1"/>
        <charset val="128"/>
      </rPr>
      <t>円（税込</t>
    </r>
    <r>
      <rPr>
        <sz val="11"/>
        <rFont val="Century"/>
        <family val="1"/>
      </rPr>
      <t>1,100</t>
    </r>
    <r>
      <rPr>
        <sz val="11"/>
        <rFont val="ＭＳ Ｐ明朝"/>
        <family val="1"/>
        <charset val="128"/>
      </rPr>
      <t>円）とし、</t>
    </r>
    <r>
      <rPr>
        <sz val="11"/>
        <rFont val="Century"/>
        <family val="1"/>
      </rPr>
      <t>2</t>
    </r>
    <r>
      <rPr>
        <sz val="11"/>
        <rFont val="ＭＳ Ｐ明朝"/>
        <family val="1"/>
        <charset val="128"/>
      </rPr>
      <t>往復目からは片道税別</t>
    </r>
    <r>
      <rPr>
        <sz val="11"/>
        <rFont val="Century"/>
        <family val="1"/>
      </rPr>
      <t>2,000</t>
    </r>
    <r>
      <rPr>
        <sz val="11"/>
        <rFont val="ＭＳ Ｐ明朝"/>
        <family val="1"/>
        <charset val="128"/>
      </rPr>
      <t>円（税込</t>
    </r>
    <r>
      <rPr>
        <sz val="11"/>
        <rFont val="Century"/>
        <family val="1"/>
      </rPr>
      <t>2,200</t>
    </r>
    <r>
      <rPr>
        <sz val="11"/>
        <rFont val="ＭＳ Ｐ明朝"/>
        <family val="1"/>
        <charset val="128"/>
      </rPr>
      <t>円）となります。片道</t>
    </r>
    <r>
      <rPr>
        <sz val="11"/>
        <rFont val="Century"/>
        <family val="1"/>
      </rPr>
      <t>10</t>
    </r>
    <r>
      <rPr>
        <sz val="11"/>
        <rFont val="ＭＳ Ｐ明朝"/>
        <family val="1"/>
        <charset val="128"/>
      </rPr>
      <t xml:space="preserve">ｋｍ以上の同行（送迎）は原則として行いません。
</t>
    </r>
    <r>
      <rPr>
        <sz val="11"/>
        <rFont val="Segoe UI Symbol"/>
        <family val="1"/>
      </rPr>
      <t>☆</t>
    </r>
    <r>
      <rPr>
        <sz val="11"/>
        <rFont val="Century"/>
        <family val="1"/>
      </rPr>
      <t>3</t>
    </r>
    <r>
      <rPr>
        <sz val="11"/>
        <rFont val="ＭＳ Ｐ明朝"/>
        <family val="1"/>
        <charset val="128"/>
      </rPr>
      <t>　ヘルパーによる付き添い介助　</t>
    </r>
    <r>
      <rPr>
        <sz val="11"/>
        <rFont val="Century"/>
        <family val="1"/>
      </rPr>
      <t>1</t>
    </r>
    <r>
      <rPr>
        <sz val="11"/>
        <rFont val="ＭＳ Ｐ明朝"/>
        <family val="1"/>
        <charset val="128"/>
      </rPr>
      <t>時間税別</t>
    </r>
    <r>
      <rPr>
        <sz val="11"/>
        <rFont val="Century"/>
        <family val="1"/>
      </rPr>
      <t>3,000</t>
    </r>
    <r>
      <rPr>
        <sz val="11"/>
        <rFont val="ＭＳ Ｐ明朝"/>
        <family val="1"/>
        <charset val="128"/>
      </rPr>
      <t>円（税込</t>
    </r>
    <r>
      <rPr>
        <sz val="11"/>
        <rFont val="Century"/>
        <family val="1"/>
      </rPr>
      <t>3,300</t>
    </r>
    <r>
      <rPr>
        <sz val="11"/>
        <rFont val="ＭＳ Ｐ明朝"/>
        <family val="1"/>
        <charset val="128"/>
      </rPr>
      <t>円）夜間</t>
    </r>
    <r>
      <rPr>
        <sz val="11"/>
        <rFont val="Century"/>
        <family val="1"/>
      </rPr>
      <t xml:space="preserve"> </t>
    </r>
    <r>
      <rPr>
        <sz val="11"/>
        <rFont val="ＭＳ Ｐ明朝"/>
        <family val="1"/>
        <charset val="128"/>
      </rPr>
      <t>税別</t>
    </r>
    <r>
      <rPr>
        <sz val="11"/>
        <rFont val="Century"/>
        <family val="1"/>
      </rPr>
      <t>5,000</t>
    </r>
    <r>
      <rPr>
        <sz val="11"/>
        <rFont val="ＭＳ Ｐ明朝"/>
        <family val="1"/>
        <charset val="128"/>
      </rPr>
      <t>円（税込</t>
    </r>
    <r>
      <rPr>
        <sz val="11"/>
        <rFont val="Century"/>
        <family val="1"/>
      </rPr>
      <t>5,500</t>
    </r>
    <r>
      <rPr>
        <sz val="11"/>
        <rFont val="ＭＳ Ｐ明朝"/>
        <family val="1"/>
        <charset val="128"/>
      </rPr>
      <t>円）</t>
    </r>
    <rPh sb="158" eb="160">
      <t>カイゴ</t>
    </rPh>
    <rPh sb="238" eb="239">
      <t>コミ</t>
    </rPh>
    <rPh sb="245" eb="246">
      <t>エン</t>
    </rPh>
    <rPh sb="402" eb="403">
      <t>コミ</t>
    </rPh>
    <rPh sb="406" eb="407">
      <t>エン</t>
    </rPh>
    <rPh sb="428" eb="429">
      <t>コミ</t>
    </rPh>
    <rPh sb="434" eb="435">
      <t>エン</t>
    </rPh>
    <rPh sb="480" eb="481">
      <t>コミ</t>
    </rPh>
    <rPh sb="486" eb="487">
      <t>エン</t>
    </rPh>
    <rPh sb="510" eb="511">
      <t>コミ</t>
    </rPh>
    <rPh sb="516" eb="517">
      <t>エン</t>
    </rPh>
    <rPh sb="582" eb="583">
      <t>コミ</t>
    </rPh>
    <rPh sb="588" eb="589">
      <t>エン</t>
    </rPh>
    <rPh sb="603" eb="604">
      <t>コミ</t>
    </rPh>
    <rPh sb="609" eb="610">
      <t>エン</t>
    </rPh>
    <phoneticPr fontId="1"/>
  </si>
  <si>
    <t>損益は経常利益とする。</t>
    <phoneticPr fontId="1"/>
  </si>
  <si>
    <t>原則として、収益は売上高＋営業外収益、費用は売上原価＋販売費及び一般管理費＋営業外費用、</t>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</si>
  <si>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Ｐ明朝"/>
        <family val="1"/>
        <charset val="128"/>
      </rPr>
      <t>円</t>
    </r>
    <r>
      <rPr>
        <sz val="10.5"/>
        <rFont val="ＭＳ 明朝"/>
        <family val="1"/>
        <charset val="128"/>
      </rPr>
      <t>）で生活サポートをさせていただきます。</t>
    </r>
    <rPh sb="42" eb="44">
      <t>ゼイベツ</t>
    </rPh>
    <rPh sb="53" eb="54">
      <t>コミ</t>
    </rPh>
    <rPh sb="60" eb="61">
      <t>エン</t>
    </rPh>
    <phoneticPr fontId="1"/>
  </si>
  <si>
    <r>
      <rPr>
        <sz val="11"/>
        <rFont val="Segoe UI Symbol"/>
        <family val="1"/>
      </rPr>
      <t>◎</t>
    </r>
    <r>
      <rPr>
        <sz val="11"/>
        <rFont val="ＭＳ 明朝"/>
        <family val="1"/>
        <charset val="128"/>
      </rPr>
      <t xml:space="preserve">基本的にケアプランに基づき訪問介護事業所等からサービスをお受けいただき、施設内での生活に必要な介護保険サービスが優先されます。
</t>
    </r>
    <r>
      <rPr>
        <sz val="11"/>
        <rFont val="Segoe UI Symbol"/>
        <family val="1"/>
      </rPr>
      <t>◎</t>
    </r>
    <r>
      <rPr>
        <sz val="11"/>
        <rFont val="ＭＳ 明朝"/>
        <family val="1"/>
        <charset val="128"/>
      </rPr>
      <t xml:space="preserve">一覧表に表記されているサービスは、訪問介護事業所等による施設内での生活に必要な介護保険サービスをご利用された上で施設側が必要と判断し入居者の同意を得て提供するものです。
※基本的に訪問介護事業所等にて提供
</t>
    </r>
    <r>
      <rPr>
        <sz val="11"/>
        <rFont val="Segoe UI Symbol"/>
        <family val="1"/>
      </rPr>
      <t>☆</t>
    </r>
    <r>
      <rPr>
        <sz val="11"/>
        <rFont val="Century"/>
        <family val="1"/>
      </rPr>
      <t>1</t>
    </r>
    <r>
      <rPr>
        <sz val="11"/>
        <rFont val="ＭＳ 明朝"/>
        <family val="1"/>
        <charset val="128"/>
      </rPr>
      <t>　自立の方、要介護認定を受けていない方で生活サポート（日用品の買物代行、居室清掃、洗濯等）を希望される場合、税別</t>
    </r>
    <r>
      <rPr>
        <sz val="11"/>
        <rFont val="Century"/>
        <family val="1"/>
      </rPr>
      <t>20,000</t>
    </r>
    <r>
      <rPr>
        <sz val="11"/>
        <rFont val="ＭＳ 明朝"/>
        <family val="1"/>
        <charset val="128"/>
      </rPr>
      <t>円（税込</t>
    </r>
    <r>
      <rPr>
        <sz val="11"/>
        <rFont val="Century"/>
        <family val="1"/>
      </rPr>
      <t>22,000</t>
    </r>
    <r>
      <rPr>
        <sz val="11"/>
        <rFont val="ＭＳ Ｐ明朝"/>
        <family val="1"/>
        <charset val="128"/>
      </rPr>
      <t>円</t>
    </r>
    <r>
      <rPr>
        <sz val="11"/>
        <rFont val="ＭＳ 明朝"/>
        <family val="1"/>
        <charset val="128"/>
      </rPr>
      <t>）で生活サポートをさせていただきます。尚、</t>
    </r>
    <r>
      <rPr>
        <sz val="11"/>
        <rFont val="Century"/>
        <family val="1"/>
      </rPr>
      <t>1</t>
    </r>
    <r>
      <rPr>
        <sz val="11"/>
        <rFont val="ＭＳ 明朝"/>
        <family val="1"/>
        <charset val="128"/>
      </rPr>
      <t>ヶ月間（</t>
    </r>
    <r>
      <rPr>
        <sz val="11"/>
        <rFont val="Century"/>
        <family val="1"/>
      </rPr>
      <t>1</t>
    </r>
    <r>
      <rPr>
        <sz val="11"/>
        <rFont val="ＭＳ 明朝"/>
        <family val="1"/>
        <charset val="128"/>
      </rPr>
      <t>日～</t>
    </r>
    <r>
      <rPr>
        <sz val="11"/>
        <rFont val="Century"/>
        <family val="1"/>
      </rPr>
      <t>31</t>
    </r>
    <r>
      <rPr>
        <sz val="11"/>
        <rFont val="ＭＳ 明朝"/>
        <family val="1"/>
        <charset val="128"/>
      </rPr>
      <t>日迄の</t>
    </r>
    <r>
      <rPr>
        <sz val="11"/>
        <rFont val="Century"/>
        <family val="1"/>
      </rPr>
      <t>1</t>
    </r>
    <r>
      <rPr>
        <sz val="11"/>
        <rFont val="ＭＳ 明朝"/>
        <family val="1"/>
        <charset val="128"/>
      </rPr>
      <t>ヶ月単位）生活サポートをご利用にならなかった場合、生活サポート費はいただきません。それ以外の場合にはご利用になった日数・回数に関係なく</t>
    </r>
    <r>
      <rPr>
        <sz val="11"/>
        <rFont val="Century"/>
        <family val="1"/>
      </rPr>
      <t>1</t>
    </r>
    <r>
      <rPr>
        <sz val="11"/>
        <rFont val="ＭＳ 明朝"/>
        <family val="1"/>
        <charset val="128"/>
      </rPr>
      <t xml:space="preserve">ヶ月分の生活サポート費をいただきます。
</t>
    </r>
    <r>
      <rPr>
        <sz val="11"/>
        <rFont val="Segoe UI Symbol"/>
        <family val="1"/>
      </rPr>
      <t>☆</t>
    </r>
    <r>
      <rPr>
        <sz val="11"/>
        <rFont val="Century"/>
        <family val="1"/>
      </rPr>
      <t>2</t>
    </r>
    <r>
      <rPr>
        <sz val="11"/>
        <rFont val="ＭＳ 明朝"/>
        <family val="1"/>
        <charset val="128"/>
      </rPr>
      <t>　片道</t>
    </r>
    <r>
      <rPr>
        <sz val="11"/>
        <rFont val="Century"/>
        <family val="1"/>
      </rPr>
      <t>5</t>
    </r>
    <r>
      <rPr>
        <sz val="11"/>
        <rFont val="ＭＳ 明朝"/>
        <family val="1"/>
        <charset val="128"/>
      </rPr>
      <t>ｋｍまでの同行（送迎）は</t>
    </r>
    <r>
      <rPr>
        <sz val="11"/>
        <rFont val="Century"/>
        <family val="1"/>
      </rPr>
      <t>1</t>
    </r>
    <r>
      <rPr>
        <sz val="11"/>
        <rFont val="ＭＳ 明朝"/>
        <family val="1"/>
        <charset val="128"/>
      </rPr>
      <t>往復目を片道税別</t>
    </r>
    <r>
      <rPr>
        <sz val="11"/>
        <rFont val="Century"/>
        <family val="1"/>
      </rPr>
      <t>500</t>
    </r>
    <r>
      <rPr>
        <sz val="11"/>
        <rFont val="ＭＳ 明朝"/>
        <family val="1"/>
        <charset val="128"/>
      </rPr>
      <t>円（税込</t>
    </r>
    <r>
      <rPr>
        <sz val="11"/>
        <rFont val="Century"/>
        <family val="1"/>
      </rPr>
      <t>550</t>
    </r>
    <r>
      <rPr>
        <sz val="11"/>
        <rFont val="ＭＳ 明朝"/>
        <family val="1"/>
        <charset val="128"/>
      </rPr>
      <t>円）、</t>
    </r>
    <r>
      <rPr>
        <sz val="11"/>
        <rFont val="Century"/>
        <family val="1"/>
      </rPr>
      <t>2</t>
    </r>
    <r>
      <rPr>
        <sz val="11"/>
        <rFont val="ＭＳ 明朝"/>
        <family val="1"/>
        <charset val="128"/>
      </rPr>
      <t>往復目からは片道税別</t>
    </r>
    <r>
      <rPr>
        <sz val="11"/>
        <rFont val="Century"/>
        <family val="1"/>
      </rPr>
      <t>1,000</t>
    </r>
    <r>
      <rPr>
        <sz val="11"/>
        <rFont val="ＭＳ 明朝"/>
        <family val="1"/>
        <charset val="128"/>
      </rPr>
      <t>円（税込</t>
    </r>
    <r>
      <rPr>
        <sz val="11"/>
        <rFont val="Century"/>
        <family val="1"/>
      </rPr>
      <t>1,100</t>
    </r>
    <r>
      <rPr>
        <sz val="11"/>
        <rFont val="ＭＳ 明朝"/>
        <family val="1"/>
        <charset val="128"/>
      </rPr>
      <t>円）となります。片道</t>
    </r>
    <r>
      <rPr>
        <sz val="11"/>
        <rFont val="Century"/>
        <family val="1"/>
      </rPr>
      <t>5</t>
    </r>
    <r>
      <rPr>
        <sz val="11"/>
        <rFont val="ＭＳ 明朝"/>
        <family val="1"/>
        <charset val="128"/>
      </rPr>
      <t>ｋｍ以上</t>
    </r>
    <r>
      <rPr>
        <sz val="11"/>
        <rFont val="Century"/>
        <family val="1"/>
      </rPr>
      <t>10</t>
    </r>
    <r>
      <rPr>
        <sz val="11"/>
        <rFont val="ＭＳ 明朝"/>
        <family val="1"/>
        <charset val="128"/>
      </rPr>
      <t>ｋｍまでの同行（送迎）は</t>
    </r>
    <r>
      <rPr>
        <sz val="11"/>
        <rFont val="Century"/>
        <family val="1"/>
      </rPr>
      <t>1</t>
    </r>
    <r>
      <rPr>
        <sz val="11"/>
        <rFont val="ＭＳ 明朝"/>
        <family val="1"/>
        <charset val="128"/>
      </rPr>
      <t>往復目を片道税別</t>
    </r>
    <r>
      <rPr>
        <sz val="11"/>
        <rFont val="Century"/>
        <family val="1"/>
      </rPr>
      <t>1,000</t>
    </r>
    <r>
      <rPr>
        <sz val="11"/>
        <rFont val="ＭＳ 明朝"/>
        <family val="1"/>
        <charset val="128"/>
      </rPr>
      <t>円（税込</t>
    </r>
    <r>
      <rPr>
        <sz val="11"/>
        <rFont val="Century"/>
        <family val="1"/>
      </rPr>
      <t>1,100</t>
    </r>
    <r>
      <rPr>
        <sz val="11"/>
        <rFont val="ＭＳ 明朝"/>
        <family val="1"/>
        <charset val="128"/>
      </rPr>
      <t>円）とし、</t>
    </r>
    <r>
      <rPr>
        <sz val="11"/>
        <rFont val="Century"/>
        <family val="1"/>
      </rPr>
      <t>2</t>
    </r>
    <r>
      <rPr>
        <sz val="11"/>
        <rFont val="ＭＳ 明朝"/>
        <family val="1"/>
        <charset val="128"/>
      </rPr>
      <t>往復目からは片道税別</t>
    </r>
    <r>
      <rPr>
        <sz val="11"/>
        <rFont val="Century"/>
        <family val="1"/>
      </rPr>
      <t>2,000</t>
    </r>
    <r>
      <rPr>
        <sz val="11"/>
        <rFont val="ＭＳ 明朝"/>
        <family val="1"/>
        <charset val="128"/>
      </rPr>
      <t>円（税込</t>
    </r>
    <r>
      <rPr>
        <sz val="11"/>
        <rFont val="Century"/>
        <family val="1"/>
      </rPr>
      <t>2,200</t>
    </r>
    <r>
      <rPr>
        <sz val="11"/>
        <rFont val="ＭＳ 明朝"/>
        <family val="1"/>
        <charset val="128"/>
      </rPr>
      <t>円）となります。片道</t>
    </r>
    <r>
      <rPr>
        <sz val="11"/>
        <rFont val="Century"/>
        <family val="1"/>
      </rPr>
      <t>10</t>
    </r>
    <r>
      <rPr>
        <sz val="11"/>
        <rFont val="ＭＳ 明朝"/>
        <family val="1"/>
        <charset val="128"/>
      </rPr>
      <t xml:space="preserve">ｋｍ以上の同行（送迎）は原則として行いません。
</t>
    </r>
    <r>
      <rPr>
        <sz val="11"/>
        <rFont val="Segoe UI Symbol"/>
        <family val="1"/>
      </rPr>
      <t>☆</t>
    </r>
    <r>
      <rPr>
        <sz val="11"/>
        <rFont val="Century"/>
        <family val="1"/>
      </rPr>
      <t>3</t>
    </r>
    <r>
      <rPr>
        <sz val="11"/>
        <rFont val="ＭＳ 明朝"/>
        <family val="1"/>
        <charset val="128"/>
      </rPr>
      <t>　ヘルパーによる付き添い介助　</t>
    </r>
    <r>
      <rPr>
        <sz val="11"/>
        <rFont val="Century"/>
        <family val="1"/>
      </rPr>
      <t>1</t>
    </r>
    <r>
      <rPr>
        <sz val="11"/>
        <rFont val="ＭＳ 明朝"/>
        <family val="1"/>
        <charset val="128"/>
      </rPr>
      <t>時間税別</t>
    </r>
    <r>
      <rPr>
        <sz val="11"/>
        <rFont val="Century"/>
        <family val="1"/>
      </rPr>
      <t>3,000</t>
    </r>
    <r>
      <rPr>
        <sz val="11"/>
        <rFont val="ＭＳ 明朝"/>
        <family val="1"/>
        <charset val="128"/>
      </rPr>
      <t>円（税込</t>
    </r>
    <r>
      <rPr>
        <sz val="11"/>
        <rFont val="Century"/>
        <family val="1"/>
      </rPr>
      <t>3,300</t>
    </r>
    <r>
      <rPr>
        <sz val="11"/>
        <rFont val="ＭＳ 明朝"/>
        <family val="1"/>
        <charset val="128"/>
      </rPr>
      <t>円）夜間</t>
    </r>
    <r>
      <rPr>
        <sz val="11"/>
        <rFont val="Century"/>
        <family val="1"/>
      </rPr>
      <t xml:space="preserve"> </t>
    </r>
    <r>
      <rPr>
        <sz val="11"/>
        <rFont val="ＭＳ 明朝"/>
        <family val="1"/>
        <charset val="128"/>
      </rPr>
      <t>税別</t>
    </r>
    <r>
      <rPr>
        <sz val="11"/>
        <rFont val="Century"/>
        <family val="1"/>
      </rPr>
      <t>5,000</t>
    </r>
    <r>
      <rPr>
        <sz val="11"/>
        <rFont val="ＭＳ 明朝"/>
        <family val="1"/>
        <charset val="128"/>
      </rPr>
      <t>円（税込</t>
    </r>
    <r>
      <rPr>
        <sz val="11"/>
        <rFont val="Century"/>
        <family val="1"/>
      </rPr>
      <t>5,500</t>
    </r>
    <r>
      <rPr>
        <sz val="11"/>
        <rFont val="ＭＳ 明朝"/>
        <family val="1"/>
        <charset val="128"/>
      </rPr>
      <t>円）</t>
    </r>
    <rPh sb="158" eb="160">
      <t>カイゴ</t>
    </rPh>
    <rPh sb="236" eb="237">
      <t>コミ</t>
    </rPh>
    <rPh sb="243" eb="244">
      <t>エン</t>
    </rPh>
    <rPh sb="400" eb="401">
      <t>コミ</t>
    </rPh>
    <rPh sb="404" eb="405">
      <t>エン</t>
    </rPh>
    <rPh sb="426" eb="427">
      <t>コミ</t>
    </rPh>
    <rPh sb="432" eb="433">
      <t>エン</t>
    </rPh>
    <rPh sb="478" eb="479">
      <t>コミ</t>
    </rPh>
    <rPh sb="484" eb="485">
      <t>エン</t>
    </rPh>
    <rPh sb="508" eb="509">
      <t>コミ</t>
    </rPh>
    <rPh sb="514" eb="515">
      <t>エン</t>
    </rPh>
    <rPh sb="579" eb="580">
      <t>コミ</t>
    </rPh>
    <rPh sb="585" eb="586">
      <t>エン</t>
    </rPh>
    <rPh sb="590" eb="592">
      <t>ゼイヌキ</t>
    </rPh>
    <rPh sb="592" eb="593">
      <t>ベツ</t>
    </rPh>
    <rPh sb="600" eb="601">
      <t>コミ</t>
    </rPh>
    <rPh sb="606" eb="607">
      <t>エン</t>
    </rPh>
    <phoneticPr fontId="1"/>
  </si>
  <si>
    <t>又は健康に危害を及ぼす恐れがあり、かつ入居者に対する通常の介護</t>
    <phoneticPr fontId="1"/>
  </si>
  <si>
    <t>七</t>
    <rPh sb="0" eb="1">
      <t>ナナ</t>
    </rPh>
    <phoneticPr fontId="1"/>
  </si>
  <si>
    <t>入居者又はその家族・身元引受人・返還金受取人等関係者による、</t>
    <rPh sb="3" eb="4">
      <t>マタ</t>
    </rPh>
    <rPh sb="21" eb="22">
      <t>ニン</t>
    </rPh>
    <rPh sb="22" eb="23">
      <t>トウ</t>
    </rPh>
    <rPh sb="23" eb="26">
      <t>カンケイシャ</t>
    </rPh>
    <phoneticPr fontId="1"/>
  </si>
  <si>
    <t>事業者の役員及び職員や他の入居者等に対するハラスメントにより、</t>
    <rPh sb="0" eb="3">
      <t>ジギョウシャ</t>
    </rPh>
    <rPh sb="4" eb="6">
      <t>ヤクイン</t>
    </rPh>
    <rPh sb="6" eb="7">
      <t>オヨ</t>
    </rPh>
    <rPh sb="8" eb="10">
      <t>ショクイン</t>
    </rPh>
    <rPh sb="11" eb="12">
      <t>ホカ</t>
    </rPh>
    <rPh sb="13" eb="16">
      <t>ニュウキョシャ</t>
    </rPh>
    <rPh sb="16" eb="17">
      <t>トウ</t>
    </rPh>
    <rPh sb="18" eb="19">
      <t>タイ</t>
    </rPh>
    <phoneticPr fontId="1"/>
  </si>
  <si>
    <t>入居者との信頼関係が著しく害され事業の継続に重大な支障が</t>
    <rPh sb="0" eb="3">
      <t>ニュウキョシャ</t>
    </rPh>
    <rPh sb="5" eb="9">
      <t>シンライカンケイ</t>
    </rPh>
    <rPh sb="10" eb="11">
      <t>イチジル</t>
    </rPh>
    <rPh sb="13" eb="14">
      <t>ガイ</t>
    </rPh>
    <rPh sb="16" eb="18">
      <t>ジギョウ</t>
    </rPh>
    <rPh sb="19" eb="21">
      <t>ケイゾク</t>
    </rPh>
    <rPh sb="22" eb="24">
      <t>ジュウダイ</t>
    </rPh>
    <rPh sb="25" eb="27">
      <t>シショウ</t>
    </rPh>
    <phoneticPr fontId="1"/>
  </si>
  <si>
    <r>
      <rPr>
        <sz val="10.5"/>
        <rFont val="ＭＳ 明朝"/>
        <family val="1"/>
        <charset val="128"/>
      </rPr>
      <t>神奈川県川崎市多摩区登戸</t>
    </r>
    <r>
      <rPr>
        <sz val="10.5"/>
        <rFont val="Century"/>
        <family val="1"/>
      </rPr>
      <t>2678</t>
    </r>
    <r>
      <rPr>
        <sz val="10.5"/>
        <rFont val="ＭＳ 明朝"/>
        <family val="1"/>
        <charset val="128"/>
      </rPr>
      <t>番地</t>
    </r>
    <r>
      <rPr>
        <sz val="10.5"/>
        <rFont val="Century"/>
        <family val="1"/>
      </rPr>
      <t>1</t>
    </r>
    <rPh sb="16" eb="18">
      <t>バンチ</t>
    </rPh>
    <phoneticPr fontId="1"/>
  </si>
  <si>
    <t>及んだ時</t>
    <rPh sb="0" eb="1">
      <t>オヨ</t>
    </rPh>
    <rPh sb="3" eb="4">
      <t>トキ</t>
    </rPh>
    <phoneticPr fontId="1"/>
  </si>
  <si>
    <t>時</t>
    <rPh sb="0" eb="1">
      <t>トキ</t>
    </rPh>
    <phoneticPr fontId="1"/>
  </si>
  <si>
    <r>
      <rPr>
        <sz val="10.5"/>
        <rFont val="ＭＳ Ｐ明朝"/>
        <family val="1"/>
        <charset val="128"/>
      </rPr>
      <t>月額利用料その他の支払いを正当な理由なく、</t>
    </r>
    <r>
      <rPr>
        <sz val="10.5"/>
        <rFont val="Century"/>
        <family val="1"/>
      </rPr>
      <t>2</t>
    </r>
    <r>
      <rPr>
        <sz val="10.5"/>
        <rFont val="ＭＳ Ｐ明朝"/>
        <family val="1"/>
        <charset val="128"/>
      </rPr>
      <t>ヶ月以上遅滞する時</t>
    </r>
    <rPh sb="30" eb="31">
      <t>トキ</t>
    </rPh>
    <phoneticPr fontId="1"/>
  </si>
  <si>
    <t>方法ではこれを防止することができない時</t>
    <rPh sb="18" eb="19">
      <t>トキ</t>
    </rPh>
    <phoneticPr fontId="1"/>
  </si>
  <si>
    <t>せしめた時</t>
    <phoneticPr fontId="1"/>
  </si>
  <si>
    <t>入居者の行動が、本人又は他の入居者又は事業者の役員及び職員の生命</t>
    <rPh sb="8" eb="10">
      <t>ホンニン</t>
    </rPh>
    <rPh sb="10" eb="11">
      <t>マタ</t>
    </rPh>
    <rPh sb="17" eb="18">
      <t>マタ</t>
    </rPh>
    <rPh sb="19" eb="22">
      <t>ジギョウシャ</t>
    </rPh>
    <rPh sb="23" eb="25">
      <t>ヤクイン</t>
    </rPh>
    <rPh sb="25" eb="26">
      <t>オヨ</t>
    </rPh>
    <rPh sb="27" eb="29">
      <t>ショクイン</t>
    </rPh>
    <phoneticPr fontId="1"/>
  </si>
  <si>
    <t>相談の上、認知症受け入れ可能な施設へ移動できる場合がある</t>
    <rPh sb="23" eb="25">
      <t>バアイ</t>
    </rPh>
    <phoneticPr fontId="1"/>
  </si>
  <si>
    <t>入居契約書（禁止事項）の規定に違反した時</t>
    <phoneticPr fontId="1"/>
  </si>
  <si>
    <r>
      <t>(※)</t>
    </r>
    <r>
      <rPr>
        <sz val="10.5"/>
        <rFont val="Century"/>
        <family val="1"/>
      </rPr>
      <t>5</t>
    </r>
    <r>
      <rPr>
        <sz val="10.5"/>
        <rFont val="ＭＳ 明朝"/>
        <family val="1"/>
        <charset val="128"/>
      </rPr>
      <t>年毎</t>
    </r>
    <rPh sb="4" eb="6">
      <t>ネンゴト</t>
    </rPh>
    <phoneticPr fontId="1"/>
  </si>
  <si>
    <t>前項の規定のうち、第一号から第五号に基づく契約の解除の場合は、</t>
    <phoneticPr fontId="1"/>
  </si>
  <si>
    <t>事業者は次の各号の手続きによって行います。</t>
    <phoneticPr fontId="1"/>
  </si>
  <si>
    <r>
      <rPr>
        <sz val="10.5"/>
        <rFont val="ＭＳ Ｐ明朝"/>
        <family val="1"/>
        <charset val="128"/>
      </rPr>
      <t>契約解除の通告について</t>
    </r>
    <r>
      <rPr>
        <sz val="10.5"/>
        <rFont val="Century"/>
        <family val="1"/>
      </rPr>
      <t>90</t>
    </r>
    <r>
      <rPr>
        <sz val="10.5"/>
        <rFont val="ＭＳ Ｐ明朝"/>
        <family val="1"/>
        <charset val="128"/>
      </rPr>
      <t>日の予告期間をおく</t>
    </r>
    <phoneticPr fontId="1"/>
  </si>
  <si>
    <r>
      <rPr>
        <sz val="10.5"/>
        <rFont val="ＭＳ Ｐ明朝"/>
        <family val="1"/>
        <charset val="128"/>
      </rPr>
      <t>には、契約解除の通告について</t>
    </r>
    <r>
      <rPr>
        <sz val="10.5"/>
        <rFont val="Century"/>
        <family val="1"/>
      </rPr>
      <t>90</t>
    </r>
    <r>
      <rPr>
        <sz val="10.5"/>
        <rFont val="ＭＳ Ｐ明朝"/>
        <family val="1"/>
        <charset val="128"/>
      </rPr>
      <t>日の予告期間をおく</t>
    </r>
    <phoneticPr fontId="1"/>
  </si>
  <si>
    <t>前号の通告に先立ち、入居者及び身元引受人等に弁明の機会を設ける</t>
    <phoneticPr fontId="1"/>
  </si>
  <si>
    <t>について協力する</t>
    <phoneticPr fontId="1"/>
  </si>
  <si>
    <t>医師の意見を聴く</t>
    <phoneticPr fontId="1"/>
  </si>
  <si>
    <t>一定の観察期間をおく</t>
    <phoneticPr fontId="1"/>
  </si>
  <si>
    <r>
      <t>1</t>
    </r>
    <r>
      <rPr>
        <sz val="10.5"/>
        <rFont val="ＭＳ 明朝"/>
        <family val="1"/>
        <charset val="128"/>
      </rPr>
      <t>泊</t>
    </r>
    <r>
      <rPr>
        <sz val="10.5"/>
        <rFont val="Century"/>
        <family val="1"/>
      </rPr>
      <t>2</t>
    </r>
    <r>
      <rPr>
        <sz val="10.5"/>
        <rFont val="ＭＳ 明朝"/>
        <family val="1"/>
        <charset val="128"/>
      </rPr>
      <t>日 税別</t>
    </r>
    <r>
      <rPr>
        <sz val="10.5"/>
        <rFont val="Century"/>
        <family val="1"/>
      </rPr>
      <t>10,400</t>
    </r>
    <r>
      <rPr>
        <sz val="10.5"/>
        <rFont val="ＭＳ 明朝"/>
        <family val="1"/>
        <charset val="128"/>
      </rPr>
      <t>円（税込</t>
    </r>
    <r>
      <rPr>
        <sz val="10.5"/>
        <rFont val="Century"/>
        <family val="1"/>
      </rPr>
      <t>11,440</t>
    </r>
    <r>
      <rPr>
        <sz val="10.5"/>
        <rFont val="ＭＳ 明朝"/>
        <family val="1"/>
        <charset val="128"/>
      </rPr>
      <t>円）。</t>
    </r>
    <r>
      <rPr>
        <sz val="10.5"/>
        <rFont val="Century"/>
        <family val="1"/>
      </rPr>
      <t>3</t>
    </r>
    <r>
      <rPr>
        <sz val="10.5"/>
        <rFont val="ＭＳ 明朝"/>
        <family val="1"/>
        <charset val="128"/>
      </rPr>
      <t>泊</t>
    </r>
    <r>
      <rPr>
        <sz val="10.5"/>
        <rFont val="Century"/>
        <family val="1"/>
      </rPr>
      <t>4</t>
    </r>
    <r>
      <rPr>
        <sz val="10.5"/>
        <rFont val="ＭＳ 明朝"/>
        <family val="1"/>
        <charset val="128"/>
      </rPr>
      <t>日から</t>
    </r>
    <r>
      <rPr>
        <sz val="10.5"/>
        <rFont val="Century"/>
        <family val="1"/>
      </rPr>
      <t>7</t>
    </r>
    <r>
      <rPr>
        <sz val="10.5"/>
        <rFont val="ＭＳ 明朝"/>
        <family val="1"/>
        <charset val="128"/>
      </rPr>
      <t>泊</t>
    </r>
    <r>
      <rPr>
        <sz val="10.5"/>
        <rFont val="Century"/>
        <family val="1"/>
      </rPr>
      <t>8</t>
    </r>
    <r>
      <rPr>
        <sz val="10.5"/>
        <rFont val="ＭＳ 明朝"/>
        <family val="1"/>
        <charset val="128"/>
      </rPr>
      <t>日を限度とし、体験入居契約を締結します。介護保険は適用外となります。</t>
    </r>
    <rPh sb="5" eb="7">
      <t>ゼイベツ</t>
    </rPh>
    <rPh sb="16" eb="17">
      <t>コミ</t>
    </rPh>
    <rPh sb="23" eb="24">
      <t>エン</t>
    </rPh>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</si>
  <si>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明朝"/>
        <family val="1"/>
        <charset val="128"/>
      </rPr>
      <t>円）</t>
    </r>
    <r>
      <rPr>
        <sz val="10.5"/>
        <color theme="1"/>
        <rFont val="ＭＳ Ｐ明朝"/>
        <family val="1"/>
        <charset val="128"/>
      </rPr>
      <t>となり</t>
    </r>
    <rPh sb="9" eb="11">
      <t>ゼイベツ</t>
    </rPh>
    <rPh sb="17" eb="18">
      <t>コミ</t>
    </rPh>
    <rPh sb="21" eb="22">
      <t>エン</t>
    </rPh>
    <phoneticPr fontId="1"/>
  </si>
  <si>
    <r>
      <rPr>
        <sz val="10.5"/>
        <color theme="1"/>
        <rFont val="ＭＳ 明朝"/>
        <family val="1"/>
        <charset val="128"/>
      </rPr>
      <t>ます。税別</t>
    </r>
    <r>
      <rPr>
        <sz val="10.5"/>
        <color theme="1"/>
        <rFont val="Century"/>
        <family val="1"/>
      </rPr>
      <t>850</t>
    </r>
    <r>
      <rPr>
        <sz val="10.5"/>
        <color theme="1"/>
        <rFont val="ＭＳ 明朝"/>
        <family val="1"/>
        <charset val="128"/>
      </rPr>
      <t>円（税込</t>
    </r>
    <r>
      <rPr>
        <sz val="10.5"/>
        <color theme="1"/>
        <rFont val="Century"/>
        <family val="1"/>
      </rPr>
      <t>918</t>
    </r>
    <r>
      <rPr>
        <sz val="10.5"/>
        <color theme="1"/>
        <rFont val="ＭＳ 明朝"/>
        <family val="1"/>
        <charset val="128"/>
      </rPr>
      <t>円）</t>
    </r>
    <r>
      <rPr>
        <sz val="10.5"/>
        <color theme="1"/>
        <rFont val="Yu Gothic"/>
        <family val="1"/>
        <charset val="128"/>
      </rPr>
      <t>×</t>
    </r>
    <r>
      <rPr>
        <sz val="10.5"/>
        <color theme="1"/>
        <rFont val="ＭＳ 明朝"/>
        <family val="1"/>
        <charset val="128"/>
      </rPr>
      <t>喫食日数を</t>
    </r>
    <rPh sb="3" eb="5">
      <t>ゼイベツ</t>
    </rPh>
    <rPh sb="11" eb="12">
      <t>コミ</t>
    </rPh>
    <rPh sb="15" eb="16">
      <t>エン</t>
    </rPh>
    <phoneticPr fontId="1"/>
  </si>
  <si>
    <r>
      <rPr>
        <sz val="8"/>
        <rFont val="ＭＳ Ｐ明朝"/>
        <family val="1"/>
        <charset val="128"/>
      </rPr>
      <t>税別</t>
    </r>
    <r>
      <rPr>
        <sz val="8"/>
        <rFont val="Century"/>
        <family val="1"/>
      </rPr>
      <t>56,500</t>
    </r>
    <r>
      <rPr>
        <sz val="8"/>
        <rFont val="ＭＳ Ｐ明朝"/>
        <family val="1"/>
        <charset val="128"/>
      </rPr>
      <t>円
税込</t>
    </r>
    <r>
      <rPr>
        <sz val="8"/>
        <rFont val="Century"/>
        <family val="1"/>
      </rPr>
      <t>61,020</t>
    </r>
    <r>
      <rPr>
        <sz val="8"/>
        <rFont val="ＭＳ Ｐ明朝"/>
        <family val="1"/>
        <charset val="128"/>
      </rPr>
      <t>円</t>
    </r>
    <rPh sb="0" eb="2">
      <t>ゼイベツ</t>
    </rPh>
    <rPh sb="11" eb="12">
      <t>コミ</t>
    </rPh>
    <rPh sb="18" eb="19">
      <t>エン</t>
    </rPh>
    <phoneticPr fontId="1"/>
  </si>
  <si>
    <r>
      <rPr>
        <sz val="10.5"/>
        <rFont val="ＭＳ Ｐ明朝"/>
        <family val="1"/>
        <charset val="128"/>
      </rPr>
      <t>税別</t>
    </r>
    <r>
      <rPr>
        <sz val="10.5"/>
        <rFont val="Century"/>
        <family val="1"/>
      </rPr>
      <t>217,750</t>
    </r>
    <r>
      <rPr>
        <sz val="10.5"/>
        <rFont val="ＭＳ Ｐ明朝"/>
        <family val="1"/>
        <charset val="128"/>
      </rPr>
      <t>円</t>
    </r>
    <rPh sb="0" eb="2">
      <t>ゼイベツ</t>
    </rPh>
    <phoneticPr fontId="1"/>
  </si>
  <si>
    <r>
      <rPr>
        <sz val="10.5"/>
        <rFont val="ＭＳ Ｐ明朝"/>
        <family val="1"/>
        <charset val="128"/>
      </rPr>
      <t>税込</t>
    </r>
    <r>
      <rPr>
        <sz val="10.5"/>
        <rFont val="Century"/>
        <family val="1"/>
      </rPr>
      <t>224,270</t>
    </r>
    <r>
      <rPr>
        <sz val="10.5"/>
        <rFont val="ＭＳ Ｐ明朝"/>
        <family val="1"/>
        <charset val="128"/>
      </rPr>
      <t>円</t>
    </r>
    <phoneticPr fontId="1"/>
  </si>
  <si>
    <r>
      <rPr>
        <sz val="10.5"/>
        <rFont val="ＭＳ 明朝"/>
        <family val="1"/>
        <charset val="128"/>
      </rPr>
      <t>自立の方、要介護認定を受けていない方で生活サポートを希望される場合、月額利用料の他、税別</t>
    </r>
    <r>
      <rPr>
        <sz val="10.5"/>
        <rFont val="Century"/>
        <family val="1"/>
      </rPr>
      <t>20,000</t>
    </r>
    <r>
      <rPr>
        <sz val="10.5"/>
        <rFont val="ＭＳ 明朝"/>
        <family val="1"/>
        <charset val="128"/>
      </rPr>
      <t>円（税込</t>
    </r>
    <r>
      <rPr>
        <sz val="10.5"/>
        <rFont val="Century"/>
        <family val="1"/>
      </rPr>
      <t>22,000</t>
    </r>
    <r>
      <rPr>
        <sz val="10.5"/>
        <rFont val="ＭＳ 明朝"/>
        <family val="1"/>
        <charset val="128"/>
      </rPr>
      <t>円）で生活サポートをさせていただきます。</t>
    </r>
    <rPh sb="42" eb="44">
      <t>ゼイベツ</t>
    </rPh>
    <rPh sb="53" eb="54">
      <t>コミ</t>
    </rPh>
    <rPh sb="60" eb="61">
      <t>エン</t>
    </rPh>
    <phoneticPr fontId="1"/>
  </si>
  <si>
    <r>
      <rPr>
        <sz val="10.5"/>
        <color theme="1"/>
        <rFont val="ＭＳ Ｐ明朝"/>
        <family val="1"/>
        <charset val="128"/>
      </rPr>
      <t>食材費は</t>
    </r>
    <r>
      <rPr>
        <sz val="10.5"/>
        <color theme="1"/>
        <rFont val="Century"/>
        <family val="1"/>
      </rPr>
      <t>1</t>
    </r>
    <r>
      <rPr>
        <sz val="10.5"/>
        <color theme="1"/>
        <rFont val="ＭＳ Ｐ明朝"/>
        <family val="1"/>
        <charset val="128"/>
      </rPr>
      <t>日三食 税別</t>
    </r>
    <r>
      <rPr>
        <sz val="10.5"/>
        <color theme="1"/>
        <rFont val="Century"/>
        <family val="1"/>
      </rPr>
      <t>850</t>
    </r>
    <r>
      <rPr>
        <sz val="10.5"/>
        <color theme="1"/>
        <rFont val="ＭＳ Ｐ明朝"/>
        <family val="1"/>
        <charset val="128"/>
      </rPr>
      <t>円（税込</t>
    </r>
    <r>
      <rPr>
        <sz val="10.5"/>
        <color theme="1"/>
        <rFont val="Century"/>
        <family val="1"/>
      </rPr>
      <t>918</t>
    </r>
    <r>
      <rPr>
        <sz val="10.5"/>
        <color theme="1"/>
        <rFont val="ＭＳ Ｐ明朝"/>
        <family val="1"/>
        <charset val="128"/>
      </rPr>
      <t>円）となり</t>
    </r>
    <rPh sb="9" eb="11">
      <t>ゼイベツ</t>
    </rPh>
    <rPh sb="16" eb="17">
      <t>コミ</t>
    </rPh>
    <rPh sb="21" eb="22">
      <t>エン</t>
    </rPh>
    <phoneticPr fontId="1"/>
  </si>
  <si>
    <r>
      <t>(</t>
    </r>
    <r>
      <rPr>
        <sz val="11"/>
        <rFont val="ＭＳ Ｐ明朝"/>
        <family val="1"/>
        <charset val="128"/>
      </rPr>
      <t>契約時</t>
    </r>
    <r>
      <rPr>
        <sz val="11"/>
        <rFont val="Century"/>
        <family val="1"/>
      </rPr>
      <t>90</t>
    </r>
    <r>
      <rPr>
        <sz val="11"/>
        <rFont val="ＭＳ Ｐ明朝"/>
        <family val="1"/>
        <charset val="128"/>
      </rPr>
      <t>歳以上の方</t>
    </r>
    <r>
      <rPr>
        <sz val="11"/>
        <rFont val="Century"/>
        <family val="1"/>
      </rPr>
      <t>)</t>
    </r>
    <r>
      <rPr>
        <sz val="11"/>
        <rFont val="ＭＳ Ｐ明朝"/>
        <family val="1"/>
        <charset val="128"/>
      </rPr>
      <t>　
税別</t>
    </r>
    <r>
      <rPr>
        <sz val="11"/>
        <rFont val="Century"/>
        <family val="1"/>
      </rPr>
      <t>217,750</t>
    </r>
    <r>
      <rPr>
        <sz val="11"/>
        <rFont val="ＭＳ Ｐ明朝"/>
        <family val="1"/>
        <charset val="128"/>
      </rPr>
      <t>円　　　税込</t>
    </r>
    <r>
      <rPr>
        <sz val="11"/>
        <rFont val="Century"/>
        <family val="1"/>
      </rPr>
      <t xml:space="preserve"> 224,270</t>
    </r>
    <r>
      <rPr>
        <sz val="11"/>
        <rFont val="ＭＳ Ｐ明朝"/>
        <family val="1"/>
        <charset val="128"/>
      </rPr>
      <t>円</t>
    </r>
    <rPh sb="14" eb="16">
      <t>ゼイベツ</t>
    </rPh>
    <phoneticPr fontId="1"/>
  </si>
  <si>
    <r>
      <rPr>
        <sz val="10.5"/>
        <rFont val="ＭＳ Ｐ明朝"/>
        <family val="1"/>
        <charset val="128"/>
      </rPr>
      <t>税抜</t>
    </r>
    <r>
      <rPr>
        <sz val="10.5"/>
        <rFont val="Century"/>
        <family val="1"/>
      </rPr>
      <t>172,750</t>
    </r>
    <r>
      <rPr>
        <sz val="10.5"/>
        <rFont val="ＭＳ Ｐ明朝"/>
        <family val="1"/>
        <charset val="128"/>
      </rPr>
      <t>円</t>
    </r>
    <rPh sb="0" eb="2">
      <t>ゼイヌキ</t>
    </rPh>
    <phoneticPr fontId="1"/>
  </si>
  <si>
    <r>
      <rPr>
        <sz val="10.5"/>
        <rFont val="ＭＳ Ｐ明朝"/>
        <family val="1"/>
        <charset val="128"/>
      </rPr>
      <t>税込</t>
    </r>
    <r>
      <rPr>
        <sz val="10.5"/>
        <rFont val="Century"/>
        <family val="1"/>
      </rPr>
      <t>179,270</t>
    </r>
    <r>
      <rPr>
        <sz val="10.5"/>
        <rFont val="ＭＳ Ｐ明朝"/>
        <family val="1"/>
        <charset val="128"/>
      </rPr>
      <t>円</t>
    </r>
    <phoneticPr fontId="1"/>
  </si>
  <si>
    <r>
      <rPr>
        <sz val="10.5"/>
        <rFont val="ＭＳ Ｐ明朝"/>
        <family val="1"/>
        <charset val="128"/>
      </rPr>
      <t>税抜</t>
    </r>
    <r>
      <rPr>
        <sz val="10.5"/>
        <rFont val="Century"/>
        <family val="1"/>
      </rPr>
      <t>152,750</t>
    </r>
    <r>
      <rPr>
        <sz val="10.5"/>
        <rFont val="ＭＳ Ｐ明朝"/>
        <family val="1"/>
        <charset val="128"/>
      </rPr>
      <t>円</t>
    </r>
    <rPh sb="0" eb="2">
      <t>ゼイヌキ</t>
    </rPh>
    <phoneticPr fontId="1"/>
  </si>
  <si>
    <r>
      <rPr>
        <sz val="10.5"/>
        <rFont val="ＭＳ Ｐ明朝"/>
        <family val="1"/>
        <charset val="128"/>
      </rPr>
      <t>税込</t>
    </r>
    <r>
      <rPr>
        <sz val="10.5"/>
        <rFont val="Century"/>
        <family val="1"/>
      </rPr>
      <t>159,270</t>
    </r>
    <r>
      <rPr>
        <sz val="10.5"/>
        <rFont val="ＭＳ Ｐ明朝"/>
        <family val="1"/>
        <charset val="128"/>
      </rPr>
      <t>円</t>
    </r>
    <phoneticPr fontId="1"/>
  </si>
  <si>
    <r>
      <rPr>
        <sz val="10.5"/>
        <rFont val="ＭＳ Ｐ明朝"/>
        <family val="1"/>
        <charset val="128"/>
      </rPr>
      <t>税抜</t>
    </r>
    <r>
      <rPr>
        <sz val="10.5"/>
        <rFont val="Century"/>
        <family val="1"/>
      </rPr>
      <t>137,750</t>
    </r>
    <r>
      <rPr>
        <sz val="10.5"/>
        <rFont val="ＭＳ Ｐ明朝"/>
        <family val="1"/>
        <charset val="128"/>
      </rPr>
      <t>円</t>
    </r>
    <rPh sb="0" eb="2">
      <t>ゼイヌキ</t>
    </rPh>
    <phoneticPr fontId="1"/>
  </si>
  <si>
    <r>
      <rPr>
        <sz val="10.5"/>
        <rFont val="ＭＳ Ｐ明朝"/>
        <family val="1"/>
        <charset val="128"/>
      </rPr>
      <t>税込</t>
    </r>
    <r>
      <rPr>
        <sz val="10.5"/>
        <rFont val="Century"/>
        <family val="1"/>
      </rPr>
      <t>144,270</t>
    </r>
    <r>
      <rPr>
        <sz val="10.5"/>
        <rFont val="ＭＳ Ｐ明朝"/>
        <family val="1"/>
        <charset val="128"/>
      </rPr>
      <t>円</t>
    </r>
    <phoneticPr fontId="1"/>
  </si>
  <si>
    <r>
      <rPr>
        <sz val="10.5"/>
        <rFont val="ＭＳ Ｐ明朝"/>
        <family val="1"/>
        <charset val="128"/>
      </rPr>
      <t>税抜</t>
    </r>
    <r>
      <rPr>
        <sz val="10.5"/>
        <rFont val="Century"/>
        <family val="1"/>
      </rPr>
      <t>177,750</t>
    </r>
    <r>
      <rPr>
        <sz val="10.5"/>
        <rFont val="ＭＳ Ｐ明朝"/>
        <family val="1"/>
        <charset val="128"/>
      </rPr>
      <t>円</t>
    </r>
    <rPh sb="0" eb="2">
      <t>ゼイヌキ</t>
    </rPh>
    <phoneticPr fontId="1"/>
  </si>
  <si>
    <r>
      <rPr>
        <sz val="10.5"/>
        <rFont val="ＭＳ Ｐ明朝"/>
        <family val="1"/>
        <charset val="128"/>
      </rPr>
      <t>税込</t>
    </r>
    <r>
      <rPr>
        <sz val="10.5"/>
        <rFont val="Century"/>
        <family val="1"/>
      </rPr>
      <t>184,270</t>
    </r>
    <r>
      <rPr>
        <sz val="10.5"/>
        <rFont val="ＭＳ Ｐ明朝"/>
        <family val="1"/>
        <charset val="128"/>
      </rPr>
      <t>円</t>
    </r>
    <phoneticPr fontId="1"/>
  </si>
  <si>
    <r>
      <rPr>
        <sz val="10.5"/>
        <rFont val="ＭＳ Ｐ明朝"/>
        <family val="1"/>
        <charset val="128"/>
      </rPr>
      <t>税抜</t>
    </r>
    <r>
      <rPr>
        <sz val="10.5"/>
        <rFont val="Century"/>
        <family val="1"/>
      </rPr>
      <t>157,750</t>
    </r>
    <r>
      <rPr>
        <sz val="10.5"/>
        <rFont val="ＭＳ Ｐ明朝"/>
        <family val="1"/>
        <charset val="128"/>
      </rPr>
      <t>円</t>
    </r>
    <rPh sb="0" eb="2">
      <t>ゼイヌキ</t>
    </rPh>
    <phoneticPr fontId="1"/>
  </si>
  <si>
    <r>
      <rPr>
        <sz val="10.5"/>
        <rFont val="ＭＳ Ｐ明朝"/>
        <family val="1"/>
        <charset val="128"/>
      </rPr>
      <t>税込</t>
    </r>
    <r>
      <rPr>
        <sz val="10.5"/>
        <rFont val="Century"/>
        <family val="1"/>
      </rPr>
      <t>164,270</t>
    </r>
    <r>
      <rPr>
        <sz val="10.5"/>
        <rFont val="ＭＳ Ｐ明朝"/>
        <family val="1"/>
        <charset val="128"/>
      </rPr>
      <t>円</t>
    </r>
    <phoneticPr fontId="1"/>
  </si>
  <si>
    <r>
      <rPr>
        <sz val="10.5"/>
        <rFont val="ＭＳ Ｐ明朝"/>
        <family val="1"/>
        <charset val="128"/>
      </rPr>
      <t>税抜</t>
    </r>
    <r>
      <rPr>
        <sz val="10.5"/>
        <rFont val="Century"/>
        <family val="1"/>
      </rPr>
      <t>142,750</t>
    </r>
    <r>
      <rPr>
        <sz val="10.5"/>
        <rFont val="ＭＳ Ｐ明朝"/>
        <family val="1"/>
        <charset val="128"/>
      </rPr>
      <t>円</t>
    </r>
    <rPh sb="0" eb="2">
      <t>ゼイヌキ</t>
    </rPh>
    <phoneticPr fontId="1"/>
  </si>
  <si>
    <r>
      <rPr>
        <sz val="10.5"/>
        <rFont val="ＭＳ Ｐ明朝"/>
        <family val="1"/>
        <charset val="128"/>
      </rPr>
      <t>税込</t>
    </r>
    <r>
      <rPr>
        <sz val="10.5"/>
        <rFont val="Century"/>
        <family val="1"/>
      </rPr>
      <t>149,270</t>
    </r>
    <r>
      <rPr>
        <sz val="10.5"/>
        <rFont val="ＭＳ Ｐ明朝"/>
        <family val="1"/>
        <charset val="128"/>
      </rPr>
      <t>円</t>
    </r>
    <phoneticPr fontId="1"/>
  </si>
  <si>
    <r>
      <rPr>
        <sz val="10.5"/>
        <rFont val="ＭＳ 明朝"/>
        <family val="1"/>
        <charset val="128"/>
      </rPr>
      <t>税別</t>
    </r>
    <r>
      <rPr>
        <sz val="10.5"/>
        <rFont val="Century"/>
        <family val="1"/>
      </rPr>
      <t>172,750</t>
    </r>
    <rPh sb="0" eb="2">
      <t>ゼイベツ</t>
    </rPh>
    <phoneticPr fontId="1"/>
  </si>
  <si>
    <r>
      <rPr>
        <sz val="10.5"/>
        <rFont val="ＭＳ Ｐ明朝"/>
        <family val="1"/>
        <charset val="128"/>
      </rPr>
      <t>税込</t>
    </r>
    <r>
      <rPr>
        <sz val="10.5"/>
        <rFont val="Century"/>
        <family val="1"/>
      </rPr>
      <t xml:space="preserve"> 179,270</t>
    </r>
    <phoneticPr fontId="1"/>
  </si>
  <si>
    <r>
      <rPr>
        <sz val="10.5"/>
        <rFont val="ＭＳ 明朝"/>
        <family val="1"/>
        <charset val="128"/>
      </rPr>
      <t>税別</t>
    </r>
    <r>
      <rPr>
        <sz val="10.5"/>
        <rFont val="Century"/>
        <family val="1"/>
      </rPr>
      <t>152,750</t>
    </r>
    <rPh sb="0" eb="2">
      <t>ゼイベツ</t>
    </rPh>
    <phoneticPr fontId="1"/>
  </si>
  <si>
    <r>
      <rPr>
        <sz val="10.5"/>
        <rFont val="ＭＳ Ｐ明朝"/>
        <family val="1"/>
        <charset val="128"/>
      </rPr>
      <t>税込</t>
    </r>
    <r>
      <rPr>
        <sz val="10.5"/>
        <rFont val="Century"/>
        <family val="1"/>
      </rPr>
      <t xml:space="preserve"> 159,270</t>
    </r>
    <phoneticPr fontId="1"/>
  </si>
  <si>
    <r>
      <rPr>
        <sz val="10.5"/>
        <rFont val="ＭＳ 明朝"/>
        <family val="1"/>
        <charset val="128"/>
      </rPr>
      <t>税別</t>
    </r>
    <r>
      <rPr>
        <sz val="10.5"/>
        <rFont val="Century"/>
        <family val="1"/>
      </rPr>
      <t>137,750</t>
    </r>
    <rPh sb="0" eb="2">
      <t>ゼイベツ</t>
    </rPh>
    <phoneticPr fontId="1"/>
  </si>
  <si>
    <r>
      <rPr>
        <sz val="10.5"/>
        <rFont val="ＭＳ Ｐ明朝"/>
        <family val="1"/>
        <charset val="128"/>
      </rPr>
      <t>税込</t>
    </r>
    <r>
      <rPr>
        <sz val="10.5"/>
        <rFont val="Century"/>
        <family val="1"/>
      </rPr>
      <t xml:space="preserve"> 144,270</t>
    </r>
    <phoneticPr fontId="1"/>
  </si>
  <si>
    <r>
      <rPr>
        <sz val="10.5"/>
        <rFont val="ＭＳ 明朝"/>
        <family val="1"/>
        <charset val="128"/>
      </rPr>
      <t>税別</t>
    </r>
    <r>
      <rPr>
        <sz val="10.5"/>
        <rFont val="Century"/>
        <family val="1"/>
      </rPr>
      <t>177,750</t>
    </r>
    <rPh sb="0" eb="2">
      <t>ゼイベツ</t>
    </rPh>
    <phoneticPr fontId="1"/>
  </si>
  <si>
    <r>
      <rPr>
        <sz val="10.5"/>
        <rFont val="ＭＳ Ｐ明朝"/>
        <family val="1"/>
        <charset val="128"/>
      </rPr>
      <t>税込</t>
    </r>
    <r>
      <rPr>
        <sz val="10.5"/>
        <rFont val="Century"/>
        <family val="1"/>
      </rPr>
      <t xml:space="preserve"> 184,270</t>
    </r>
    <phoneticPr fontId="1"/>
  </si>
  <si>
    <r>
      <rPr>
        <sz val="10.5"/>
        <rFont val="ＭＳ 明朝"/>
        <family val="1"/>
        <charset val="128"/>
      </rPr>
      <t>税別</t>
    </r>
    <r>
      <rPr>
        <sz val="10.5"/>
        <rFont val="Century"/>
        <family val="1"/>
      </rPr>
      <t>157,750</t>
    </r>
    <rPh sb="0" eb="2">
      <t>ゼイベツ</t>
    </rPh>
    <phoneticPr fontId="1"/>
  </si>
  <si>
    <r>
      <rPr>
        <sz val="10.5"/>
        <rFont val="ＭＳ Ｐ明朝"/>
        <family val="1"/>
        <charset val="128"/>
      </rPr>
      <t>税込</t>
    </r>
    <r>
      <rPr>
        <sz val="10.5"/>
        <rFont val="Century"/>
        <family val="1"/>
      </rPr>
      <t xml:space="preserve"> 164,270</t>
    </r>
    <phoneticPr fontId="1"/>
  </si>
  <si>
    <r>
      <rPr>
        <sz val="10.5"/>
        <rFont val="ＭＳ 明朝"/>
        <family val="1"/>
        <charset val="128"/>
      </rPr>
      <t>税別</t>
    </r>
    <r>
      <rPr>
        <sz val="10.5"/>
        <rFont val="Century"/>
        <family val="1"/>
      </rPr>
      <t>142,750</t>
    </r>
    <rPh sb="0" eb="2">
      <t>ゼイベツ</t>
    </rPh>
    <phoneticPr fontId="1"/>
  </si>
  <si>
    <r>
      <rPr>
        <sz val="10.5"/>
        <rFont val="ＭＳ Ｐ明朝"/>
        <family val="1"/>
        <charset val="128"/>
      </rPr>
      <t>税込</t>
    </r>
    <r>
      <rPr>
        <sz val="10.5"/>
        <rFont val="Century"/>
        <family val="1"/>
      </rPr>
      <t xml:space="preserve"> 149,270</t>
    </r>
    <phoneticPr fontId="1"/>
  </si>
  <si>
    <r>
      <t>運営懇談会　年</t>
    </r>
    <r>
      <rPr>
        <sz val="10.5"/>
        <rFont val="Century"/>
        <family val="1"/>
      </rPr>
      <t>2</t>
    </r>
    <r>
      <rPr>
        <sz val="10.5"/>
        <rFont val="ＭＳ 明朝"/>
        <family val="1"/>
        <charset val="128"/>
      </rPr>
      <t>回
主な議題　（施設の運営状況、計画、一般居室・共用施設の利用、入居者及び身元引受人の要望、意見等）</t>
    </r>
    <rPh sb="27" eb="29">
      <t>イッパン</t>
    </rPh>
    <phoneticPr fontId="1"/>
  </si>
  <si>
    <t>認知症等、特別な身体状況により、その居室にて介護が不可能になったと事業者が判断した場合、当施設内で一般居室を移動していただくことがあります。この場合、一定の観察期間を設け、医師の意見を聴いた上で、入居者本人及び身元引受人、それぞれの同意を得て、住み替えていただきます。この際、追加費用は発生しません。
但し、入居者及び身元引受人からの申し出の場合、理由の如何に関わらず、入居されていた居室の解約手続きを行った上で、新たな居室の入居手続きを行う必要があります。この際、別途費用が発生します。</t>
    <rPh sb="49" eb="51">
      <t>イッパン</t>
    </rPh>
    <rPh sb="92" eb="93">
      <t>キ</t>
    </rPh>
    <phoneticPr fontId="1"/>
  </si>
  <si>
    <r>
      <t>介護保険に係る利用料
※</t>
    </r>
    <r>
      <rPr>
        <sz val="10.5"/>
        <rFont val="Century"/>
        <family val="1"/>
      </rPr>
      <t>12</t>
    </r>
    <r>
      <rPr>
        <sz val="10.5"/>
        <rFont val="ＭＳ 明朝"/>
        <family val="1"/>
        <charset val="128"/>
      </rPr>
      <t xml:space="preserve">
(適用を受ける場合は、市区町村から交付される「介護保険負担割合証」に記載された利用者負担の割合に応じた額)</t>
    </r>
    <phoneticPr fontId="1"/>
  </si>
  <si>
    <r>
      <rPr>
        <sz val="10.5"/>
        <rFont val="ＭＳ 明朝"/>
        <family val="1"/>
        <charset val="128"/>
      </rPr>
      <t>介護保険に係る利用料
※</t>
    </r>
    <r>
      <rPr>
        <sz val="10.5"/>
        <rFont val="Century"/>
        <family val="1"/>
      </rPr>
      <t>12
(</t>
    </r>
    <r>
      <rPr>
        <sz val="10.5"/>
        <rFont val="ＭＳ 明朝"/>
        <family val="1"/>
        <charset val="128"/>
      </rPr>
      <t>適用を受ける場合は、市区町村から交付される「介護保険負担割合証」に記載された利用者負担の割合に応じた額</t>
    </r>
    <r>
      <rPr>
        <sz val="10.5"/>
        <rFont val="Century"/>
        <family val="1"/>
      </rPr>
      <t>)</t>
    </r>
    <phoneticPr fontId="1"/>
  </si>
  <si>
    <r>
      <t>注</t>
    </r>
    <r>
      <rPr>
        <sz val="10.5"/>
        <rFont val="Century"/>
        <family val="1"/>
      </rPr>
      <t>1</t>
    </r>
    <r>
      <rPr>
        <sz val="10.5"/>
        <rFont val="ＭＳ Ｐ明朝"/>
        <family val="1"/>
        <charset val="128"/>
      </rPr>
      <t>）</t>
    </r>
    <phoneticPr fontId="1"/>
  </si>
  <si>
    <r>
      <t>1</t>
    </r>
    <r>
      <rPr>
        <sz val="10.5"/>
        <rFont val="ＭＳ 明朝"/>
        <family val="1"/>
        <charset val="128"/>
      </rPr>
      <t>）</t>
    </r>
    <phoneticPr fontId="1"/>
  </si>
  <si>
    <t>月 額 利 用 料 表</t>
    <phoneticPr fontId="58"/>
  </si>
  <si>
    <t>ベストライフ横浜港南</t>
    <rPh sb="6" eb="8">
      <t>ヨコハマ</t>
    </rPh>
    <rPh sb="8" eb="9">
      <t>コウ</t>
    </rPh>
    <rPh sb="9" eb="10">
      <t>ミナミ</t>
    </rPh>
    <phoneticPr fontId="58"/>
  </si>
  <si>
    <t>級地</t>
    <rPh sb="0" eb="1">
      <t>キュウ</t>
    </rPh>
    <rPh sb="1" eb="2">
      <t>チ</t>
    </rPh>
    <phoneticPr fontId="58"/>
  </si>
  <si>
    <t>消費税</t>
    <rPh sb="0" eb="3">
      <t>ショウヒゼイ</t>
    </rPh>
    <phoneticPr fontId="58"/>
  </si>
  <si>
    <t>① 通常、お支払い頂く月額利用料は下記の通りです。</t>
    <phoneticPr fontId="58"/>
  </si>
  <si>
    <r>
      <t xml:space="preserve">A </t>
    </r>
    <r>
      <rPr>
        <sz val="9"/>
        <color rgb="FF000000"/>
        <rFont val="游明朝 Demibold"/>
        <family val="1"/>
        <charset val="128"/>
      </rPr>
      <t xml:space="preserve">タイプ（プラン </t>
    </r>
    <r>
      <rPr>
        <sz val="9"/>
        <color rgb="FF000000"/>
        <rFont val="Times New Roman"/>
        <family val="1"/>
      </rPr>
      <t>a</t>
    </r>
    <r>
      <rPr>
        <sz val="9"/>
        <color rgb="FF000000"/>
        <rFont val="游明朝 Demibold"/>
        <family val="1"/>
        <charset val="128"/>
      </rPr>
      <t>）</t>
    </r>
  </si>
  <si>
    <t>（単位：月）</t>
  </si>
  <si>
    <t>要介護認定等</t>
  </si>
  <si>
    <t>賃料</t>
  </si>
  <si>
    <t>管理費</t>
  </si>
  <si>
    <t>食　費</t>
  </si>
  <si>
    <t>合　計</t>
  </si>
  <si>
    <r>
      <t>介護保険</t>
    </r>
    <r>
      <rPr>
        <sz val="9"/>
        <color rgb="FF000000"/>
        <rFont val="Times New Roman"/>
        <family val="1"/>
      </rPr>
      <t>1</t>
    </r>
    <r>
      <rPr>
        <sz val="9"/>
        <color rgb="FF000000"/>
        <rFont val="游明朝 Demibold"/>
        <family val="1"/>
        <charset val="128"/>
      </rPr>
      <t>～</t>
    </r>
    <r>
      <rPr>
        <sz val="9"/>
        <color rgb="FF000000"/>
        <rFont val="Times New Roman"/>
        <family val="1"/>
      </rPr>
      <t>3</t>
    </r>
    <r>
      <rPr>
        <sz val="9"/>
        <color rgb="FF000000"/>
        <rFont val="游明朝 Demibold"/>
        <family val="1"/>
        <charset val="128"/>
      </rPr>
      <t>割負担金額</t>
    </r>
  </si>
  <si>
    <r>
      <t>(</t>
    </r>
    <r>
      <rPr>
        <sz val="8"/>
        <color rgb="FF000000"/>
        <rFont val="Times New Roman"/>
        <family val="1"/>
      </rPr>
      <t>30</t>
    </r>
    <r>
      <rPr>
        <sz val="8"/>
        <color rgb="FF000000"/>
        <rFont val="游明朝 Demibold"/>
        <family val="1"/>
        <charset val="128"/>
      </rPr>
      <t>日の場合)</t>
    </r>
  </si>
  <si>
    <r>
      <t xml:space="preserve">自立～要介護 </t>
    </r>
    <r>
      <rPr>
        <sz val="9"/>
        <color rgb="FF000000"/>
        <rFont val="Times New Roman"/>
        <family val="1"/>
      </rPr>
      <t>5</t>
    </r>
  </si>
  <si>
    <t>消費税別</t>
    <rPh sb="0" eb="4">
      <t>ショウヒゼイベツ</t>
    </rPh>
    <phoneticPr fontId="58"/>
  </si>
  <si>
    <t>消費税別</t>
  </si>
  <si>
    <t>(非課税)</t>
    <rPh sb="1" eb="4">
      <t>ヒカゼイ</t>
    </rPh>
    <phoneticPr fontId="58"/>
  </si>
  <si>
    <t>円</t>
    <phoneticPr fontId="58"/>
  </si>
  <si>
    <t>消費税込</t>
    <rPh sb="3" eb="4">
      <t>コミ</t>
    </rPh>
    <phoneticPr fontId="58"/>
  </si>
  <si>
    <t>消費税込</t>
  </si>
  <si>
    <r>
      <t xml:space="preserve">A </t>
    </r>
    <r>
      <rPr>
        <sz val="9"/>
        <color rgb="FF000000"/>
        <rFont val="游明朝 Demibold"/>
        <family val="1"/>
        <charset val="128"/>
      </rPr>
      <t xml:space="preserve">タイプ（プラン </t>
    </r>
    <r>
      <rPr>
        <sz val="9"/>
        <color rgb="FF000000"/>
        <rFont val="Times New Roman"/>
        <family val="1"/>
      </rPr>
      <t>b</t>
    </r>
    <r>
      <rPr>
        <sz val="9"/>
        <color rgb="FF000000"/>
        <rFont val="游明朝 Demibold"/>
        <family val="1"/>
        <charset val="128"/>
      </rPr>
      <t>）</t>
    </r>
  </si>
  <si>
    <r>
      <t xml:space="preserve">A </t>
    </r>
    <r>
      <rPr>
        <sz val="9"/>
        <color rgb="FF000000"/>
        <rFont val="游明朝 Demibold"/>
        <family val="1"/>
        <charset val="128"/>
      </rPr>
      <t xml:space="preserve">タイプ（プラン </t>
    </r>
    <r>
      <rPr>
        <sz val="9"/>
        <color rgb="FF000000"/>
        <rFont val="Times New Roman"/>
        <family val="1"/>
      </rPr>
      <t>c</t>
    </r>
    <r>
      <rPr>
        <sz val="9"/>
        <color rgb="FF000000"/>
        <rFont val="游明朝 Demibold"/>
        <family val="1"/>
        <charset val="128"/>
      </rPr>
      <t>）</t>
    </r>
  </si>
  <si>
    <r>
      <t xml:space="preserve">A' </t>
    </r>
    <r>
      <rPr>
        <sz val="9"/>
        <color rgb="FF000000"/>
        <rFont val="游明朝 Demibold"/>
        <family val="1"/>
        <charset val="128"/>
      </rPr>
      <t xml:space="preserve">タイプ（プラン </t>
    </r>
    <r>
      <rPr>
        <sz val="9"/>
        <color rgb="FF000000"/>
        <rFont val="Times New Roman"/>
        <family val="1"/>
      </rPr>
      <t>d</t>
    </r>
    <r>
      <rPr>
        <sz val="9"/>
        <color rgb="FF000000"/>
        <rFont val="游明朝 Demibold"/>
        <family val="1"/>
        <charset val="128"/>
      </rPr>
      <t>）</t>
    </r>
    <phoneticPr fontId="58"/>
  </si>
  <si>
    <r>
      <t xml:space="preserve">A' </t>
    </r>
    <r>
      <rPr>
        <sz val="9"/>
        <color rgb="FF000000"/>
        <rFont val="游明朝 Demibold"/>
        <family val="1"/>
        <charset val="128"/>
      </rPr>
      <t xml:space="preserve">タイプ（プラン </t>
    </r>
    <r>
      <rPr>
        <sz val="9"/>
        <color rgb="FF000000"/>
        <rFont val="Times New Roman"/>
        <family val="1"/>
      </rPr>
      <t>e</t>
    </r>
    <r>
      <rPr>
        <sz val="9"/>
        <color rgb="FF000000"/>
        <rFont val="游明朝 Demibold"/>
        <family val="1"/>
        <charset val="128"/>
      </rPr>
      <t>）</t>
    </r>
    <phoneticPr fontId="58"/>
  </si>
  <si>
    <r>
      <t>A '</t>
    </r>
    <r>
      <rPr>
        <sz val="9"/>
        <color rgb="FF000000"/>
        <rFont val="游明朝 Demibold"/>
        <family val="1"/>
        <charset val="128"/>
      </rPr>
      <t xml:space="preserve">タイプ（プラン </t>
    </r>
    <r>
      <rPr>
        <sz val="9"/>
        <color rgb="FF000000"/>
        <rFont val="Times New Roman"/>
        <family val="1"/>
      </rPr>
      <t>f</t>
    </r>
    <r>
      <rPr>
        <sz val="9"/>
        <color rgb="FF000000"/>
        <rFont val="游明朝 Demibold"/>
        <family val="1"/>
        <charset val="128"/>
      </rPr>
      <t>）</t>
    </r>
    <phoneticPr fontId="58"/>
  </si>
  <si>
    <r>
      <t>契約時</t>
    </r>
    <r>
      <rPr>
        <sz val="9"/>
        <color rgb="FF000000"/>
        <rFont val="Times New Roman"/>
        <family val="1"/>
      </rPr>
      <t xml:space="preserve"> 90 </t>
    </r>
    <r>
      <rPr>
        <sz val="9"/>
        <color rgb="FF000000"/>
        <rFont val="游明朝 Demibold"/>
        <family val="1"/>
        <charset val="128"/>
      </rPr>
      <t>歳以上の方</t>
    </r>
    <phoneticPr fontId="58"/>
  </si>
  <si>
    <t>（単位：月）</t>
    <rPh sb="1" eb="3">
      <t>タンイ</t>
    </rPh>
    <rPh sb="4" eb="5">
      <t>ツキ</t>
    </rPh>
    <phoneticPr fontId="58"/>
  </si>
  <si>
    <t>要介護認定等</t>
    <rPh sb="0" eb="1">
      <t>ヨウ</t>
    </rPh>
    <rPh sb="1" eb="3">
      <t>カイゴ</t>
    </rPh>
    <rPh sb="3" eb="5">
      <t>ニンテイ</t>
    </rPh>
    <rPh sb="5" eb="6">
      <t>トウ</t>
    </rPh>
    <phoneticPr fontId="58"/>
  </si>
  <si>
    <t>賃料</t>
    <rPh sb="0" eb="1">
      <t>チン</t>
    </rPh>
    <rPh sb="1" eb="2">
      <t>リョウ</t>
    </rPh>
    <phoneticPr fontId="58"/>
  </si>
  <si>
    <t>管理費</t>
    <rPh sb="0" eb="1">
      <t>カン</t>
    </rPh>
    <rPh sb="1" eb="2">
      <t>リ</t>
    </rPh>
    <rPh sb="2" eb="3">
      <t>ヒ</t>
    </rPh>
    <phoneticPr fontId="58"/>
  </si>
  <si>
    <t>食　費</t>
    <rPh sb="0" eb="1">
      <t>ショク</t>
    </rPh>
    <rPh sb="2" eb="3">
      <t>ヒ</t>
    </rPh>
    <phoneticPr fontId="58"/>
  </si>
  <si>
    <t>合　計</t>
    <rPh sb="0" eb="1">
      <t>ゴウ</t>
    </rPh>
    <rPh sb="2" eb="3">
      <t>ケイ</t>
    </rPh>
    <phoneticPr fontId="58"/>
  </si>
  <si>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t>
    </r>
    <rPh sb="0" eb="2">
      <t>カイゴ</t>
    </rPh>
    <rPh sb="2" eb="4">
      <t>ホケン</t>
    </rPh>
    <rPh sb="7" eb="8">
      <t>ワリ</t>
    </rPh>
    <rPh sb="8" eb="10">
      <t>フタン</t>
    </rPh>
    <rPh sb="10" eb="11">
      <t>キン</t>
    </rPh>
    <rPh sb="11" eb="12">
      <t>ガク</t>
    </rPh>
    <phoneticPr fontId="58"/>
  </si>
  <si>
    <r>
      <t>(</t>
    </r>
    <r>
      <rPr>
        <sz val="8"/>
        <color theme="1"/>
        <rFont val="Times New Roman"/>
        <family val="1"/>
      </rPr>
      <t>30</t>
    </r>
    <r>
      <rPr>
        <sz val="8"/>
        <color theme="1"/>
        <rFont val="游明朝 Demibold"/>
        <family val="1"/>
        <charset val="128"/>
      </rPr>
      <t>日の場合)</t>
    </r>
    <phoneticPr fontId="58"/>
  </si>
  <si>
    <r>
      <t xml:space="preserve">自立～要介護 </t>
    </r>
    <r>
      <rPr>
        <sz val="9"/>
        <color theme="1"/>
        <rFont val="Times New Roman"/>
        <family val="1"/>
      </rPr>
      <t>5</t>
    </r>
    <rPh sb="0" eb="2">
      <t>ジリツ</t>
    </rPh>
    <rPh sb="3" eb="4">
      <t>ヨウ</t>
    </rPh>
    <rPh sb="4" eb="6">
      <t>カイゴ</t>
    </rPh>
    <phoneticPr fontId="58"/>
  </si>
  <si>
    <t>消費税込</t>
    <rPh sb="0" eb="3">
      <t>ショウヒゼイ</t>
    </rPh>
    <rPh sb="3" eb="4">
      <t>コミ</t>
    </rPh>
    <phoneticPr fontId="58"/>
  </si>
  <si>
    <r>
      <t>※一人当たりの食費内訳(</t>
    </r>
    <r>
      <rPr>
        <sz val="9"/>
        <color theme="1"/>
        <rFont val="Times New Roman"/>
        <family val="1"/>
      </rPr>
      <t>30</t>
    </r>
    <r>
      <rPr>
        <sz val="9"/>
        <color theme="1"/>
        <rFont val="游明朝 Demibold"/>
        <family val="1"/>
        <charset val="128"/>
      </rPr>
      <t>日計算)</t>
    </r>
    <rPh sb="1" eb="3">
      <t>ヒトリ</t>
    </rPh>
    <rPh sb="3" eb="4">
      <t>ア</t>
    </rPh>
    <rPh sb="7" eb="9">
      <t>ショクヒ</t>
    </rPh>
    <rPh sb="9" eb="11">
      <t>ウチワケ</t>
    </rPh>
    <rPh sb="15" eb="17">
      <t>ケイサン</t>
    </rPh>
    <phoneticPr fontId="58"/>
  </si>
  <si>
    <t>項目</t>
    <rPh sb="0" eb="2">
      <t>コウモク</t>
    </rPh>
    <phoneticPr fontId="58"/>
  </si>
  <si>
    <t>業務委託費</t>
    <rPh sb="0" eb="2">
      <t>ギョウム</t>
    </rPh>
    <rPh sb="2" eb="4">
      <t>イタク</t>
    </rPh>
    <rPh sb="4" eb="5">
      <t>ヒ</t>
    </rPh>
    <phoneticPr fontId="58"/>
  </si>
  <si>
    <t>食材費</t>
    <rPh sb="0" eb="2">
      <t>ショクザイ</t>
    </rPh>
    <rPh sb="2" eb="3">
      <t>ヒ</t>
    </rPh>
    <phoneticPr fontId="58"/>
  </si>
  <si>
    <r>
      <t>(</t>
    </r>
    <r>
      <rPr>
        <sz val="8"/>
        <color rgb="FF000000"/>
        <rFont val="Times New Roman"/>
        <family val="1"/>
      </rPr>
      <t>1</t>
    </r>
    <r>
      <rPr>
        <sz val="8"/>
        <color rgb="FF000000"/>
        <rFont val="游明朝 Demibold"/>
        <family val="1"/>
        <charset val="128"/>
      </rPr>
      <t>日</t>
    </r>
    <r>
      <rPr>
        <sz val="8"/>
        <color rgb="FF000000"/>
        <rFont val="Times New Roman"/>
        <family val="1"/>
      </rPr>
      <t>3</t>
    </r>
    <r>
      <rPr>
        <sz val="8"/>
        <color rgb="FF000000"/>
        <rFont val="游明朝 Demibold"/>
        <family val="1"/>
        <charset val="128"/>
      </rPr>
      <t>食)</t>
    </r>
    <phoneticPr fontId="58"/>
  </si>
  <si>
    <t>金額</t>
    <rPh sb="0" eb="2">
      <t>キンガク</t>
    </rPh>
    <phoneticPr fontId="58"/>
  </si>
  <si>
    <t>消費税別</t>
    <phoneticPr fontId="58"/>
  </si>
  <si>
    <t>消費税込</t>
    <phoneticPr fontId="58"/>
  </si>
  <si>
    <r>
      <t>※食費の消費税は、</t>
    </r>
    <r>
      <rPr>
        <sz val="9"/>
        <color theme="1"/>
        <rFont val="Times New Roman"/>
        <family val="1"/>
      </rPr>
      <t>8</t>
    </r>
    <r>
      <rPr>
        <sz val="9"/>
        <color theme="1"/>
        <rFont val="游明朝 Demibold"/>
        <family val="1"/>
        <charset val="128"/>
      </rPr>
      <t>％となります（軽減税率適用）。</t>
    </r>
    <rPh sb="1" eb="3">
      <t>ショクヒ</t>
    </rPh>
    <rPh sb="4" eb="7">
      <t>ショウヒゼイ</t>
    </rPh>
    <rPh sb="17" eb="19">
      <t>ケイゲン</t>
    </rPh>
    <rPh sb="19" eb="21">
      <t>ゼイリツ</t>
    </rPh>
    <rPh sb="21" eb="23">
      <t>テキヨウ</t>
    </rPh>
    <phoneticPr fontId="58"/>
  </si>
  <si>
    <r>
      <t>※業務委託費は欠食の有無に関わらず、月額税別</t>
    </r>
    <r>
      <rPr>
        <sz val="9"/>
        <color theme="1"/>
        <rFont val="Times New Roman"/>
        <family val="1"/>
      </rPr>
      <t>31,000</t>
    </r>
    <r>
      <rPr>
        <sz val="9"/>
        <color theme="1"/>
        <rFont val="游明朝 Demibold"/>
        <family val="1"/>
        <charset val="128"/>
      </rPr>
      <t>円（税込</t>
    </r>
    <r>
      <rPr>
        <sz val="9"/>
        <color theme="1"/>
        <rFont val="Times New Roman"/>
        <family val="1"/>
      </rPr>
      <t>33,480</t>
    </r>
    <r>
      <rPr>
        <sz val="9"/>
        <color theme="1"/>
        <rFont val="游明朝 Demibold"/>
        <family val="1"/>
        <charset val="128"/>
      </rPr>
      <t>円）となります。</t>
    </r>
    <rPh sb="20" eb="22">
      <t>ゼイベツ</t>
    </rPh>
    <rPh sb="31" eb="32">
      <t>コミ</t>
    </rPh>
    <rPh sb="38" eb="39">
      <t>エン</t>
    </rPh>
    <phoneticPr fontId="58"/>
  </si>
  <si>
    <r>
      <rPr>
        <sz val="9"/>
        <color theme="1"/>
        <rFont val="游明朝 Demibold"/>
        <family val="1"/>
        <charset val="128"/>
      </rPr>
      <t>※食材費は</t>
    </r>
    <r>
      <rPr>
        <sz val="9"/>
        <color theme="1"/>
        <rFont val="Times New Roman"/>
        <family val="1"/>
      </rPr>
      <t>1</t>
    </r>
    <r>
      <rPr>
        <sz val="9"/>
        <color theme="1"/>
        <rFont val="游明朝 Demibold"/>
        <family val="1"/>
        <charset val="128"/>
      </rPr>
      <t>日三食税別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円）となります。</t>
    </r>
    <rPh sb="9" eb="11">
      <t>ゼイベツ</t>
    </rPh>
    <rPh sb="17" eb="18">
      <t>コミ</t>
    </rPh>
    <rPh sb="21" eb="22">
      <t>エン</t>
    </rPh>
    <phoneticPr fontId="58"/>
  </si>
  <si>
    <r>
      <t xml:space="preserve">   税別</t>
    </r>
    <r>
      <rPr>
        <sz val="9"/>
        <color theme="1"/>
        <rFont val="Times New Roman"/>
        <family val="1"/>
      </rPr>
      <t>850</t>
    </r>
    <r>
      <rPr>
        <sz val="9"/>
        <color theme="1"/>
        <rFont val="游明朝 Demibold"/>
        <family val="1"/>
        <charset val="128"/>
      </rPr>
      <t>円（税込</t>
    </r>
    <r>
      <rPr>
        <sz val="9"/>
        <color theme="1"/>
        <rFont val="Times New Roman"/>
        <family val="1"/>
      </rPr>
      <t>918</t>
    </r>
    <r>
      <rPr>
        <sz val="9"/>
        <color theme="1"/>
        <rFont val="游明朝 Demibold"/>
        <family val="1"/>
        <charset val="128"/>
      </rPr>
      <t>円）×喫食日数を当月分の食材費として頂戴します。</t>
    </r>
    <rPh sb="3" eb="5">
      <t>ゼイベツ</t>
    </rPh>
    <rPh sb="11" eb="12">
      <t>コミ</t>
    </rPh>
    <rPh sb="15" eb="16">
      <t>エン</t>
    </rPh>
    <phoneticPr fontId="58"/>
  </si>
  <si>
    <r>
      <t>※</t>
    </r>
    <r>
      <rPr>
        <sz val="9"/>
        <color theme="1"/>
        <rFont val="Times New Roman"/>
        <family val="1"/>
      </rPr>
      <t>1</t>
    </r>
    <r>
      <rPr>
        <sz val="9"/>
        <color theme="1"/>
        <rFont val="游明朝 Demibold"/>
        <family val="1"/>
        <charset val="128"/>
      </rPr>
      <t>日三食ともお召し上がりにならない場合に限り</t>
    </r>
    <r>
      <rPr>
        <sz val="9"/>
        <color theme="1"/>
        <rFont val="Times New Roman"/>
        <family val="1"/>
      </rPr>
      <t>1</t>
    </r>
    <r>
      <rPr>
        <sz val="9"/>
        <color theme="1"/>
        <rFont val="游明朝 Demibold"/>
        <family val="1"/>
        <charset val="128"/>
      </rPr>
      <t>日分の食材費は発生致しません。</t>
    </r>
    <phoneticPr fontId="58"/>
  </si>
  <si>
    <r>
      <t>※食事を召し上がらない場合は</t>
    </r>
    <r>
      <rPr>
        <sz val="9"/>
        <color theme="1"/>
        <rFont val="Times New Roman"/>
        <family val="1"/>
      </rPr>
      <t>2</t>
    </r>
    <r>
      <rPr>
        <sz val="9"/>
        <color theme="1"/>
        <rFont val="游明朝 Demibold"/>
        <family val="1"/>
        <charset val="128"/>
      </rPr>
      <t>日前までに事務員に申し出て下さい。</t>
    </r>
    <phoneticPr fontId="58"/>
  </si>
  <si>
    <t>② その他</t>
    <phoneticPr fontId="58"/>
  </si>
  <si>
    <t>※自立の方、要介護認定を受けていない方で生活サポート（日用品の買物代行、居室清掃、洗濯等）を希望される</t>
    <phoneticPr fontId="58"/>
  </si>
  <si>
    <r>
      <t xml:space="preserve">   場合、別途税別</t>
    </r>
    <r>
      <rPr>
        <sz val="9"/>
        <color theme="1"/>
        <rFont val="Times New Roman"/>
        <family val="1"/>
      </rPr>
      <t>20,000</t>
    </r>
    <r>
      <rPr>
        <sz val="9"/>
        <color theme="1"/>
        <rFont val="游明朝 Demibold"/>
        <family val="1"/>
        <charset val="128"/>
      </rPr>
      <t>円（税込</t>
    </r>
    <r>
      <rPr>
        <sz val="9"/>
        <color theme="1"/>
        <rFont val="Times New Roman"/>
        <family val="1"/>
      </rPr>
      <t>22,000</t>
    </r>
    <r>
      <rPr>
        <sz val="9"/>
        <color theme="1"/>
        <rFont val="游明朝 Demibold"/>
        <family val="1"/>
        <charset val="128"/>
      </rPr>
      <t>円）で生活サポートをさせていただきます。</t>
    </r>
    <rPh sb="8" eb="10">
      <t>ゼイベツ</t>
    </rPh>
    <rPh sb="19" eb="20">
      <t>コミ</t>
    </rPh>
    <rPh sb="26" eb="27">
      <t>エン</t>
    </rPh>
    <phoneticPr fontId="58"/>
  </si>
  <si>
    <r>
      <t xml:space="preserve">   尚、</t>
    </r>
    <r>
      <rPr>
        <sz val="9"/>
        <color theme="1"/>
        <rFont val="Times New Roman"/>
        <family val="1"/>
      </rPr>
      <t>1</t>
    </r>
    <r>
      <rPr>
        <sz val="9"/>
        <color theme="1"/>
        <rFont val="游明朝 Demibold"/>
        <family val="1"/>
        <charset val="128"/>
      </rPr>
      <t>ヶ月間（</t>
    </r>
    <r>
      <rPr>
        <sz val="9"/>
        <color theme="1"/>
        <rFont val="Times New Roman"/>
        <family val="1"/>
      </rPr>
      <t>1</t>
    </r>
    <r>
      <rPr>
        <sz val="9"/>
        <color theme="1"/>
        <rFont val="游明朝 Demibold"/>
        <family val="1"/>
        <charset val="128"/>
      </rPr>
      <t>日～</t>
    </r>
    <r>
      <rPr>
        <sz val="9"/>
        <color theme="1"/>
        <rFont val="Times New Roman"/>
        <family val="1"/>
      </rPr>
      <t>31</t>
    </r>
    <r>
      <rPr>
        <sz val="9"/>
        <color theme="1"/>
        <rFont val="游明朝 Demibold"/>
        <family val="1"/>
        <charset val="128"/>
      </rPr>
      <t>日迄の</t>
    </r>
    <r>
      <rPr>
        <sz val="9"/>
        <color theme="1"/>
        <rFont val="Times New Roman"/>
        <family val="1"/>
      </rPr>
      <t>1</t>
    </r>
    <r>
      <rPr>
        <sz val="9"/>
        <color theme="1"/>
        <rFont val="游明朝 Demibold"/>
        <family val="1"/>
        <charset val="128"/>
      </rPr>
      <t>ヶ月単位）生活サポートをご利用にならなかった場合、生活サポート費はいただき</t>
    </r>
    <phoneticPr fontId="58"/>
  </si>
  <si>
    <r>
      <t xml:space="preserve">   ません。それ以外の場合にはご利用になった日数・回数に関係なく</t>
    </r>
    <r>
      <rPr>
        <sz val="9"/>
        <color theme="1"/>
        <rFont val="Times New Roman"/>
        <family val="1"/>
      </rPr>
      <t>1</t>
    </r>
    <r>
      <rPr>
        <sz val="9"/>
        <color theme="1"/>
        <rFont val="游明朝 Demibold"/>
        <family val="1"/>
        <charset val="128"/>
      </rPr>
      <t>ヶ月分の生活サポート費をいただきます。</t>
    </r>
    <phoneticPr fontId="58"/>
  </si>
  <si>
    <t>※月額利用料は、入居予定日以前に入居された場合、賃料、管理費、食費は入居日より発生し、入居日起算の日割</t>
    <phoneticPr fontId="58"/>
  </si>
  <si>
    <t xml:space="preserve">   計算となります。又、入居予定日以降に入居された場合、もしくは未入居のまま解約された場合は、入居予定日</t>
    <phoneticPr fontId="58"/>
  </si>
  <si>
    <t xml:space="preserve">   起算の日割計算となります。</t>
    <phoneticPr fontId="58"/>
  </si>
  <si>
    <t>※消費税は、管理費、食費、生活サポート費に課税されます。</t>
    <phoneticPr fontId="58"/>
  </si>
  <si>
    <r>
      <t>※介護保険</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割負担金額、医療費、電気水道代、電話設置費用、電話代、日用品、おむつ等の介護用品の費用</t>
    </r>
    <rPh sb="49" eb="51">
      <t>ヒヨウ</t>
    </rPh>
    <phoneticPr fontId="58"/>
  </si>
  <si>
    <t xml:space="preserve">   は別途負担となります。</t>
    <phoneticPr fontId="58"/>
  </si>
  <si>
    <t>※訪問介護事業所を利用される場合は、月額利用料の他に要介護認定に応じた区分限度支給額内でご利用になら</t>
    <phoneticPr fontId="58"/>
  </si>
  <si>
    <r>
      <t xml:space="preserve">   れた介護サービス費用の</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割負担金額をご負担いただきます。</t>
    </r>
    <phoneticPr fontId="58"/>
  </si>
  <si>
    <r>
      <t xml:space="preserve"> （下記『参考』は</t>
    </r>
    <r>
      <rPr>
        <sz val="9"/>
        <color theme="1"/>
        <rFont val="Times New Roman"/>
        <family val="1"/>
      </rPr>
      <t>1</t>
    </r>
    <r>
      <rPr>
        <sz val="9"/>
        <color theme="1"/>
        <rFont val="游明朝 Demibold"/>
        <family val="1"/>
        <charset val="128"/>
      </rPr>
      <t>ヶ月の区分支給限度額をもとに</t>
    </r>
    <r>
      <rPr>
        <sz val="9"/>
        <color theme="1"/>
        <rFont val="Times New Roman"/>
        <family val="1"/>
      </rPr>
      <t>1</t>
    </r>
    <r>
      <rPr>
        <sz val="9"/>
        <color theme="1"/>
        <rFont val="游明朝 Demibold"/>
        <family val="1"/>
        <charset val="128"/>
      </rPr>
      <t>～</t>
    </r>
    <r>
      <rPr>
        <sz val="9"/>
        <color theme="1"/>
        <rFont val="Times New Roman"/>
        <family val="1"/>
      </rPr>
      <t>3</t>
    </r>
    <r>
      <rPr>
        <sz val="9"/>
        <color theme="1"/>
        <rFont val="游明朝 Demibold"/>
        <family val="1"/>
        <charset val="128"/>
      </rPr>
      <t>割負担金額を例示したものです。）</t>
    </r>
    <phoneticPr fontId="58"/>
  </si>
  <si>
    <t>（参考）　（居宅サービスを利用した場合）</t>
    <rPh sb="1" eb="3">
      <t>サンコウ</t>
    </rPh>
    <rPh sb="6" eb="8">
      <t>キョタク</t>
    </rPh>
    <rPh sb="13" eb="15">
      <t>リヨウ</t>
    </rPh>
    <rPh sb="17" eb="19">
      <t>バアイ</t>
    </rPh>
    <phoneticPr fontId="58"/>
  </si>
  <si>
    <t>（単位：円）</t>
    <phoneticPr fontId="58"/>
  </si>
  <si>
    <t>要介護認定</t>
    <rPh sb="0" eb="1">
      <t>ヨウ</t>
    </rPh>
    <rPh sb="1" eb="3">
      <t>カイゴ</t>
    </rPh>
    <rPh sb="3" eb="5">
      <t>ニンテイ</t>
    </rPh>
    <phoneticPr fontId="58"/>
  </si>
  <si>
    <t>介護保険（支給限度額）</t>
    <rPh sb="0" eb="2">
      <t>カイゴ</t>
    </rPh>
    <rPh sb="2" eb="4">
      <t>ホケン</t>
    </rPh>
    <rPh sb="5" eb="7">
      <t>シキュウ</t>
    </rPh>
    <rPh sb="7" eb="9">
      <t>ゲンド</t>
    </rPh>
    <rPh sb="9" eb="10">
      <t>ガク</t>
    </rPh>
    <phoneticPr fontId="58"/>
  </si>
  <si>
    <r>
      <t>介護保険負担金額</t>
    </r>
    <r>
      <rPr>
        <sz val="8"/>
        <color rgb="FF000000"/>
        <rFont val="游明朝 Demibold"/>
        <family val="1"/>
        <charset val="128"/>
      </rPr>
      <t>(</t>
    </r>
    <r>
      <rPr>
        <sz val="8"/>
        <color rgb="FF000000"/>
        <rFont val="Times New Roman"/>
        <family val="1"/>
      </rPr>
      <t>30</t>
    </r>
    <r>
      <rPr>
        <sz val="8"/>
        <color rgb="FF000000"/>
        <rFont val="游明朝 Demibold"/>
        <family val="1"/>
        <charset val="128"/>
      </rPr>
      <t>日計算)</t>
    </r>
    <rPh sb="4" eb="6">
      <t>フタン</t>
    </rPh>
    <rPh sb="6" eb="8">
      <t>キンガク</t>
    </rPh>
    <phoneticPr fontId="58"/>
  </si>
  <si>
    <r>
      <t>(</t>
    </r>
    <r>
      <rPr>
        <sz val="8"/>
        <color theme="1"/>
        <rFont val="Times New Roman"/>
        <family val="1"/>
      </rPr>
      <t>30</t>
    </r>
    <r>
      <rPr>
        <sz val="8"/>
        <color theme="1"/>
        <rFont val="游明朝 Demibold"/>
        <family val="1"/>
        <charset val="128"/>
      </rPr>
      <t>日計算)</t>
    </r>
    <phoneticPr fontId="58"/>
  </si>
  <si>
    <r>
      <rPr>
        <sz val="9"/>
        <color rgb="FF000000"/>
        <rFont val="Times New Roman"/>
        <family val="1"/>
      </rPr>
      <t>1</t>
    </r>
    <r>
      <rPr>
        <sz val="9"/>
        <color rgb="FF000000"/>
        <rFont val="游明朝 Demibold"/>
        <family val="1"/>
        <charset val="128"/>
      </rPr>
      <t>割負担</t>
    </r>
    <rPh sb="1" eb="4">
      <t>ワリフタン</t>
    </rPh>
    <phoneticPr fontId="58"/>
  </si>
  <si>
    <r>
      <rPr>
        <sz val="9"/>
        <color rgb="FF000000"/>
        <rFont val="Times New Roman"/>
        <family val="1"/>
      </rPr>
      <t>2</t>
    </r>
    <r>
      <rPr>
        <sz val="9"/>
        <color rgb="FF000000"/>
        <rFont val="游明朝 Demibold"/>
        <family val="1"/>
        <charset val="128"/>
      </rPr>
      <t>割負担</t>
    </r>
    <phoneticPr fontId="58"/>
  </si>
  <si>
    <r>
      <rPr>
        <sz val="9"/>
        <color rgb="FF000000"/>
        <rFont val="Times New Roman"/>
        <family val="1"/>
      </rPr>
      <t>3</t>
    </r>
    <r>
      <rPr>
        <sz val="9"/>
        <color rgb="FF000000"/>
        <rFont val="游明朝 Demibold"/>
        <family val="1"/>
        <charset val="128"/>
      </rPr>
      <t>割負担</t>
    </r>
    <phoneticPr fontId="58"/>
  </si>
  <si>
    <t>要支援 1</t>
    <phoneticPr fontId="58"/>
  </si>
  <si>
    <t>訪問型サービス</t>
    <phoneticPr fontId="58"/>
  </si>
  <si>
    <r>
      <t xml:space="preserve">要支援 </t>
    </r>
    <r>
      <rPr>
        <sz val="8"/>
        <color rgb="FF000000"/>
        <rFont val="Times New Roman"/>
        <family val="1"/>
      </rPr>
      <t>2</t>
    </r>
    <r>
      <rPr>
        <sz val="8"/>
        <color rgb="FF000000"/>
        <rFont val="游明朝 Demibold"/>
        <family val="1"/>
        <charset val="128"/>
      </rPr>
      <t xml:space="preserve">
訪問型サービス</t>
    </r>
    <phoneticPr fontId="58"/>
  </si>
  <si>
    <r>
      <t xml:space="preserve">要介護 </t>
    </r>
    <r>
      <rPr>
        <sz val="9"/>
        <color rgb="FF000000"/>
        <rFont val="Times New Roman"/>
        <family val="1"/>
      </rPr>
      <t>1</t>
    </r>
    <phoneticPr fontId="58"/>
  </si>
  <si>
    <r>
      <t xml:space="preserve">要介護 </t>
    </r>
    <r>
      <rPr>
        <sz val="9"/>
        <color rgb="FF000000"/>
        <rFont val="Times New Roman"/>
        <family val="1"/>
      </rPr>
      <t>2</t>
    </r>
    <phoneticPr fontId="58"/>
  </si>
  <si>
    <r>
      <t xml:space="preserve">要介護 </t>
    </r>
    <r>
      <rPr>
        <sz val="9"/>
        <color rgb="FF000000"/>
        <rFont val="Times New Roman"/>
        <family val="1"/>
      </rPr>
      <t>3</t>
    </r>
    <phoneticPr fontId="58"/>
  </si>
  <si>
    <r>
      <t>要介護</t>
    </r>
    <r>
      <rPr>
        <sz val="9"/>
        <color theme="1"/>
        <rFont val="Times New Roman"/>
        <family val="1"/>
      </rPr>
      <t xml:space="preserve"> 4</t>
    </r>
    <phoneticPr fontId="58"/>
  </si>
  <si>
    <r>
      <t xml:space="preserve">要介護 </t>
    </r>
    <r>
      <rPr>
        <sz val="9"/>
        <color theme="1"/>
        <rFont val="Times New Roman"/>
        <family val="1"/>
      </rPr>
      <t>5</t>
    </r>
    <phoneticPr fontId="58"/>
  </si>
  <si>
    <t>※人件費、物価の変動等に基づき、入居者及び身元引受人の意見を聴いて改定します。</t>
    <phoneticPr fontId="58"/>
  </si>
  <si>
    <r>
      <t>※レクリエーション費等として、行事費をいただきます。（月額</t>
    </r>
    <r>
      <rPr>
        <sz val="9"/>
        <color theme="1"/>
        <rFont val="Times New Roman"/>
        <family val="1"/>
      </rPr>
      <t>1,000</t>
    </r>
    <r>
      <rPr>
        <sz val="9"/>
        <color theme="1"/>
        <rFont val="游明朝 Demibold"/>
        <family val="1"/>
        <charset val="128"/>
      </rPr>
      <t>円）</t>
    </r>
    <phoneticPr fontId="58"/>
  </si>
  <si>
    <r>
      <rPr>
        <sz val="10.5"/>
        <rFont val="ＭＳ 明朝"/>
        <family val="1"/>
        <charset val="128"/>
      </rPr>
      <t>作成日　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t>
    </r>
    <rPh sb="4" eb="5">
      <t>レイ</t>
    </rPh>
    <rPh sb="5" eb="6">
      <t>ワ</t>
    </rPh>
    <phoneticPr fontId="1"/>
  </si>
  <si>
    <r>
      <t>(</t>
    </r>
    <r>
      <rPr>
        <sz val="10.5"/>
        <rFont val="ＭＳ 明朝"/>
        <family val="1"/>
        <charset val="128"/>
      </rPr>
      <t>令和　　</t>
    </r>
    <r>
      <rPr>
        <sz val="10.5"/>
        <rFont val="Century"/>
        <family val="1"/>
      </rPr>
      <t>7</t>
    </r>
    <r>
      <rPr>
        <sz val="10.5"/>
        <rFont val="ＭＳ 明朝"/>
        <family val="1"/>
        <charset val="128"/>
      </rPr>
      <t>年　　</t>
    </r>
    <r>
      <rPr>
        <sz val="10.5"/>
        <rFont val="Century"/>
        <family val="1"/>
      </rPr>
      <t>7</t>
    </r>
    <r>
      <rPr>
        <sz val="10.5"/>
        <rFont val="ＭＳ 明朝"/>
        <family val="1"/>
        <charset val="128"/>
      </rPr>
      <t>月　　</t>
    </r>
    <r>
      <rPr>
        <sz val="10.5"/>
        <rFont val="Century"/>
        <family val="1"/>
      </rPr>
      <t>1</t>
    </r>
    <r>
      <rPr>
        <sz val="10.5"/>
        <rFont val="ＭＳ 明朝"/>
        <family val="1"/>
        <charset val="128"/>
      </rPr>
      <t>日現在</t>
    </r>
    <r>
      <rPr>
        <sz val="10.5"/>
        <rFont val="Century"/>
        <family val="1"/>
      </rPr>
      <t>)</t>
    </r>
    <rPh sb="1" eb="2">
      <t>レイ</t>
    </rPh>
    <rPh sb="2" eb="3">
      <t>ワ</t>
    </rPh>
    <phoneticPr fontId="1"/>
  </si>
  <si>
    <t>①</t>
    <phoneticPr fontId="1"/>
  </si>
  <si>
    <t>介護福祉士</t>
    <rPh sb="0" eb="4">
      <t>カイゴフクシ</t>
    </rPh>
    <rPh sb="4" eb="5">
      <t>シ</t>
    </rPh>
    <phoneticPr fontId="1"/>
  </si>
  <si>
    <r>
      <rPr>
        <sz val="10.5"/>
        <rFont val="ＭＳ Ｐ明朝"/>
        <family val="1"/>
        <charset val="128"/>
      </rPr>
      <t>人</t>
    </r>
    <rPh sb="0" eb="1">
      <t>ニン</t>
    </rPh>
    <phoneticPr fontId="1"/>
  </si>
  <si>
    <r>
      <rPr>
        <sz val="10.5"/>
        <rFont val="ＭＳ 明朝"/>
        <family val="1"/>
        <charset val="128"/>
      </rPr>
      <t>介護職員実務者研修修了者</t>
    </r>
    <phoneticPr fontId="1"/>
  </si>
  <si>
    <r>
      <t>1</t>
    </r>
    <r>
      <rPr>
        <sz val="10.5"/>
        <rFont val="ＭＳ Ｐ明朝"/>
        <family val="1"/>
        <charset val="128"/>
      </rPr>
      <t>人</t>
    </r>
    <rPh sb="1" eb="2">
      <t>ニン</t>
    </rPh>
    <phoneticPr fontId="1"/>
  </si>
  <si>
    <r>
      <t>12</t>
    </r>
    <r>
      <rPr>
        <sz val="10.5"/>
        <rFont val="ＭＳ Ｐ明朝"/>
        <family val="1"/>
        <charset val="128"/>
      </rPr>
      <t>人</t>
    </r>
    <rPh sb="2" eb="3">
      <t>ニン</t>
    </rPh>
    <phoneticPr fontId="1"/>
  </si>
  <si>
    <r>
      <rPr>
        <sz val="10.5"/>
        <rFont val="ＭＳ 明朝"/>
        <family val="1"/>
        <charset val="128"/>
      </rPr>
      <t>介護職員初任者研修修了者</t>
    </r>
    <phoneticPr fontId="1"/>
  </si>
  <si>
    <r>
      <t>7</t>
    </r>
    <r>
      <rPr>
        <sz val="10.5"/>
        <rFont val="ＭＳ Ｐ明朝"/>
        <family val="1"/>
        <charset val="128"/>
      </rPr>
      <t>人</t>
    </r>
    <rPh sb="1" eb="2">
      <t>ニン</t>
    </rPh>
    <phoneticPr fontId="1"/>
  </si>
  <si>
    <r>
      <rPr>
        <sz val="10.5"/>
        <rFont val="ＭＳ 明朝"/>
        <family val="1"/>
        <charset val="128"/>
      </rPr>
      <t>資格なし</t>
    </r>
    <phoneticPr fontId="1"/>
  </si>
  <si>
    <r>
      <rPr>
        <sz val="10.5"/>
        <rFont val="ＭＳ 明朝"/>
        <family val="1"/>
        <charset val="128"/>
      </rPr>
      <t>（解約事由の例）</t>
    </r>
    <phoneticPr fontId="1"/>
  </si>
  <si>
    <r>
      <t>5</t>
    </r>
    <r>
      <rPr>
        <sz val="10.5"/>
        <rFont val="ＭＳ Ｐ明朝"/>
        <family val="1"/>
        <charset val="128"/>
      </rPr>
      <t>人</t>
    </r>
    <rPh sb="1" eb="2">
      <t>ニン</t>
    </rPh>
    <phoneticPr fontId="1"/>
  </si>
  <si>
    <r>
      <rPr>
        <sz val="10.5"/>
        <rFont val="ＭＳ 明朝"/>
        <family val="1"/>
        <charset val="128"/>
      </rPr>
      <t>長期入院のため等</t>
    </r>
    <phoneticPr fontId="1"/>
  </si>
  <si>
    <r>
      <t>0</t>
    </r>
    <r>
      <rPr>
        <sz val="10.5"/>
        <rFont val="ＭＳ Ｐ明朝"/>
        <family val="1"/>
        <charset val="128"/>
      </rPr>
      <t>人</t>
    </r>
    <rPh sb="1" eb="2">
      <t>ニン</t>
    </rPh>
    <phoneticPr fontId="1"/>
  </si>
  <si>
    <t>人</t>
    <phoneticPr fontId="11"/>
  </si>
  <si>
    <r>
      <rPr>
        <sz val="10.5"/>
        <rFont val="ＭＳ 明朝"/>
        <family val="1"/>
        <charset val="128"/>
      </rPr>
      <t>７　入居状況等</t>
    </r>
  </si>
  <si>
    <r>
      <rPr>
        <sz val="10.5"/>
        <rFont val="ＭＳ 明朝"/>
        <family val="1"/>
        <charset val="128"/>
      </rPr>
      <t>入居者数及び定員</t>
    </r>
    <phoneticPr fontId="1"/>
  </si>
  <si>
    <r>
      <rPr>
        <sz val="10.5"/>
        <color indexed="8"/>
        <rFont val="ＭＳ 明朝"/>
        <family val="1"/>
        <charset val="128"/>
      </rPr>
      <t>人</t>
    </r>
    <phoneticPr fontId="11"/>
  </si>
  <si>
    <r>
      <rPr>
        <sz val="10.5"/>
        <color indexed="8"/>
        <rFont val="ＭＳ 明朝"/>
        <family val="1"/>
        <charset val="128"/>
      </rPr>
      <t>（定員</t>
    </r>
    <phoneticPr fontId="11"/>
  </si>
  <si>
    <r>
      <rPr>
        <sz val="10.5"/>
        <color indexed="8"/>
        <rFont val="ＭＳ 明朝"/>
        <family val="1"/>
        <charset val="128"/>
      </rPr>
      <t>人）</t>
    </r>
    <phoneticPr fontId="11"/>
  </si>
  <si>
    <r>
      <rPr>
        <sz val="10.5"/>
        <rFont val="ＭＳ 明朝"/>
        <family val="1"/>
        <charset val="128"/>
      </rPr>
      <t>入居者の状況</t>
    </r>
    <phoneticPr fontId="1"/>
  </si>
  <si>
    <r>
      <rPr>
        <sz val="10.5"/>
        <color indexed="8"/>
        <rFont val="ＭＳ 明朝"/>
        <family val="1"/>
        <charset val="128"/>
      </rPr>
      <t>男　性</t>
    </r>
    <phoneticPr fontId="11"/>
  </si>
  <si>
    <r>
      <rPr>
        <sz val="10.5"/>
        <color indexed="8"/>
        <rFont val="ＭＳ 明朝"/>
        <family val="1"/>
        <charset val="128"/>
      </rPr>
      <t>女　性</t>
    </r>
    <phoneticPr fontId="11"/>
  </si>
  <si>
    <r>
      <rPr>
        <sz val="10.5"/>
        <color indexed="8"/>
        <rFont val="ＭＳ 明朝"/>
        <family val="1"/>
        <charset val="128"/>
      </rPr>
      <t>自　立</t>
    </r>
    <phoneticPr fontId="11"/>
  </si>
  <si>
    <r>
      <rPr>
        <sz val="10.5"/>
        <color indexed="8"/>
        <rFont val="ＭＳ 明朝"/>
        <family val="1"/>
        <charset val="128"/>
      </rPr>
      <t>（内訳）</t>
    </r>
    <phoneticPr fontId="11"/>
  </si>
  <si>
    <r>
      <rPr>
        <sz val="10.5"/>
        <color indexed="8"/>
        <rFont val="ＭＳ 明朝"/>
        <family val="1"/>
        <charset val="128"/>
      </rPr>
      <t>要介護</t>
    </r>
    <phoneticPr fontId="11"/>
  </si>
  <si>
    <r>
      <rPr>
        <sz val="10.5"/>
        <color indexed="8"/>
        <rFont val="ＭＳ 明朝"/>
        <family val="1"/>
        <charset val="128"/>
      </rPr>
      <t>要支援</t>
    </r>
    <phoneticPr fontId="11"/>
  </si>
  <si>
    <r>
      <rPr>
        <sz val="10.5"/>
        <rFont val="ＭＳ 明朝"/>
        <family val="1"/>
        <charset val="128"/>
      </rPr>
      <t>平均年齢</t>
    </r>
    <phoneticPr fontId="1"/>
  </si>
  <si>
    <r>
      <rPr>
        <sz val="10.5"/>
        <color indexed="8"/>
        <rFont val="ＭＳ 明朝"/>
        <family val="1"/>
        <charset val="128"/>
      </rPr>
      <t>歳</t>
    </r>
    <phoneticPr fontId="11"/>
  </si>
  <si>
    <r>
      <rPr>
        <sz val="10.5"/>
        <color indexed="8"/>
        <rFont val="ＭＳ 明朝"/>
        <family val="1"/>
        <charset val="128"/>
      </rPr>
      <t>（男性</t>
    </r>
    <phoneticPr fontId="11"/>
  </si>
  <si>
    <r>
      <rPr>
        <sz val="10.5"/>
        <color indexed="8"/>
        <rFont val="ＭＳ 明朝"/>
        <family val="1"/>
        <charset val="128"/>
      </rPr>
      <t>歳、</t>
    </r>
    <phoneticPr fontId="11"/>
  </si>
  <si>
    <r>
      <rPr>
        <sz val="10.5"/>
        <color indexed="8"/>
        <rFont val="ＭＳ 明朝"/>
        <family val="1"/>
        <charset val="128"/>
      </rPr>
      <t>女性</t>
    </r>
    <phoneticPr fontId="11"/>
  </si>
  <si>
    <r>
      <rPr>
        <sz val="10.5"/>
        <color indexed="8"/>
        <rFont val="ＭＳ 明朝"/>
        <family val="1"/>
        <charset val="128"/>
      </rPr>
      <t>歳）</t>
    </r>
    <phoneticPr fontId="11"/>
  </si>
  <si>
    <r>
      <rPr>
        <sz val="10.5"/>
        <color indexed="8"/>
        <rFont val="ＭＳ 明朝"/>
        <family val="1"/>
        <charset val="128"/>
      </rPr>
      <t>要介護</t>
    </r>
    <r>
      <rPr>
        <sz val="10.5"/>
        <color indexed="8"/>
        <rFont val="Century"/>
        <family val="1"/>
      </rPr>
      <t>1</t>
    </r>
    <phoneticPr fontId="11"/>
  </si>
  <si>
    <r>
      <rPr>
        <sz val="10.5"/>
        <color indexed="8"/>
        <rFont val="ＭＳ 明朝"/>
        <family val="1"/>
        <charset val="128"/>
      </rPr>
      <t>要介護</t>
    </r>
    <r>
      <rPr>
        <sz val="10.5"/>
        <color indexed="8"/>
        <rFont val="Century"/>
        <family val="1"/>
      </rPr>
      <t>2</t>
    </r>
  </si>
  <si>
    <r>
      <rPr>
        <sz val="10.5"/>
        <color indexed="8"/>
        <rFont val="ＭＳ 明朝"/>
        <family val="1"/>
        <charset val="128"/>
      </rPr>
      <t>要介護</t>
    </r>
    <r>
      <rPr>
        <sz val="10.5"/>
        <color indexed="8"/>
        <rFont val="Century"/>
        <family val="1"/>
      </rPr>
      <t>3</t>
    </r>
  </si>
  <si>
    <r>
      <rPr>
        <sz val="10.5"/>
        <color indexed="8"/>
        <rFont val="ＭＳ 明朝"/>
        <family val="1"/>
        <charset val="128"/>
      </rPr>
      <t>要介護</t>
    </r>
    <r>
      <rPr>
        <sz val="10.5"/>
        <color indexed="8"/>
        <rFont val="Century"/>
        <family val="1"/>
      </rPr>
      <t>4</t>
    </r>
  </si>
  <si>
    <r>
      <rPr>
        <sz val="10.5"/>
        <color indexed="8"/>
        <rFont val="ＭＳ 明朝"/>
        <family val="1"/>
        <charset val="128"/>
      </rPr>
      <t>要介護</t>
    </r>
    <r>
      <rPr>
        <sz val="10.5"/>
        <color indexed="8"/>
        <rFont val="Century"/>
        <family val="1"/>
      </rPr>
      <t>5</t>
    </r>
  </si>
  <si>
    <r>
      <rPr>
        <sz val="10.5"/>
        <color indexed="8"/>
        <rFont val="ＭＳ 明朝"/>
        <family val="1"/>
        <charset val="128"/>
      </rPr>
      <t>要支援</t>
    </r>
    <r>
      <rPr>
        <sz val="10.5"/>
        <color indexed="8"/>
        <rFont val="Century"/>
        <family val="1"/>
      </rPr>
      <t>1</t>
    </r>
    <phoneticPr fontId="11"/>
  </si>
  <si>
    <r>
      <rPr>
        <sz val="10.5"/>
        <color indexed="8"/>
        <rFont val="ＭＳ 明朝"/>
        <family val="1"/>
        <charset val="128"/>
      </rPr>
      <t>要支援</t>
    </r>
    <r>
      <rPr>
        <sz val="10.5"/>
        <color indexed="8"/>
        <rFont val="Century"/>
        <family val="1"/>
      </rPr>
      <t>2</t>
    </r>
  </si>
  <si>
    <t>安藤　正人</t>
    <phoneticPr fontId="1"/>
  </si>
  <si>
    <t>専用居室内の光熱費は別途実費負担</t>
    <phoneticPr fontId="1"/>
  </si>
  <si>
    <t>(収益)</t>
  </si>
  <si>
    <t>(費用)</t>
  </si>
  <si>
    <t>(損益)</t>
  </si>
  <si>
    <t>要介護認定に応じ、別途、
費用が発生します。
(居宅サービスを利用した場合)</t>
  </si>
  <si>
    <t>要介護認定に応じ、別途、
費用が発生します。
(居宅サービスを利用した場合)</t>
    <rPh sb="0" eb="3">
      <t>ヨウカイゴ</t>
    </rPh>
    <rPh sb="3" eb="5">
      <t>ニンテイ</t>
    </rPh>
    <rPh sb="6" eb="7">
      <t>オウ</t>
    </rPh>
    <rPh sb="9" eb="11">
      <t>ベット</t>
    </rPh>
    <rPh sb="13" eb="15">
      <t>ヒヨウ</t>
    </rPh>
    <rPh sb="16" eb="18">
      <t>ハッセイ</t>
    </rPh>
    <rPh sb="24" eb="26">
      <t>キョタク</t>
    </rPh>
    <rPh sb="31" eb="33">
      <t>リヨウ</t>
    </rPh>
    <rPh sb="35" eb="37">
      <t>バアイ</t>
    </rPh>
    <phoneticPr fontId="5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</si>
</sst>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
    <numFmt numFmtId="177" formatCode="#,##0&quot;人&quot;"/>
    <numFmt numFmtId="178" formatCode="[$]ggge&quot;年&quot;m&quot;月&quot;d&quot;日&quot;;@" x16r2:formatCode16="[$-ja-JP-x-gannen]ggge&quot;年&quot;m&quot;月&quot;d&quot;日&quot;;@"/>
    <numFmt numFmtId="179" formatCode="#,##0&quot;円&quot;"/>
  </numFmts>
  <fonts count="8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2"/>
      <color theme="1"/>
      <name val="ＭＳ 明朝"/>
      <family val="2"/>
      <charset val="128"/>
    </font>
    <font>
      <sz val="6"/>
      <name val="ＭＳ 明朝"/>
      <family val="2"/>
      <charset val="128"/>
    </font>
    <font>
      <sz val="12"/>
      <name val="ＭＳ ゴシック"/>
      <family val="3"/>
      <charset val="128"/>
    </font>
    <font>
      <sz val="14"/>
      <name val="ＭＳ ゴシック"/>
      <family val="3"/>
      <charset val="128"/>
    </font>
    <font>
      <sz val="12"/>
      <name val="ＭＳ 明朝"/>
      <family val="2"/>
      <charset val="128"/>
    </font>
    <font>
      <sz val="18"/>
      <name val="ＭＳ ゴシック"/>
      <family val="3"/>
      <charset val="128"/>
    </font>
    <font>
      <sz val="11"/>
      <name val="ＭＳ Ｐゴシック"/>
      <family val="3"/>
      <charset val="128"/>
    </font>
    <font>
      <sz val="11"/>
      <name val="ＭＳ 明朝"/>
      <family val="1"/>
      <charset val="128"/>
    </font>
    <font>
      <sz val="6"/>
      <name val="ＭＳ Ｐゴシック"/>
      <family val="3"/>
      <charset val="128"/>
    </font>
    <font>
      <sz val="10.5"/>
      <name val="ＭＳ Ｐゴシック"/>
      <family val="3"/>
      <charset val="128"/>
    </font>
    <font>
      <sz val="10.5"/>
      <name val="ＭＳ Ｐ明朝"/>
      <family val="1"/>
      <charset val="128"/>
    </font>
    <font>
      <sz val="11"/>
      <name val="ＭＳ Ｐ明朝"/>
      <family val="1"/>
      <charset val="128"/>
    </font>
    <font>
      <sz val="11"/>
      <name val="ＭＳ ゴシック"/>
      <family val="3"/>
      <charset val="128"/>
    </font>
    <font>
      <sz val="9"/>
      <name val="ＭＳ Ｐ明朝"/>
      <family val="1"/>
      <charset val="128"/>
    </font>
    <font>
      <sz val="9"/>
      <name val="ＭＳ Ｐゴシック"/>
      <family val="3"/>
      <charset val="128"/>
    </font>
    <font>
      <sz val="10"/>
      <name val="ＭＳ Ｐゴシック"/>
      <family val="3"/>
      <charset val="128"/>
    </font>
    <font>
      <u/>
      <sz val="10"/>
      <name val="ＭＳ Ｐゴシック"/>
      <family val="3"/>
      <charset val="128"/>
    </font>
    <font>
      <b/>
      <sz val="11"/>
      <name val="ＭＳ Ｐゴシック"/>
      <family val="3"/>
      <charset val="128"/>
    </font>
    <font>
      <sz val="16"/>
      <name val="ＭＳ ゴシック"/>
      <family val="3"/>
      <charset val="128"/>
    </font>
    <font>
      <sz val="10.5"/>
      <name val="ＭＳ ゴシック"/>
      <family val="3"/>
      <charset val="128"/>
    </font>
    <font>
      <sz val="11"/>
      <color rgb="FF000000"/>
      <name val="ＭＳ Ｐゴシック"/>
      <family val="3"/>
      <charset val="128"/>
    </font>
    <font>
      <u/>
      <sz val="11"/>
      <color theme="10"/>
      <name val="ＭＳ Ｐゴシック"/>
      <family val="2"/>
      <charset val="128"/>
      <scheme val="minor"/>
    </font>
    <font>
      <sz val="10.5"/>
      <name val="ＭＳ 明朝"/>
      <family val="1"/>
      <charset val="128"/>
    </font>
    <font>
      <sz val="10.5"/>
      <name val="Century"/>
      <family val="1"/>
    </font>
    <font>
      <sz val="11"/>
      <name val="Century"/>
      <family val="1"/>
    </font>
    <font>
      <sz val="10.5"/>
      <name val="Century"/>
      <family val="1"/>
      <charset val="128"/>
    </font>
    <font>
      <sz val="10"/>
      <name val="ＭＳ 明朝"/>
      <family val="1"/>
      <charset val="128"/>
    </font>
    <font>
      <sz val="10"/>
      <name val="ＭＳ Ｐ明朝"/>
      <family val="1"/>
      <charset val="128"/>
    </font>
    <font>
      <sz val="9"/>
      <name val="ＭＳ 明朝"/>
      <family val="1"/>
      <charset val="128"/>
    </font>
    <font>
      <sz val="10"/>
      <name val="Century"/>
      <family val="1"/>
    </font>
    <font>
      <sz val="8"/>
      <name val="Century"/>
      <family val="1"/>
    </font>
    <font>
      <sz val="8"/>
      <name val="ＭＳ Ｐ明朝"/>
      <family val="1"/>
      <charset val="128"/>
    </font>
    <font>
      <b/>
      <sz val="10.5"/>
      <name val="ＭＳ 明朝"/>
      <family val="1"/>
      <charset val="128"/>
    </font>
    <font>
      <b/>
      <sz val="10.5"/>
      <name val="Century"/>
      <family val="1"/>
    </font>
    <font>
      <b/>
      <sz val="10.5"/>
      <name val="Century"/>
      <family val="1"/>
      <charset val="128"/>
    </font>
    <font>
      <sz val="12"/>
      <name val="ＭＳ 明朝"/>
      <family val="1"/>
      <charset val="128"/>
    </font>
    <font>
      <b/>
      <sz val="12"/>
      <name val="ＭＳ 明朝"/>
      <family val="1"/>
      <charset val="128"/>
    </font>
    <font>
      <sz val="12"/>
      <name val="Century"/>
      <family val="1"/>
    </font>
    <font>
      <sz val="12"/>
      <name val="ＭＳ Ｐ明朝"/>
      <family val="1"/>
      <charset val="128"/>
    </font>
    <font>
      <sz val="16"/>
      <name val="ＭＳ 明朝"/>
      <family val="1"/>
      <charset val="128"/>
    </font>
    <font>
      <sz val="9.5"/>
      <name val="Century"/>
      <family val="1"/>
    </font>
    <font>
      <sz val="12"/>
      <name val="ＭＳ Ｐゴシック"/>
      <family val="3"/>
      <charset val="128"/>
    </font>
    <font>
      <sz val="14"/>
      <name val="ＭＳ Ｐゴシック"/>
      <family val="3"/>
      <charset val="128"/>
    </font>
    <font>
      <sz val="11"/>
      <name val="Segoe UI Symbol"/>
      <family val="1"/>
    </font>
    <font>
      <sz val="8"/>
      <name val="Century"/>
      <family val="1"/>
      <charset val="128"/>
    </font>
    <font>
      <sz val="10.5"/>
      <color theme="1"/>
      <name val="Century"/>
      <family val="1"/>
    </font>
    <font>
      <sz val="10.5"/>
      <color theme="1"/>
      <name val="ＭＳ 明朝"/>
      <family val="1"/>
      <charset val="128"/>
    </font>
    <font>
      <sz val="10.5"/>
      <color theme="1"/>
      <name val="ＭＳ Ｐ明朝"/>
      <family val="1"/>
      <charset val="128"/>
    </font>
    <font>
      <sz val="7.5"/>
      <color theme="1"/>
      <name val="Century"/>
      <family val="1"/>
      <charset val="128"/>
    </font>
    <font>
      <sz val="7.5"/>
      <color theme="1"/>
      <name val="ＭＳ Ｐ明朝"/>
      <family val="1"/>
      <charset val="128"/>
    </font>
    <font>
      <sz val="7.5"/>
      <color theme="1"/>
      <name val="Century"/>
      <family val="1"/>
    </font>
    <font>
      <sz val="10.5"/>
      <color theme="1"/>
      <name val="Century"/>
      <family val="1"/>
      <charset val="128"/>
    </font>
    <font>
      <sz val="10.5"/>
      <color theme="1"/>
      <name val="Yu Gothic"/>
      <family val="1"/>
      <charset val="128"/>
    </font>
    <font>
      <sz val="10"/>
      <color theme="1"/>
      <name val="Yu Gothic UI"/>
      <family val="2"/>
      <charset val="128"/>
    </font>
    <font>
      <sz val="14"/>
      <color theme="1"/>
      <name val="游明朝 Demibold"/>
      <family val="1"/>
      <charset val="128"/>
    </font>
    <font>
      <sz val="6"/>
      <name val="Yu Gothic UI"/>
      <family val="2"/>
      <charset val="128"/>
    </font>
    <font>
      <u/>
      <sz val="9"/>
      <color rgb="FF000000"/>
      <name val="游明朝 Demibold"/>
      <family val="1"/>
      <charset val="128"/>
    </font>
    <font>
      <sz val="10"/>
      <color theme="1"/>
      <name val="游明朝 Demibold"/>
      <family val="1"/>
      <charset val="128"/>
    </font>
    <font>
      <u/>
      <sz val="10"/>
      <color theme="1"/>
      <name val="游明朝 Demibold"/>
      <family val="1"/>
      <charset val="128"/>
    </font>
    <font>
      <sz val="9"/>
      <color theme="1"/>
      <name val="游明朝 Demibold"/>
      <family val="1"/>
      <charset val="128"/>
    </font>
    <font>
      <sz val="10"/>
      <color theme="1"/>
      <name val="Times New Roman"/>
      <family val="1"/>
    </font>
    <font>
      <sz val="9"/>
      <color rgb="FF000000"/>
      <name val="Times New Roman"/>
      <family val="1"/>
    </font>
    <font>
      <sz val="9"/>
      <color rgb="FF000000"/>
      <name val="游明朝 Demibold"/>
      <family val="1"/>
      <charset val="128"/>
    </font>
    <font>
      <sz val="10"/>
      <color rgb="FF000000"/>
      <name val="游明朝 Demibold"/>
      <family val="1"/>
      <charset val="128"/>
    </font>
    <font>
      <sz val="8"/>
      <color rgb="FF000000"/>
      <name val="游明朝 Demibold"/>
      <family val="1"/>
      <charset val="128"/>
    </font>
    <font>
      <sz val="8"/>
      <color rgb="FF000000"/>
      <name val="Times New Roman"/>
      <family val="1"/>
    </font>
    <font>
      <sz val="10"/>
      <color rgb="FF000000"/>
      <name val="Times New Roman"/>
      <family val="1"/>
    </font>
    <font>
      <sz val="9"/>
      <name val="游明朝 Demibold"/>
      <family val="1"/>
      <charset val="128"/>
    </font>
    <font>
      <sz val="8"/>
      <color theme="1"/>
      <name val="游明朝 Demibold"/>
      <family val="1"/>
      <charset val="128"/>
    </font>
    <font>
      <sz val="9"/>
      <color theme="1"/>
      <name val="Times New Roman"/>
      <family val="1"/>
    </font>
    <font>
      <sz val="8"/>
      <color theme="1"/>
      <name val="Times New Roman"/>
      <family val="1"/>
    </font>
    <font>
      <sz val="10"/>
      <name val="Times New Roman"/>
      <family val="1"/>
    </font>
    <font>
      <sz val="10.5"/>
      <name val="Segoe UI Symbol"/>
      <family val="1"/>
    </font>
    <font>
      <sz val="10.5"/>
      <color indexed="8"/>
      <name val="Century"/>
      <family val="1"/>
    </font>
    <font>
      <sz val="11"/>
      <color theme="1"/>
      <name val="Century"/>
      <family val="1"/>
    </font>
    <font>
      <sz val="10.5"/>
      <color indexed="8"/>
      <name val="ＭＳ 明朝"/>
      <family val="1"/>
      <charset val="128"/>
    </font>
    <font>
      <sz val="6"/>
      <color rgb="FF000000"/>
      <name val="游明朝 Demibold"/>
      <family val="1"/>
      <charset val="128"/>
    </font>
    <font>
      <sz val="6"/>
      <color theme="1"/>
      <name val="游明朝 Demibold"/>
      <family val="1"/>
      <charset val="128"/>
    </font>
  </fonts>
  <fills count="6">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theme="0" tint="-0.24994659260841701"/>
        <bgColor indexed="64"/>
      </patternFill>
    </fill>
    <fill>
      <patternFill patternType="solid">
        <fgColor theme="7" tint="0.79998168889431442"/>
        <bgColor indexed="64"/>
      </patternFill>
    </fill>
  </fills>
  <borders count="19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hair">
        <color indexed="64"/>
      </bottom>
      <diagonal/>
    </border>
    <border>
      <left style="thin">
        <color indexed="64"/>
      </left>
      <right/>
      <top/>
      <bottom style="hair">
        <color indexed="64"/>
      </bottom>
      <diagonal/>
    </border>
    <border>
      <left style="thin">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hair">
        <color indexed="64"/>
      </left>
      <right style="double">
        <color indexed="64"/>
      </right>
      <top style="hair">
        <color indexed="64"/>
      </top>
      <bottom style="thin">
        <color indexed="64"/>
      </bottom>
      <diagonal/>
    </border>
    <border>
      <left style="thin">
        <color indexed="64"/>
      </left>
      <right style="double">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bottom style="hair">
        <color indexed="64"/>
      </bottom>
      <diagonal/>
    </border>
    <border>
      <left style="hair">
        <color indexed="64"/>
      </left>
      <right style="double">
        <color indexed="64"/>
      </right>
      <top/>
      <bottom style="hair">
        <color indexed="64"/>
      </bottom>
      <diagonal/>
    </border>
    <border>
      <left style="thin">
        <color indexed="64"/>
      </left>
      <right style="double">
        <color indexed="64"/>
      </right>
      <top/>
      <bottom style="hair">
        <color indexed="64"/>
      </bottom>
      <diagonal/>
    </border>
    <border>
      <left style="thin">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double">
        <color indexed="64"/>
      </right>
      <top style="hair">
        <color indexed="64"/>
      </top>
      <bottom style="hair">
        <color indexed="64"/>
      </bottom>
      <diagonal/>
    </border>
    <border>
      <left style="thin">
        <color indexed="64"/>
      </left>
      <right style="double">
        <color indexed="64"/>
      </right>
      <top style="hair">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double">
        <color indexed="64"/>
      </left>
      <right style="hair">
        <color indexed="64"/>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double">
        <color indexed="64"/>
      </right>
      <top style="hair">
        <color indexed="64"/>
      </top>
      <bottom/>
      <diagonal/>
    </border>
    <border>
      <left style="double">
        <color indexed="64"/>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bottom/>
      <diagonal/>
    </border>
    <border>
      <left style="hair">
        <color indexed="64"/>
      </left>
      <right style="double">
        <color indexed="64"/>
      </right>
      <top/>
      <bottom/>
      <diagonal/>
    </border>
    <border>
      <left style="double">
        <color indexed="64"/>
      </left>
      <right style="hair">
        <color indexed="64"/>
      </right>
      <top/>
      <bottom style="hair">
        <color indexed="64"/>
      </bottom>
      <diagonal/>
    </border>
    <border>
      <left style="hair">
        <color indexed="64"/>
      </left>
      <right style="hair">
        <color indexed="64"/>
      </right>
      <top style="thin">
        <color indexed="64"/>
      </top>
      <bottom style="thin">
        <color indexed="64"/>
      </bottom>
      <diagonal/>
    </border>
    <border>
      <left style="double">
        <color indexed="64"/>
      </left>
      <right style="hair">
        <color indexed="64"/>
      </right>
      <top style="thin">
        <color indexed="64"/>
      </top>
      <bottom style="thin">
        <color indexed="64"/>
      </bottom>
      <diagonal/>
    </border>
    <border>
      <left/>
      <right style="double">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diagonalUp="1">
      <left style="thin">
        <color indexed="64"/>
      </left>
      <right/>
      <top/>
      <bottom/>
      <diagonal style="thin">
        <color indexed="64"/>
      </diagonal>
    </border>
    <border diagonalUp="1">
      <left/>
      <right style="thin">
        <color indexed="64"/>
      </right>
      <top/>
      <bottom/>
      <diagonal style="thin">
        <color indexed="64"/>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double">
        <color indexed="64"/>
      </left>
      <right style="hair">
        <color indexed="64"/>
      </right>
      <top/>
      <bottom/>
      <diagonal/>
    </border>
    <border>
      <left style="thin">
        <color indexed="64"/>
      </left>
      <right style="double">
        <color indexed="64"/>
      </right>
      <top/>
      <bottom style="thin">
        <color indexed="64"/>
      </bottom>
      <diagonal/>
    </border>
    <border>
      <left style="double">
        <color indexed="64"/>
      </left>
      <right style="hair">
        <color indexed="64"/>
      </right>
      <top/>
      <bottom style="thin">
        <color indexed="64"/>
      </bottom>
      <diagonal/>
    </border>
    <border>
      <left/>
      <right style="double">
        <color indexed="64"/>
      </right>
      <top style="hair">
        <color indexed="64"/>
      </top>
      <bottom style="hair">
        <color indexed="64"/>
      </bottom>
      <diagonal/>
    </border>
    <border>
      <left style="hair">
        <color indexed="64"/>
      </left>
      <right style="hair">
        <color indexed="64"/>
      </right>
      <top/>
      <bottom style="thin">
        <color indexed="64"/>
      </bottom>
      <diagonal/>
    </border>
    <border>
      <left style="hair">
        <color indexed="64"/>
      </left>
      <right style="double">
        <color indexed="64"/>
      </right>
      <top/>
      <bottom style="thin">
        <color indexed="64"/>
      </bottom>
      <diagonal/>
    </border>
    <border>
      <left/>
      <right style="thin">
        <color indexed="64"/>
      </right>
      <top style="hair">
        <color indexed="64"/>
      </top>
      <bottom style="hair">
        <color indexed="64"/>
      </bottom>
      <diagonal/>
    </border>
    <border>
      <left style="hair">
        <color indexed="64"/>
      </left>
      <right style="thin">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double">
        <color indexed="64"/>
      </right>
      <top/>
      <bottom/>
      <diagonal/>
    </border>
    <border>
      <left style="hair">
        <color indexed="64"/>
      </left>
      <right style="hair">
        <color indexed="64"/>
      </right>
      <top/>
      <bottom/>
      <diagonal/>
    </border>
    <border diagonalUp="1">
      <left/>
      <right/>
      <top/>
      <bottom/>
      <diagonal style="thin">
        <color indexed="64"/>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style="hair">
        <color indexed="64"/>
      </bottom>
      <diagonal/>
    </border>
    <border>
      <left style="double">
        <color indexed="64"/>
      </left>
      <right style="hair">
        <color indexed="64"/>
      </right>
      <top style="thin">
        <color indexed="64"/>
      </top>
      <bottom/>
      <diagonal/>
    </border>
    <border>
      <left style="hair">
        <color indexed="64"/>
      </left>
      <right style="double">
        <color indexed="64"/>
      </right>
      <top style="thin">
        <color indexed="64"/>
      </top>
      <bottom/>
      <diagonal/>
    </border>
    <border>
      <left style="hair">
        <color indexed="64"/>
      </left>
      <right style="thin">
        <color indexed="64"/>
      </right>
      <top style="thin">
        <color indexed="64"/>
      </top>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hair">
        <color indexed="64"/>
      </right>
      <top style="thin">
        <color indexed="64"/>
      </top>
      <bottom style="hair">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diagonal/>
    </border>
    <border>
      <left style="thin">
        <color rgb="FF000000"/>
      </left>
      <right/>
      <top style="thin">
        <color indexed="64"/>
      </top>
      <bottom/>
      <diagonal/>
    </border>
    <border>
      <left style="thin">
        <color rgb="FF000000"/>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thin">
        <color indexed="64"/>
      </right>
      <top style="thin">
        <color rgb="FF000000"/>
      </top>
      <bottom style="thin">
        <color rgb="FF000000"/>
      </bottom>
      <diagonal/>
    </border>
    <border>
      <left style="thin">
        <color indexed="64"/>
      </left>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indexed="64"/>
      </right>
      <top/>
      <bottom style="thin">
        <color rgb="FF000000"/>
      </bottom>
      <diagonal/>
    </border>
    <border>
      <left style="hair">
        <color indexed="64"/>
      </left>
      <right style="thin">
        <color indexed="64"/>
      </right>
      <top style="hair">
        <color indexed="64"/>
      </top>
      <bottom style="thin">
        <color indexed="64"/>
      </bottom>
      <diagonal/>
    </border>
    <border>
      <left/>
      <right style="thin">
        <color rgb="FF000000"/>
      </right>
      <top/>
      <bottom style="thin">
        <color indexed="64"/>
      </bottom>
      <diagonal/>
    </border>
    <border>
      <left/>
      <right/>
      <top/>
      <bottom style="medium">
        <color auto="1"/>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auto="1"/>
      </top>
      <bottom/>
      <diagonal/>
    </border>
    <border>
      <left/>
      <right style="thin">
        <color rgb="FF000000"/>
      </right>
      <top style="medium">
        <color indexed="64"/>
      </top>
      <bottom/>
      <diagonal/>
    </border>
    <border>
      <left style="thin">
        <color rgb="FF000000"/>
      </left>
      <right/>
      <top style="medium">
        <color auto="1"/>
      </top>
      <bottom/>
      <diagonal/>
    </border>
    <border>
      <left/>
      <right style="medium">
        <color rgb="FF000000"/>
      </right>
      <top style="medium">
        <color indexed="64"/>
      </top>
      <bottom/>
      <diagonal/>
    </border>
    <border>
      <left style="medium">
        <color indexed="64"/>
      </left>
      <right style="thin">
        <color indexed="64"/>
      </right>
      <top/>
      <bottom style="thin">
        <color rgb="FF000000"/>
      </bottom>
      <diagonal/>
    </border>
    <border>
      <left style="thin">
        <color rgb="FF000000"/>
      </left>
      <right/>
      <top/>
      <bottom style="thin">
        <color indexed="64"/>
      </bottom>
      <diagonal/>
    </border>
    <border>
      <left/>
      <right style="medium">
        <color rgb="FF000000"/>
      </right>
      <top/>
      <bottom style="thin">
        <color rgb="FF000000"/>
      </bottom>
      <diagonal/>
    </border>
    <border>
      <left style="medium">
        <color auto="1"/>
      </left>
      <right style="thin">
        <color indexed="64"/>
      </right>
      <top style="thin">
        <color rgb="FF000000"/>
      </top>
      <bottom/>
      <diagonal/>
    </border>
    <border>
      <left/>
      <right style="thin">
        <color auto="1"/>
      </right>
      <top style="thin">
        <color rgb="FF000000"/>
      </top>
      <bottom/>
      <diagonal/>
    </border>
    <border>
      <left/>
      <right style="medium">
        <color rgb="FF000000"/>
      </right>
      <top style="thin">
        <color rgb="FF000000"/>
      </top>
      <bottom/>
      <diagonal/>
    </border>
    <border>
      <left style="medium">
        <color auto="1"/>
      </left>
      <right style="thin">
        <color auto="1"/>
      </right>
      <top/>
      <bottom/>
      <diagonal/>
    </border>
    <border>
      <left/>
      <right style="thin">
        <color rgb="FF000000"/>
      </right>
      <top/>
      <bottom style="hair">
        <color indexed="64"/>
      </bottom>
      <diagonal/>
    </border>
    <border>
      <left/>
      <right style="medium">
        <color rgb="FF000000"/>
      </right>
      <top/>
      <bottom/>
      <diagonal/>
    </border>
    <border>
      <left style="medium">
        <color indexed="64"/>
      </left>
      <right style="thin">
        <color indexed="64"/>
      </right>
      <top/>
      <bottom style="medium">
        <color rgb="FF000000"/>
      </bottom>
      <diagonal/>
    </border>
    <border>
      <left/>
      <right style="thin">
        <color auto="1"/>
      </right>
      <top/>
      <bottom style="medium">
        <color auto="1"/>
      </bottom>
      <diagonal/>
    </border>
    <border>
      <left style="thin">
        <color auto="1"/>
      </left>
      <right/>
      <top/>
      <bottom style="medium">
        <color auto="1"/>
      </bottom>
      <diagonal/>
    </border>
    <border>
      <left/>
      <right style="thin">
        <color rgb="FF000000"/>
      </right>
      <top/>
      <bottom style="medium">
        <color indexed="64"/>
      </bottom>
      <diagonal/>
    </border>
    <border>
      <left style="thin">
        <color rgb="FF000000"/>
      </left>
      <right/>
      <top/>
      <bottom style="medium">
        <color indexed="64"/>
      </bottom>
      <diagonal/>
    </border>
    <border>
      <left/>
      <right/>
      <top/>
      <bottom style="medium">
        <color rgb="FF000000"/>
      </bottom>
      <diagonal/>
    </border>
    <border>
      <left/>
      <right style="medium">
        <color rgb="FF000000"/>
      </right>
      <top/>
      <bottom style="medium">
        <color rgb="FF000000"/>
      </bottom>
      <diagonal/>
    </border>
    <border>
      <left/>
      <right style="medium">
        <color auto="1"/>
      </right>
      <top style="medium">
        <color auto="1"/>
      </top>
      <bottom/>
      <diagonal/>
    </border>
    <border>
      <left/>
      <right style="medium">
        <color auto="1"/>
      </right>
      <top/>
      <bottom style="thin">
        <color auto="1"/>
      </bottom>
      <diagonal/>
    </border>
    <border>
      <left/>
      <right style="medium">
        <color auto="1"/>
      </right>
      <top/>
      <bottom/>
      <diagonal/>
    </border>
    <border>
      <left style="medium">
        <color auto="1"/>
      </left>
      <right style="thin">
        <color auto="1"/>
      </right>
      <top/>
      <bottom style="medium">
        <color auto="1"/>
      </bottom>
      <diagonal/>
    </border>
    <border>
      <left/>
      <right style="medium">
        <color auto="1"/>
      </right>
      <top/>
      <bottom style="medium">
        <color indexed="64"/>
      </bottom>
      <diagonal/>
    </border>
    <border>
      <left style="thin">
        <color auto="1"/>
      </left>
      <right style="thin">
        <color auto="1"/>
      </right>
      <top style="medium">
        <color auto="1"/>
      </top>
      <bottom/>
      <diagonal/>
    </border>
    <border>
      <left/>
      <right style="medium">
        <color rgb="FF000000"/>
      </right>
      <top/>
      <bottom style="thin">
        <color auto="1"/>
      </bottom>
      <diagonal/>
    </border>
    <border>
      <left/>
      <right style="medium">
        <color auto="1"/>
      </right>
      <top style="thin">
        <color auto="1"/>
      </top>
      <bottom/>
      <diagonal/>
    </border>
    <border>
      <left/>
      <right style="medium">
        <color auto="1"/>
      </right>
      <top/>
      <bottom style="hair">
        <color indexed="64"/>
      </bottom>
      <diagonal/>
    </border>
    <border>
      <left style="medium">
        <color auto="1"/>
      </left>
      <right/>
      <top style="medium">
        <color auto="1"/>
      </top>
      <bottom/>
      <diagonal/>
    </border>
    <border>
      <left style="thin">
        <color auto="1"/>
      </left>
      <right/>
      <top style="medium">
        <color auto="1"/>
      </top>
      <bottom style="hair">
        <color auto="1"/>
      </bottom>
      <diagonal/>
    </border>
    <border>
      <left/>
      <right/>
      <top style="medium">
        <color auto="1"/>
      </top>
      <bottom style="hair">
        <color auto="1"/>
      </bottom>
      <diagonal/>
    </border>
    <border>
      <left/>
      <right style="medium">
        <color auto="1"/>
      </right>
      <top style="medium">
        <color auto="1"/>
      </top>
      <bottom style="hair">
        <color auto="1"/>
      </bottom>
      <diagonal/>
    </border>
    <border>
      <left style="medium">
        <color auto="1"/>
      </left>
      <right/>
      <top/>
      <bottom style="thin">
        <color auto="1"/>
      </bottom>
      <diagonal/>
    </border>
    <border>
      <left style="thin">
        <color auto="1"/>
      </left>
      <right/>
      <top style="hair">
        <color auto="1"/>
      </top>
      <bottom style="thin">
        <color auto="1"/>
      </bottom>
      <diagonal/>
    </border>
    <border>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style="hair">
        <color auto="1"/>
      </right>
      <top style="thin">
        <color auto="1"/>
      </top>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medium">
        <color auto="1"/>
      </right>
      <top style="thin">
        <color auto="1"/>
      </top>
      <bottom style="hair">
        <color auto="1"/>
      </bottom>
      <diagonal/>
    </border>
    <border>
      <left style="medium">
        <color auto="1"/>
      </left>
      <right style="hair">
        <color auto="1"/>
      </right>
      <top/>
      <bottom style="thin">
        <color auto="1"/>
      </bottom>
      <diagonal/>
    </border>
    <border>
      <left/>
      <right/>
      <top style="hair">
        <color auto="1"/>
      </top>
      <bottom style="thin">
        <color auto="1"/>
      </bottom>
      <diagonal/>
    </border>
    <border>
      <left style="hair">
        <color auto="1"/>
      </left>
      <right style="medium">
        <color auto="1"/>
      </right>
      <top/>
      <bottom style="hair">
        <color auto="1"/>
      </bottom>
      <diagonal/>
    </border>
    <border>
      <left style="medium">
        <color auto="1"/>
      </left>
      <right style="hair">
        <color auto="1"/>
      </right>
      <top/>
      <bottom/>
      <diagonal/>
    </border>
    <border>
      <left style="hair">
        <color auto="1"/>
      </left>
      <right style="medium">
        <color auto="1"/>
      </right>
      <top style="hair">
        <color auto="1"/>
      </top>
      <bottom style="hair">
        <color auto="1"/>
      </bottom>
      <diagonal/>
    </border>
    <border>
      <left style="hair">
        <color auto="1"/>
      </left>
      <right style="medium">
        <color auto="1"/>
      </right>
      <top/>
      <bottom style="thin">
        <color auto="1"/>
      </bottom>
      <diagonal/>
    </border>
    <border>
      <left style="medium">
        <color auto="1"/>
      </left>
      <right/>
      <top style="thin">
        <color auto="1"/>
      </top>
      <bottom style="hair">
        <color auto="1"/>
      </bottom>
      <diagonal/>
    </border>
    <border>
      <left style="medium">
        <color auto="1"/>
      </left>
      <right/>
      <top style="hair">
        <color auto="1"/>
      </top>
      <bottom style="hair">
        <color auto="1"/>
      </bottom>
      <diagonal/>
    </border>
    <border>
      <left style="medium">
        <color auto="1"/>
      </left>
      <right/>
      <top style="hair">
        <color auto="1"/>
      </top>
      <bottom style="medium">
        <color auto="1"/>
      </bottom>
      <diagonal/>
    </border>
    <border>
      <left/>
      <right style="thin">
        <color auto="1"/>
      </right>
      <top style="hair">
        <color auto="1"/>
      </top>
      <bottom style="medium">
        <color auto="1"/>
      </bottom>
      <diagonal/>
    </border>
    <border>
      <left style="hair">
        <color auto="1"/>
      </left>
      <right style="hair">
        <color auto="1"/>
      </right>
      <top/>
      <bottom style="medium">
        <color indexed="64"/>
      </bottom>
      <diagonal/>
    </border>
    <border>
      <left style="hair">
        <color auto="1"/>
      </left>
      <right style="medium">
        <color auto="1"/>
      </right>
      <top/>
      <bottom style="medium">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0" fontId="3" fillId="0" borderId="0">
      <alignment vertical="center"/>
    </xf>
    <xf numFmtId="0" fontId="9" fillId="0" borderId="0">
      <alignment vertical="center"/>
    </xf>
    <xf numFmtId="0" fontId="9" fillId="0" borderId="0"/>
    <xf numFmtId="0" fontId="24" fillId="0" borderId="0" applyNumberFormat="0" applyFill="0" applyBorder="0" applyAlignment="0" applyProtection="0">
      <alignment vertical="center"/>
    </xf>
    <xf numFmtId="0" fontId="56" fillId="0" borderId="0">
      <alignment vertical="center"/>
    </xf>
    <xf numFmtId="9" fontId="56" fillId="0" borderId="0" applyFont="0" applyFill="0" applyBorder="0" applyAlignment="0" applyProtection="0">
      <alignment vertical="center"/>
    </xf>
    <xf numFmtId="38" fontId="56" fillId="0" borderId="0" applyFont="0" applyFill="0" applyBorder="0" applyAlignment="0" applyProtection="0">
      <alignment vertical="center"/>
    </xf>
  </cellStyleXfs>
  <cellXfs count="1013">
    <xf numFmtId="0" fontId="0" fillId="0" borderId="0" xfId="0">
      <alignment vertical="center"/>
    </xf>
    <xf numFmtId="0" fontId="5" fillId="0" borderId="0" xfId="2" applyFont="1">
      <alignment vertical="center"/>
    </xf>
    <xf numFmtId="0" fontId="5" fillId="0" borderId="61" xfId="2" applyFont="1" applyBorder="1" applyAlignment="1">
      <alignment horizontal="center" vertical="center" wrapText="1"/>
    </xf>
    <xf numFmtId="0" fontId="6" fillId="0" borderId="64" xfId="2" applyFont="1" applyBorder="1" applyAlignment="1">
      <alignment horizontal="center" vertical="center" wrapText="1"/>
    </xf>
    <xf numFmtId="0" fontId="6" fillId="0" borderId="0" xfId="2" applyFont="1">
      <alignment vertical="center"/>
    </xf>
    <xf numFmtId="0" fontId="7" fillId="0" borderId="0" xfId="2" applyFont="1">
      <alignment vertical="center"/>
    </xf>
    <xf numFmtId="0" fontId="6" fillId="0" borderId="0" xfId="2" applyFont="1" applyAlignment="1">
      <alignment horizontal="left" vertical="center"/>
    </xf>
    <xf numFmtId="0" fontId="7" fillId="0" borderId="0" xfId="2" applyFont="1" applyAlignment="1">
      <alignment horizontal="right" vertical="center"/>
    </xf>
    <xf numFmtId="0" fontId="5" fillId="0" borderId="0" xfId="2" applyFont="1" applyAlignment="1">
      <alignment horizontal="center" vertical="center"/>
    </xf>
    <xf numFmtId="0" fontId="5" fillId="0" borderId="60" xfId="2" applyFont="1" applyBorder="1" applyAlignment="1">
      <alignment horizontal="center" vertical="center" wrapText="1"/>
    </xf>
    <xf numFmtId="0" fontId="5" fillId="0" borderId="5" xfId="2" applyFont="1" applyBorder="1" applyAlignment="1">
      <alignment horizontal="center" vertical="center" wrapText="1"/>
    </xf>
    <xf numFmtId="0" fontId="5" fillId="0" borderId="81" xfId="2" applyFont="1" applyBorder="1" applyAlignment="1">
      <alignment horizontal="center" vertical="center" wrapText="1"/>
    </xf>
    <xf numFmtId="0" fontId="38" fillId="0" borderId="0" xfId="2" applyFont="1">
      <alignment vertical="center"/>
    </xf>
    <xf numFmtId="0" fontId="6" fillId="0" borderId="14" xfId="2" applyFont="1" applyBorder="1" applyAlignment="1">
      <alignment horizontal="left" vertical="center" wrapText="1"/>
    </xf>
    <xf numFmtId="0" fontId="39" fillId="0" borderId="5" xfId="2" applyFont="1" applyBorder="1" applyAlignment="1">
      <alignment horizontal="left" vertical="center" wrapText="1"/>
    </xf>
    <xf numFmtId="0" fontId="38" fillId="0" borderId="5" xfId="2" applyFont="1" applyBorder="1" applyAlignment="1">
      <alignment vertical="center" wrapText="1"/>
    </xf>
    <xf numFmtId="0" fontId="38" fillId="0" borderId="15" xfId="2" applyFont="1" applyBorder="1" applyAlignment="1">
      <alignment vertical="center" wrapText="1"/>
    </xf>
    <xf numFmtId="0" fontId="38" fillId="0" borderId="33" xfId="2" applyFont="1" applyBorder="1" applyAlignment="1">
      <alignment horizontal="center" vertical="center" wrapText="1"/>
    </xf>
    <xf numFmtId="0" fontId="38" fillId="0" borderId="27" xfId="2" applyFont="1" applyBorder="1" applyAlignment="1">
      <alignment horizontal="center" vertical="center" wrapText="1"/>
    </xf>
    <xf numFmtId="0" fontId="40" fillId="0" borderId="42" xfId="2" applyFont="1" applyBorder="1" applyAlignment="1">
      <alignment horizontal="left" vertical="center" wrapText="1"/>
    </xf>
    <xf numFmtId="0" fontId="38" fillId="0" borderId="51" xfId="2" applyFont="1" applyBorder="1" applyAlignment="1">
      <alignment horizontal="center" vertical="center" wrapText="1"/>
    </xf>
    <xf numFmtId="0" fontId="38" fillId="0" borderId="50" xfId="2" applyFont="1" applyBorder="1" applyAlignment="1">
      <alignment horizontal="center" vertical="center" wrapText="1"/>
    </xf>
    <xf numFmtId="0" fontId="38" fillId="0" borderId="45" xfId="2" applyFont="1" applyBorder="1" applyAlignment="1">
      <alignment horizontal="center" vertical="center" wrapText="1"/>
    </xf>
    <xf numFmtId="0" fontId="38" fillId="0" borderId="28" xfId="2" applyFont="1" applyBorder="1" applyAlignment="1">
      <alignment horizontal="left" vertical="center" wrapText="1"/>
    </xf>
    <xf numFmtId="0" fontId="38" fillId="0" borderId="46" xfId="2" applyFont="1" applyBorder="1" applyAlignment="1">
      <alignment horizontal="center" vertical="center" wrapText="1"/>
    </xf>
    <xf numFmtId="0" fontId="38" fillId="0" borderId="43" xfId="2" applyFont="1" applyBorder="1" applyAlignment="1">
      <alignment horizontal="center" vertical="center" wrapText="1"/>
    </xf>
    <xf numFmtId="0" fontId="38" fillId="0" borderId="44" xfId="2" applyFont="1" applyBorder="1" applyAlignment="1">
      <alignment horizontal="center" vertical="center" wrapText="1"/>
    </xf>
    <xf numFmtId="0" fontId="38" fillId="0" borderId="29" xfId="2" applyFont="1" applyBorder="1" applyAlignment="1">
      <alignment horizontal="left" vertical="center" wrapText="1"/>
    </xf>
    <xf numFmtId="0" fontId="38" fillId="0" borderId="31" xfId="2" applyFont="1" applyBorder="1" applyAlignment="1">
      <alignment horizontal="center" vertical="center" wrapText="1"/>
    </xf>
    <xf numFmtId="0" fontId="38" fillId="0" borderId="48" xfId="2" applyFont="1" applyBorder="1" applyAlignment="1">
      <alignment horizontal="left" vertical="center" wrapText="1"/>
    </xf>
    <xf numFmtId="0" fontId="38" fillId="0" borderId="32" xfId="2" applyFont="1" applyBorder="1" applyAlignment="1">
      <alignment horizontal="center" vertical="center" shrinkToFit="1"/>
    </xf>
    <xf numFmtId="0" fontId="38" fillId="0" borderId="45" xfId="2" applyFont="1" applyBorder="1" applyAlignment="1">
      <alignment horizontal="center" vertical="center" shrinkToFit="1"/>
    </xf>
    <xf numFmtId="0" fontId="38" fillId="0" borderId="49" xfId="2" applyFont="1" applyBorder="1" applyAlignment="1">
      <alignment horizontal="left" vertical="center" wrapText="1"/>
    </xf>
    <xf numFmtId="0" fontId="40" fillId="0" borderId="54" xfId="2" applyFont="1" applyBorder="1" applyAlignment="1">
      <alignment horizontal="center" vertical="center" wrapText="1"/>
    </xf>
    <xf numFmtId="0" fontId="10" fillId="0" borderId="71" xfId="2" applyFont="1" applyBorder="1" applyAlignment="1">
      <alignment horizontal="center" vertical="center" wrapText="1"/>
    </xf>
    <xf numFmtId="0" fontId="41" fillId="0" borderId="58" xfId="2" applyFont="1" applyBorder="1" applyAlignment="1">
      <alignment horizontal="center" vertical="center" wrapText="1"/>
    </xf>
    <xf numFmtId="0" fontId="41" fillId="0" borderId="57" xfId="2" applyFont="1" applyBorder="1" applyAlignment="1">
      <alignment horizontal="center" vertical="center" wrapText="1"/>
    </xf>
    <xf numFmtId="0" fontId="41" fillId="0" borderId="40" xfId="2" applyFont="1" applyBorder="1" applyAlignment="1">
      <alignment horizontal="center" vertical="center" wrapText="1"/>
    </xf>
    <xf numFmtId="0" fontId="41" fillId="0" borderId="39" xfId="2" applyFont="1" applyBorder="1" applyAlignment="1">
      <alignment horizontal="center" vertical="center" wrapText="1"/>
    </xf>
    <xf numFmtId="0" fontId="38" fillId="0" borderId="52" xfId="2" applyFont="1" applyBorder="1" applyAlignment="1">
      <alignment horizontal="center" vertical="center" wrapText="1"/>
    </xf>
    <xf numFmtId="0" fontId="38" fillId="0" borderId="76" xfId="2" applyFont="1" applyBorder="1" applyAlignment="1">
      <alignment horizontal="center" vertical="center" wrapText="1"/>
    </xf>
    <xf numFmtId="0" fontId="38" fillId="0" borderId="79" xfId="2" applyFont="1" applyBorder="1" applyAlignment="1">
      <alignment horizontal="center" vertical="center" wrapText="1"/>
    </xf>
    <xf numFmtId="0" fontId="38" fillId="0" borderId="38" xfId="2" applyFont="1" applyBorder="1" applyAlignment="1">
      <alignment horizontal="left" vertical="center" wrapText="1"/>
    </xf>
    <xf numFmtId="0" fontId="38" fillId="0" borderId="37" xfId="2" applyFont="1" applyBorder="1" applyAlignment="1">
      <alignment horizontal="center" vertical="center" wrapText="1"/>
    </xf>
    <xf numFmtId="0" fontId="41" fillId="0" borderId="85" xfId="2" applyFont="1" applyBorder="1" applyAlignment="1">
      <alignment horizontal="center" vertical="center" wrapText="1"/>
    </xf>
    <xf numFmtId="0" fontId="38" fillId="0" borderId="86" xfId="2" applyFont="1" applyBorder="1" applyAlignment="1">
      <alignment horizontal="center" vertical="center" wrapText="1"/>
    </xf>
    <xf numFmtId="0" fontId="38" fillId="0" borderId="36" xfId="2" applyFont="1" applyBorder="1" applyAlignment="1">
      <alignment horizontal="center" vertical="center" wrapText="1"/>
    </xf>
    <xf numFmtId="0" fontId="42" fillId="0" borderId="0" xfId="2" applyFont="1">
      <alignment vertical="center"/>
    </xf>
    <xf numFmtId="0" fontId="10" fillId="0" borderId="0" xfId="2" applyFont="1" applyAlignment="1">
      <alignment vertical="center" wrapText="1"/>
    </xf>
    <xf numFmtId="0" fontId="38" fillId="0" borderId="5" xfId="2" applyFont="1" applyBorder="1" applyAlignment="1">
      <alignment horizontal="left" vertical="center" wrapText="1"/>
    </xf>
    <xf numFmtId="0" fontId="38" fillId="0" borderId="5" xfId="2" applyFont="1" applyBorder="1" applyAlignment="1">
      <alignment horizontal="center" vertical="center" wrapText="1"/>
    </xf>
    <xf numFmtId="0" fontId="38" fillId="0" borderId="15" xfId="2" applyFont="1" applyBorder="1" applyAlignment="1">
      <alignment horizontal="center" vertical="center" wrapText="1"/>
    </xf>
    <xf numFmtId="0" fontId="40" fillId="0" borderId="44" xfId="2" applyFont="1" applyBorder="1" applyAlignment="1">
      <alignment horizontal="center" vertical="center" wrapText="1"/>
    </xf>
    <xf numFmtId="0" fontId="40" fillId="0" borderId="46" xfId="2" applyFont="1" applyBorder="1" applyAlignment="1">
      <alignment horizontal="center" vertical="center" wrapText="1"/>
    </xf>
    <xf numFmtId="0" fontId="38" fillId="0" borderId="33" xfId="2" applyFont="1" applyBorder="1" applyAlignment="1">
      <alignment horizontal="right" vertical="center" wrapText="1"/>
    </xf>
    <xf numFmtId="0" fontId="40" fillId="0" borderId="71" xfId="2" applyFont="1" applyBorder="1" applyAlignment="1">
      <alignment horizontal="center" vertical="center" wrapText="1"/>
    </xf>
    <xf numFmtId="0" fontId="40" fillId="0" borderId="55" xfId="2" applyFont="1" applyBorder="1" applyAlignment="1">
      <alignment horizontal="center" vertical="center" wrapText="1"/>
    </xf>
    <xf numFmtId="0" fontId="6" fillId="0" borderId="14" xfId="2" applyFont="1" applyBorder="1" applyAlignment="1">
      <alignment horizontal="left" vertical="center"/>
    </xf>
    <xf numFmtId="0" fontId="40" fillId="0" borderId="27" xfId="2" applyFont="1" applyBorder="1" applyAlignment="1">
      <alignment horizontal="center" vertical="center" wrapText="1"/>
    </xf>
    <xf numFmtId="0" fontId="39" fillId="0" borderId="5" xfId="2" applyFont="1" applyBorder="1">
      <alignment vertical="center"/>
    </xf>
    <xf numFmtId="0" fontId="38" fillId="0" borderId="1" xfId="2" applyFont="1" applyBorder="1" applyAlignment="1">
      <alignment horizontal="center" vertical="center" wrapText="1"/>
    </xf>
    <xf numFmtId="0" fontId="38" fillId="0" borderId="12" xfId="2" applyFont="1" applyBorder="1" applyAlignment="1">
      <alignment vertical="center" wrapText="1"/>
    </xf>
    <xf numFmtId="0" fontId="38" fillId="0" borderId="47" xfId="2" applyFont="1" applyBorder="1" applyAlignment="1">
      <alignment vertical="center" wrapText="1"/>
    </xf>
    <xf numFmtId="0" fontId="40" fillId="0" borderId="89" xfId="2" applyFont="1" applyBorder="1" applyAlignment="1">
      <alignment vertical="center" wrapText="1"/>
    </xf>
    <xf numFmtId="0" fontId="38" fillId="0" borderId="87" xfId="2" applyFont="1" applyBorder="1" applyAlignment="1">
      <alignment vertical="center" wrapText="1"/>
    </xf>
    <xf numFmtId="0" fontId="40" fillId="0" borderId="54" xfId="2" applyFont="1" applyBorder="1" applyAlignment="1">
      <alignment vertical="center" wrapText="1"/>
    </xf>
    <xf numFmtId="0" fontId="40" fillId="0" borderId="110" xfId="2" applyFont="1" applyBorder="1" applyAlignment="1">
      <alignment vertical="center" wrapText="1"/>
    </xf>
    <xf numFmtId="0" fontId="40" fillId="0" borderId="90" xfId="2" applyFont="1" applyBorder="1" applyAlignment="1">
      <alignment vertical="center" wrapText="1"/>
    </xf>
    <xf numFmtId="0" fontId="40" fillId="0" borderId="91" xfId="2" applyFont="1" applyBorder="1" applyAlignment="1">
      <alignment vertical="center" wrapText="1"/>
    </xf>
    <xf numFmtId="0" fontId="38" fillId="0" borderId="13" xfId="2" applyFont="1" applyBorder="1" applyAlignment="1">
      <alignment vertical="center" wrapText="1"/>
    </xf>
    <xf numFmtId="0" fontId="41" fillId="0" borderId="46" xfId="2" applyFont="1" applyBorder="1" applyAlignment="1">
      <alignment horizontal="center" vertical="center" wrapText="1"/>
    </xf>
    <xf numFmtId="0" fontId="40" fillId="0" borderId="59" xfId="2" applyFont="1" applyBorder="1" applyAlignment="1">
      <alignment horizontal="center" vertical="center" wrapText="1"/>
    </xf>
    <xf numFmtId="0" fontId="40" fillId="0" borderId="45" xfId="2" applyFont="1" applyBorder="1" applyAlignment="1">
      <alignment horizontal="center" vertical="center" wrapText="1"/>
    </xf>
    <xf numFmtId="0" fontId="41" fillId="0" borderId="43" xfId="2" applyFont="1" applyBorder="1" applyAlignment="1">
      <alignment horizontal="center" vertical="center" wrapText="1"/>
    </xf>
    <xf numFmtId="0" fontId="40" fillId="0" borderId="43" xfId="2" applyFont="1" applyBorder="1" applyAlignment="1">
      <alignment horizontal="center" vertical="center" wrapText="1"/>
    </xf>
    <xf numFmtId="0" fontId="40" fillId="0" borderId="51" xfId="2" applyFont="1" applyBorder="1" applyAlignment="1">
      <alignment horizontal="center" vertical="center" wrapText="1"/>
    </xf>
    <xf numFmtId="0" fontId="40" fillId="0" borderId="58" xfId="2" applyFont="1" applyBorder="1" applyAlignment="1">
      <alignment horizontal="center" vertical="center" wrapText="1"/>
    </xf>
    <xf numFmtId="0" fontId="38" fillId="0" borderId="8" xfId="2" applyFont="1" applyBorder="1">
      <alignment vertical="center"/>
    </xf>
    <xf numFmtId="0" fontId="38" fillId="0" borderId="32" xfId="2" applyFont="1" applyBorder="1" applyAlignment="1">
      <alignment horizontal="center" vertical="center" wrapText="1"/>
    </xf>
    <xf numFmtId="0" fontId="6" fillId="0" borderId="9" xfId="2" applyFont="1" applyBorder="1" applyAlignment="1">
      <alignment horizontal="left" vertical="center"/>
    </xf>
    <xf numFmtId="0" fontId="38" fillId="0" borderId="88" xfId="2" applyFont="1" applyBorder="1" applyAlignment="1">
      <alignment horizontal="left" vertical="center"/>
    </xf>
    <xf numFmtId="0" fontId="38" fillId="0" borderId="3" xfId="2" applyFont="1" applyBorder="1" applyAlignment="1">
      <alignment horizontal="left" vertical="center"/>
    </xf>
    <xf numFmtId="0" fontId="38" fillId="0" borderId="47" xfId="2" applyFont="1" applyBorder="1" applyAlignment="1">
      <alignment horizontal="center" vertical="center" wrapText="1"/>
    </xf>
    <xf numFmtId="0" fontId="38" fillId="0" borderId="41" xfId="2" applyFont="1" applyBorder="1" applyAlignment="1">
      <alignment horizontal="center" vertical="center" wrapText="1"/>
    </xf>
    <xf numFmtId="0" fontId="38" fillId="0" borderId="55" xfId="2" applyFont="1" applyBorder="1" applyAlignment="1">
      <alignment horizontal="center" vertical="center" wrapText="1"/>
    </xf>
    <xf numFmtId="0" fontId="38" fillId="0" borderId="73" xfId="2" applyFont="1" applyBorder="1" applyAlignment="1">
      <alignment horizontal="center" vertical="center" wrapText="1"/>
    </xf>
    <xf numFmtId="0" fontId="38" fillId="0" borderId="59" xfId="2" applyFont="1" applyBorder="1" applyAlignment="1">
      <alignment horizontal="center" vertical="center" wrapText="1"/>
    </xf>
    <xf numFmtId="0" fontId="38" fillId="0" borderId="71" xfId="2" applyFont="1" applyBorder="1" applyAlignment="1">
      <alignment horizontal="center" vertical="center" wrapText="1"/>
    </xf>
    <xf numFmtId="0" fontId="38" fillId="0" borderId="56" xfId="2" applyFont="1" applyBorder="1" applyAlignment="1">
      <alignment horizontal="left" vertical="center" wrapText="1"/>
    </xf>
    <xf numFmtId="0" fontId="38" fillId="0" borderId="42" xfId="2" applyFont="1" applyBorder="1" applyAlignment="1">
      <alignment horizontal="left" vertical="center" wrapText="1"/>
    </xf>
    <xf numFmtId="0" fontId="8" fillId="2" borderId="0" xfId="2" applyFont="1" applyFill="1" applyAlignment="1">
      <alignment horizontal="center" vertical="center"/>
    </xf>
    <xf numFmtId="0" fontId="38" fillId="0" borderId="54" xfId="2" applyFont="1" applyBorder="1" applyAlignment="1">
      <alignment horizontal="center" vertical="center" wrapText="1"/>
    </xf>
    <xf numFmtId="0" fontId="38" fillId="0" borderId="58"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53" xfId="2" applyFont="1" applyBorder="1" applyAlignment="1">
      <alignment horizontal="center" vertical="center" wrapText="1"/>
    </xf>
    <xf numFmtId="0" fontId="38" fillId="0" borderId="30" xfId="2" applyFont="1" applyBorder="1" applyAlignment="1">
      <alignment horizontal="center" vertical="center" wrapText="1"/>
    </xf>
    <xf numFmtId="0" fontId="25" fillId="0" borderId="4" xfId="0" applyFont="1" applyBorder="1" applyAlignment="1">
      <alignment horizontal="left" vertical="center"/>
    </xf>
    <xf numFmtId="0" fontId="25" fillId="0" borderId="3" xfId="0" applyFont="1" applyBorder="1" applyAlignment="1">
      <alignment horizontal="left" vertical="center"/>
    </xf>
    <xf numFmtId="0" fontId="25" fillId="0" borderId="0" xfId="0" applyFont="1" applyAlignment="1">
      <alignment horizontal="left" vertical="center"/>
    </xf>
    <xf numFmtId="0" fontId="25" fillId="0" borderId="8" xfId="0" applyFont="1" applyBorder="1" applyAlignment="1">
      <alignment horizontal="left" vertical="center"/>
    </xf>
    <xf numFmtId="0" fontId="25" fillId="0" borderId="0" xfId="0" applyFont="1">
      <alignment vertical="center"/>
    </xf>
    <xf numFmtId="0" fontId="25" fillId="0" borderId="0" xfId="0" applyFont="1" applyAlignment="1">
      <alignment horizontal="right" vertical="center"/>
    </xf>
    <xf numFmtId="0" fontId="26" fillId="0" borderId="0" xfId="0" applyFont="1">
      <alignment vertical="center"/>
    </xf>
    <xf numFmtId="0" fontId="26" fillId="0" borderId="0" xfId="0" applyFont="1" applyAlignment="1">
      <alignment horizontal="left" vertical="center"/>
    </xf>
    <xf numFmtId="0" fontId="25" fillId="0" borderId="8" xfId="0" applyFont="1" applyBorder="1" applyAlignment="1">
      <alignment vertical="center" shrinkToFit="1"/>
    </xf>
    <xf numFmtId="0" fontId="13" fillId="0" borderId="0" xfId="0" applyFont="1">
      <alignment vertical="center"/>
    </xf>
    <xf numFmtId="0" fontId="25" fillId="0" borderId="8" xfId="0" applyFont="1" applyBorder="1">
      <alignment vertical="center"/>
    </xf>
    <xf numFmtId="0" fontId="25" fillId="0" borderId="4" xfId="0" applyFont="1" applyBorder="1">
      <alignment vertical="center"/>
    </xf>
    <xf numFmtId="0" fontId="25" fillId="0" borderId="7" xfId="0" applyFont="1" applyBorder="1">
      <alignment vertical="center"/>
    </xf>
    <xf numFmtId="0" fontId="13" fillId="0" borderId="4" xfId="0" applyFont="1" applyBorder="1">
      <alignment vertical="center"/>
    </xf>
    <xf numFmtId="0" fontId="25" fillId="0" borderId="5" xfId="0" applyFont="1" applyBorder="1" applyAlignment="1">
      <alignment vertical="center" shrinkToFit="1"/>
    </xf>
    <xf numFmtId="0" fontId="25" fillId="0" borderId="5" xfId="0" applyFont="1" applyBorder="1">
      <alignment vertical="center"/>
    </xf>
    <xf numFmtId="0" fontId="25" fillId="0" borderId="15" xfId="0" applyFont="1" applyBorder="1" applyAlignment="1">
      <alignment vertical="center" shrinkToFit="1"/>
    </xf>
    <xf numFmtId="0" fontId="26" fillId="0" borderId="11" xfId="0" applyFont="1" applyBorder="1">
      <alignment vertical="center"/>
    </xf>
    <xf numFmtId="0" fontId="25" fillId="0" borderId="1" xfId="0" applyFont="1" applyBorder="1">
      <alignment vertical="center"/>
    </xf>
    <xf numFmtId="0" fontId="25" fillId="0" borderId="4" xfId="0" applyFont="1" applyBorder="1" applyAlignment="1">
      <alignment vertical="center" wrapText="1"/>
    </xf>
    <xf numFmtId="0" fontId="13" fillId="0" borderId="0" xfId="0" applyFont="1" applyAlignment="1">
      <alignment horizontal="center" vertical="center"/>
    </xf>
    <xf numFmtId="0" fontId="25" fillId="0" borderId="0" xfId="0" applyFont="1" applyAlignment="1">
      <alignment horizontal="center" vertical="center" wrapText="1"/>
    </xf>
    <xf numFmtId="0" fontId="16" fillId="0" borderId="0" xfId="0" applyFont="1" applyAlignment="1">
      <alignment horizontal="center" vertical="center" shrinkToFit="1"/>
    </xf>
    <xf numFmtId="0" fontId="13" fillId="0" borderId="0" xfId="0" applyFont="1" applyAlignment="1">
      <alignment horizontal="center" vertical="center" shrinkToFit="1"/>
    </xf>
    <xf numFmtId="0" fontId="25" fillId="0" borderId="14" xfId="0" applyFont="1" applyBorder="1">
      <alignment vertical="center"/>
    </xf>
    <xf numFmtId="0" fontId="25" fillId="0" borderId="15" xfId="0" applyFont="1" applyBorder="1">
      <alignment vertical="center"/>
    </xf>
    <xf numFmtId="0" fontId="25" fillId="0" borderId="3" xfId="0" applyFont="1" applyBorder="1">
      <alignment vertical="center"/>
    </xf>
    <xf numFmtId="0" fontId="25" fillId="0" borderId="9" xfId="0" applyFont="1" applyBorder="1">
      <alignment vertical="center"/>
    </xf>
    <xf numFmtId="0" fontId="25" fillId="0" borderId="10" xfId="0" applyFont="1" applyBorder="1">
      <alignment vertical="center"/>
    </xf>
    <xf numFmtId="0" fontId="25" fillId="0" borderId="5" xfId="0" applyFont="1" applyBorder="1" applyAlignment="1">
      <alignment horizontal="center" vertical="center"/>
    </xf>
    <xf numFmtId="0" fontId="25" fillId="0" borderId="13" xfId="0" applyFont="1" applyBorder="1">
      <alignment vertical="center"/>
    </xf>
    <xf numFmtId="0" fontId="13" fillId="0" borderId="3" xfId="0" applyFont="1" applyBorder="1">
      <alignment vertical="center"/>
    </xf>
    <xf numFmtId="0" fontId="26" fillId="0" borderId="3" xfId="0" applyFont="1" applyBorder="1">
      <alignment vertical="center"/>
    </xf>
    <xf numFmtId="0" fontId="25" fillId="0" borderId="6" xfId="0" applyFont="1" applyBorder="1">
      <alignment vertical="center"/>
    </xf>
    <xf numFmtId="0" fontId="26" fillId="0" borderId="4" xfId="0" applyFont="1" applyBorder="1">
      <alignment vertical="center"/>
    </xf>
    <xf numFmtId="0" fontId="13" fillId="0" borderId="9" xfId="0" applyFont="1" applyBorder="1">
      <alignment vertical="center"/>
    </xf>
    <xf numFmtId="0" fontId="13" fillId="0" borderId="1" xfId="0" applyFont="1" applyBorder="1">
      <alignment vertical="center"/>
    </xf>
    <xf numFmtId="0" fontId="13" fillId="0" borderId="10" xfId="0" applyFont="1" applyBorder="1">
      <alignment vertical="center"/>
    </xf>
    <xf numFmtId="0" fontId="25" fillId="0" borderId="11" xfId="0" applyFont="1" applyBorder="1">
      <alignment vertical="center"/>
    </xf>
    <xf numFmtId="38" fontId="26" fillId="0" borderId="4" xfId="1" applyFont="1" applyFill="1" applyBorder="1" applyAlignment="1">
      <alignment vertical="center"/>
    </xf>
    <xf numFmtId="3" fontId="13" fillId="0" borderId="4" xfId="0" applyNumberFormat="1" applyFont="1" applyBorder="1">
      <alignment vertical="center"/>
    </xf>
    <xf numFmtId="3" fontId="26" fillId="0" borderId="4" xfId="0" applyNumberFormat="1" applyFont="1" applyBorder="1">
      <alignment vertical="center"/>
    </xf>
    <xf numFmtId="0" fontId="13" fillId="0" borderId="7" xfId="0" applyFont="1" applyBorder="1" applyAlignment="1">
      <alignment horizontal="right" vertical="center"/>
    </xf>
    <xf numFmtId="0" fontId="13" fillId="0" borderId="0" xfId="0" applyFont="1" applyAlignment="1">
      <alignment horizontal="left" vertical="center"/>
    </xf>
    <xf numFmtId="0" fontId="25" fillId="0" borderId="0" xfId="0" applyFont="1" applyAlignment="1">
      <alignment horizontal="left" vertical="center" wrapText="1"/>
    </xf>
    <xf numFmtId="0" fontId="25" fillId="0" borderId="0" xfId="0" applyFont="1" applyAlignment="1">
      <alignment horizontal="center" vertical="center"/>
    </xf>
    <xf numFmtId="0" fontId="26" fillId="0" borderId="6" xfId="0" applyFont="1" applyBorder="1">
      <alignment vertical="center"/>
    </xf>
    <xf numFmtId="0" fontId="26" fillId="0" borderId="7" xfId="0" applyFont="1" applyBorder="1">
      <alignment vertical="center"/>
    </xf>
    <xf numFmtId="0" fontId="26" fillId="0" borderId="3" xfId="0" applyFont="1" applyBorder="1" applyAlignment="1">
      <alignment vertical="center" wrapText="1"/>
    </xf>
    <xf numFmtId="0" fontId="26" fillId="0" borderId="8" xfId="0" applyFont="1" applyBorder="1">
      <alignment vertical="center"/>
    </xf>
    <xf numFmtId="0" fontId="26" fillId="0" borderId="3" xfId="0" applyFont="1" applyBorder="1" applyAlignment="1">
      <alignment vertical="top"/>
    </xf>
    <xf numFmtId="0" fontId="26" fillId="0" borderId="8" xfId="0" applyFont="1" applyBorder="1" applyAlignment="1">
      <alignment horizontal="left" vertical="center"/>
    </xf>
    <xf numFmtId="0" fontId="26" fillId="0" borderId="9" xfId="0" applyFont="1" applyBorder="1">
      <alignment vertical="center"/>
    </xf>
    <xf numFmtId="0" fontId="26" fillId="0" borderId="1" xfId="0" applyFont="1" applyBorder="1">
      <alignment vertical="center"/>
    </xf>
    <xf numFmtId="0" fontId="26" fillId="0" borderId="10" xfId="0" applyFont="1" applyBorder="1">
      <alignment vertical="center"/>
    </xf>
    <xf numFmtId="0" fontId="26" fillId="0" borderId="0" xfId="0" applyFont="1" applyAlignment="1">
      <alignment horizontal="left" vertical="center" wrapText="1"/>
    </xf>
    <xf numFmtId="0" fontId="26" fillId="0" borderId="0" xfId="0" applyFont="1" applyAlignment="1">
      <alignment vertical="center" shrinkToFit="1"/>
    </xf>
    <xf numFmtId="0" fontId="26" fillId="0" borderId="119" xfId="0" applyFont="1" applyBorder="1" applyAlignment="1">
      <alignment vertical="center" shrinkToFit="1"/>
    </xf>
    <xf numFmtId="38" fontId="26" fillId="0" borderId="15" xfId="0" applyNumberFormat="1" applyFont="1" applyBorder="1">
      <alignment vertical="center"/>
    </xf>
    <xf numFmtId="0" fontId="26" fillId="0" borderId="119" xfId="0" applyFont="1" applyBorder="1">
      <alignment vertical="center"/>
    </xf>
    <xf numFmtId="0" fontId="25" fillId="0" borderId="111" xfId="0" applyFont="1" applyBorder="1">
      <alignment vertical="center"/>
    </xf>
    <xf numFmtId="0" fontId="25" fillId="0" borderId="4" xfId="0" applyFont="1" applyBorder="1" applyAlignment="1">
      <alignment horizontal="center" vertical="center"/>
    </xf>
    <xf numFmtId="0" fontId="26" fillId="0" borderId="14" xfId="0" applyFont="1" applyBorder="1">
      <alignment vertical="center"/>
    </xf>
    <xf numFmtId="0" fontId="26" fillId="0" borderId="5" xfId="0" applyFont="1" applyBorder="1">
      <alignment vertical="center"/>
    </xf>
    <xf numFmtId="0" fontId="26" fillId="0" borderId="15" xfId="0" applyFont="1" applyBorder="1">
      <alignment vertical="center"/>
    </xf>
    <xf numFmtId="0" fontId="36" fillId="0" borderId="14" xfId="0" applyFont="1" applyBorder="1">
      <alignment vertical="center"/>
    </xf>
    <xf numFmtId="0" fontId="13" fillId="0" borderId="7" xfId="0" applyFont="1" applyBorder="1">
      <alignment vertical="center"/>
    </xf>
    <xf numFmtId="0" fontId="13" fillId="0" borderId="8" xfId="0" applyFont="1" applyBorder="1">
      <alignment vertical="center"/>
    </xf>
    <xf numFmtId="0" fontId="26" fillId="0" borderId="0" xfId="0" applyFont="1" applyAlignment="1">
      <alignment horizontal="right" vertical="center"/>
    </xf>
    <xf numFmtId="0" fontId="26" fillId="0" borderId="27" xfId="0" applyFont="1" applyBorder="1">
      <alignment vertical="center"/>
    </xf>
    <xf numFmtId="0" fontId="26" fillId="0" borderId="26" xfId="0" applyFont="1" applyBorder="1">
      <alignment vertical="center"/>
    </xf>
    <xf numFmtId="0" fontId="25" fillId="0" borderId="13" xfId="0" applyFont="1" applyBorder="1" applyAlignment="1">
      <alignment horizontal="left" vertical="center"/>
    </xf>
    <xf numFmtId="0" fontId="25" fillId="0" borderId="11" xfId="0" applyFont="1" applyBorder="1" applyAlignment="1">
      <alignment horizontal="left" vertical="center"/>
    </xf>
    <xf numFmtId="0" fontId="25" fillId="0" borderId="4" xfId="0" applyFont="1" applyBorder="1" applyAlignment="1">
      <alignment vertical="center" shrinkToFit="1"/>
    </xf>
    <xf numFmtId="0" fontId="25" fillId="0" borderId="0" xfId="0" applyFont="1" applyAlignment="1">
      <alignment vertical="center" shrinkToFit="1"/>
    </xf>
    <xf numFmtId="0" fontId="25" fillId="0" borderId="1" xfId="0" applyFont="1" applyBorder="1" applyAlignment="1">
      <alignment vertical="center" shrinkToFit="1"/>
    </xf>
    <xf numFmtId="0" fontId="25" fillId="0" borderId="1" xfId="0" applyFont="1" applyBorder="1" applyAlignment="1">
      <alignment horizontal="left" vertical="center" wrapText="1"/>
    </xf>
    <xf numFmtId="0" fontId="30" fillId="0" borderId="0" xfId="0" applyFont="1">
      <alignment vertical="center"/>
    </xf>
    <xf numFmtId="0" fontId="28" fillId="0" borderId="0" xfId="0" applyFont="1">
      <alignment vertical="center"/>
    </xf>
    <xf numFmtId="0" fontId="45" fillId="0" borderId="64" xfId="2" applyFont="1" applyBorder="1" applyAlignment="1">
      <alignment horizontal="center" vertical="center" wrapText="1"/>
    </xf>
    <xf numFmtId="0" fontId="44" fillId="0" borderId="61" xfId="2" applyFont="1" applyBorder="1" applyAlignment="1">
      <alignment horizontal="left" vertical="center" wrapText="1"/>
    </xf>
    <xf numFmtId="0" fontId="44" fillId="0" borderId="61" xfId="2" applyFont="1" applyBorder="1" applyAlignment="1">
      <alignment vertical="center" wrapText="1"/>
    </xf>
    <xf numFmtId="0" fontId="38" fillId="0" borderId="57" xfId="2" applyFont="1" applyBorder="1" applyAlignment="1">
      <alignment horizontal="center" vertical="center" wrapText="1"/>
    </xf>
    <xf numFmtId="0" fontId="38" fillId="0" borderId="39" xfId="2" applyFont="1" applyBorder="1" applyAlignment="1">
      <alignment horizontal="center" vertical="center" wrapText="1"/>
    </xf>
    <xf numFmtId="0" fontId="40" fillId="0" borderId="53" xfId="2" applyFont="1" applyBorder="1" applyAlignment="1">
      <alignment horizontal="center" vertical="center" wrapText="1"/>
    </xf>
    <xf numFmtId="0" fontId="38" fillId="0" borderId="135" xfId="2" applyFont="1" applyBorder="1" applyAlignment="1">
      <alignment horizontal="center" vertical="center" wrapText="1"/>
    </xf>
    <xf numFmtId="0" fontId="9" fillId="0" borderId="0" xfId="3">
      <alignment vertical="center"/>
    </xf>
    <xf numFmtId="0" fontId="10" fillId="0" borderId="0" xfId="3" applyFont="1">
      <alignment vertical="center"/>
    </xf>
    <xf numFmtId="0" fontId="10" fillId="0" borderId="0" xfId="3" applyFont="1" applyAlignment="1">
      <alignment horizontal="center" vertical="center"/>
    </xf>
    <xf numFmtId="0" fontId="10" fillId="0" borderId="0" xfId="3" applyFont="1" applyAlignment="1">
      <alignment vertical="center" wrapText="1"/>
    </xf>
    <xf numFmtId="0" fontId="12" fillId="0" borderId="0" xfId="3" applyFont="1" applyAlignment="1">
      <alignment horizontal="center" vertical="center"/>
    </xf>
    <xf numFmtId="0" fontId="13" fillId="0" borderId="0" xfId="3" applyFont="1" applyAlignment="1">
      <alignment vertical="center" textRotation="255"/>
    </xf>
    <xf numFmtId="0" fontId="14" fillId="0" borderId="0" xfId="3" applyFont="1" applyAlignment="1">
      <alignment vertical="center" wrapText="1"/>
    </xf>
    <xf numFmtId="0" fontId="14" fillId="0" borderId="0" xfId="3" applyFont="1">
      <alignment vertical="center"/>
    </xf>
    <xf numFmtId="0" fontId="16" fillId="0" borderId="0" xfId="3" applyFont="1" applyAlignment="1">
      <alignment horizontal="left" vertical="top"/>
    </xf>
    <xf numFmtId="0" fontId="13" fillId="0" borderId="0" xfId="4" applyFont="1" applyAlignment="1">
      <alignment horizontal="center" vertical="center" wrapText="1"/>
    </xf>
    <xf numFmtId="0" fontId="13" fillId="0" borderId="0" xfId="3" applyFont="1" applyAlignment="1">
      <alignment horizontal="center" vertical="center" shrinkToFit="1"/>
    </xf>
    <xf numFmtId="0" fontId="17" fillId="0" borderId="98" xfId="3" applyFont="1" applyBorder="1" applyAlignment="1" applyProtection="1">
      <alignment horizontal="left" vertical="top"/>
      <protection locked="0"/>
    </xf>
    <xf numFmtId="0" fontId="18" fillId="0" borderId="99" xfId="3" applyFont="1" applyBorder="1" applyAlignment="1" applyProtection="1">
      <alignment horizontal="center" vertical="center" wrapText="1"/>
      <protection locked="0"/>
    </xf>
    <xf numFmtId="0" fontId="0" fillId="4" borderId="99" xfId="4" applyFont="1" applyFill="1" applyBorder="1" applyAlignment="1" applyProtection="1">
      <alignment horizontal="center" vertical="center" wrapText="1"/>
      <protection locked="0"/>
    </xf>
    <xf numFmtId="0" fontId="0" fillId="0" borderId="99" xfId="4" applyFont="1" applyBorder="1" applyAlignment="1">
      <alignment horizontal="center" vertical="center" wrapText="1"/>
    </xf>
    <xf numFmtId="0" fontId="12" fillId="0" borderId="100" xfId="3" applyFont="1" applyBorder="1" applyAlignment="1">
      <alignment horizontal="center" vertical="center" shrinkToFit="1"/>
    </xf>
    <xf numFmtId="0" fontId="17" fillId="0" borderId="105" xfId="3" applyFont="1" applyBorder="1" applyAlignment="1" applyProtection="1">
      <alignment horizontal="left" vertical="top"/>
      <protection locked="0"/>
    </xf>
    <xf numFmtId="0" fontId="18" fillId="0" borderId="12" xfId="3" applyFont="1" applyBorder="1" applyAlignment="1" applyProtection="1">
      <alignment horizontal="center" vertical="center" wrapText="1"/>
      <protection locked="0"/>
    </xf>
    <xf numFmtId="0" fontId="18" fillId="0" borderId="2" xfId="3" applyFont="1" applyBorder="1" applyAlignment="1" applyProtection="1">
      <alignment horizontal="center" vertical="center" wrapText="1"/>
      <protection locked="0"/>
    </xf>
    <xf numFmtId="0" fontId="0" fillId="0" borderId="2" xfId="4" applyFont="1" applyBorder="1" applyAlignment="1">
      <alignment horizontal="center" vertical="center" wrapText="1"/>
    </xf>
    <xf numFmtId="0" fontId="12" fillId="0" borderId="106" xfId="3" applyFont="1" applyBorder="1" applyAlignment="1">
      <alignment horizontal="center" vertical="center" shrinkToFit="1"/>
    </xf>
    <xf numFmtId="0" fontId="9" fillId="4" borderId="2" xfId="3" applyFill="1" applyBorder="1" applyAlignment="1" applyProtection="1">
      <alignment vertical="center" wrapText="1"/>
      <protection locked="0"/>
    </xf>
    <xf numFmtId="0" fontId="12" fillId="0" borderId="102" xfId="3" applyFont="1" applyBorder="1" applyAlignment="1">
      <alignment horizontal="center" vertical="center" shrinkToFit="1"/>
    </xf>
    <xf numFmtId="0" fontId="9" fillId="4" borderId="2" xfId="3" applyFill="1" applyBorder="1" applyProtection="1">
      <alignment vertical="center"/>
      <protection locked="0"/>
    </xf>
    <xf numFmtId="0" fontId="17" fillId="0" borderId="101" xfId="3" applyFont="1" applyBorder="1" applyAlignment="1" applyProtection="1">
      <alignment horizontal="left" vertical="top"/>
      <protection locked="0"/>
    </xf>
    <xf numFmtId="0" fontId="18" fillId="0" borderId="12" xfId="4" applyFont="1" applyBorder="1" applyAlignment="1" applyProtection="1">
      <alignment horizontal="center" vertical="center" wrapText="1"/>
      <protection locked="0"/>
    </xf>
    <xf numFmtId="0" fontId="0" fillId="0" borderId="12" xfId="4" applyFont="1" applyBorder="1" applyAlignment="1">
      <alignment horizontal="center" vertical="center" wrapText="1"/>
    </xf>
    <xf numFmtId="0" fontId="9" fillId="0" borderId="103" xfId="3" applyBorder="1" applyAlignment="1" applyProtection="1">
      <alignment horizontal="left" vertical="top"/>
      <protection locked="0"/>
    </xf>
    <xf numFmtId="0" fontId="0" fillId="4" borderId="2" xfId="4" applyFont="1" applyFill="1" applyBorder="1" applyAlignment="1" applyProtection="1">
      <alignment horizontal="center" vertical="center" wrapText="1"/>
      <protection locked="0"/>
    </xf>
    <xf numFmtId="0" fontId="12" fillId="0" borderId="104" xfId="3" applyFont="1" applyBorder="1" applyAlignment="1">
      <alignment horizontal="center" vertical="center" shrinkToFit="1"/>
    </xf>
    <xf numFmtId="0" fontId="18" fillId="3" borderId="107" xfId="3" applyFont="1" applyFill="1" applyBorder="1" applyAlignment="1">
      <alignment horizontal="center" vertical="center" shrinkToFit="1"/>
    </xf>
    <xf numFmtId="0" fontId="18" fillId="3" borderId="108" xfId="3" applyFont="1" applyFill="1" applyBorder="1" applyAlignment="1">
      <alignment horizontal="center" vertical="center"/>
    </xf>
    <xf numFmtId="0" fontId="18" fillId="3" borderId="109" xfId="3" applyFont="1" applyFill="1" applyBorder="1" applyAlignment="1">
      <alignment horizontal="center" vertical="center"/>
    </xf>
    <xf numFmtId="0" fontId="5" fillId="0" borderId="0" xfId="3" applyFont="1" applyAlignment="1">
      <alignment horizontal="center" vertical="center"/>
    </xf>
    <xf numFmtId="0" fontId="9" fillId="0" borderId="0" xfId="3" applyAlignment="1">
      <alignment horizontal="right" vertical="center"/>
    </xf>
    <xf numFmtId="0" fontId="15" fillId="0" borderId="0" xfId="3" applyFont="1">
      <alignment vertical="center"/>
    </xf>
    <xf numFmtId="0" fontId="22" fillId="0" borderId="0" xfId="3" applyFont="1" applyAlignment="1" applyProtection="1">
      <alignment horizontal="right" vertical="center"/>
      <protection locked="0"/>
    </xf>
    <xf numFmtId="0" fontId="9" fillId="0" borderId="0" xfId="3" applyProtection="1">
      <alignment vertical="center"/>
      <protection locked="0"/>
    </xf>
    <xf numFmtId="0" fontId="6" fillId="0" borderId="0" xfId="3" applyFont="1">
      <alignment vertical="center"/>
    </xf>
    <xf numFmtId="3" fontId="13" fillId="0" borderId="0" xfId="0" applyNumberFormat="1" applyFont="1">
      <alignment vertical="center"/>
    </xf>
    <xf numFmtId="38" fontId="26" fillId="0" borderId="0" xfId="1" applyFont="1" applyFill="1" applyBorder="1" applyAlignment="1">
      <alignment vertical="center"/>
    </xf>
    <xf numFmtId="0" fontId="28" fillId="0" borderId="4" xfId="0" applyFont="1" applyBorder="1">
      <alignment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49" fillId="0" borderId="0" xfId="0" applyFont="1">
      <alignment vertical="center"/>
    </xf>
    <xf numFmtId="0" fontId="49" fillId="0" borderId="14" xfId="0" applyFont="1" applyBorder="1">
      <alignment vertical="center"/>
    </xf>
    <xf numFmtId="0" fontId="49" fillId="0" borderId="5" xfId="0" applyFont="1" applyBorder="1">
      <alignment vertical="center"/>
    </xf>
    <xf numFmtId="0" fontId="49" fillId="0" borderId="15" xfId="0" applyFont="1" applyBorder="1">
      <alignment vertical="center"/>
    </xf>
    <xf numFmtId="0" fontId="49" fillId="0" borderId="9" xfId="0" applyFont="1" applyBorder="1" applyAlignment="1">
      <alignment horizontal="left" vertical="center"/>
    </xf>
    <xf numFmtId="0" fontId="49" fillId="0" borderId="3" xfId="0" applyFont="1" applyBorder="1" applyAlignment="1">
      <alignment horizontal="left" vertical="center"/>
    </xf>
    <xf numFmtId="0" fontId="54" fillId="0" borderId="3" xfId="0" applyFont="1" applyBorder="1">
      <alignment vertical="center"/>
    </xf>
    <xf numFmtId="0" fontId="49" fillId="0" borderId="6" xfId="0" applyFont="1" applyBorder="1">
      <alignment vertical="center"/>
    </xf>
    <xf numFmtId="0" fontId="49" fillId="0" borderId="4" xfId="0" applyFont="1" applyBorder="1">
      <alignment vertical="center"/>
    </xf>
    <xf numFmtId="0" fontId="49" fillId="0" borderId="7" xfId="0" applyFont="1" applyBorder="1">
      <alignment vertical="center"/>
    </xf>
    <xf numFmtId="0" fontId="28" fillId="0" borderId="0" xfId="0" applyFont="1" applyAlignment="1">
      <alignment horizontal="left" vertical="center"/>
    </xf>
    <xf numFmtId="0" fontId="49" fillId="0" borderId="3" xfId="0" applyFont="1" applyBorder="1">
      <alignment vertical="center"/>
    </xf>
    <xf numFmtId="0" fontId="9" fillId="0" borderId="1" xfId="3" applyBorder="1">
      <alignment vertical="center"/>
    </xf>
    <xf numFmtId="0" fontId="7" fillId="0" borderId="1" xfId="2" applyFont="1" applyBorder="1">
      <alignment vertical="center"/>
    </xf>
    <xf numFmtId="0" fontId="25" fillId="0" borderId="0" xfId="3" applyFont="1">
      <alignment vertical="center"/>
    </xf>
    <xf numFmtId="0" fontId="25" fillId="0" borderId="0" xfId="2" applyFont="1">
      <alignment vertical="center"/>
    </xf>
    <xf numFmtId="0" fontId="50" fillId="0" borderId="0" xfId="0" applyFont="1">
      <alignment vertical="center"/>
    </xf>
    <xf numFmtId="0" fontId="60" fillId="0" borderId="0" xfId="6" applyFont="1">
      <alignment vertical="center"/>
    </xf>
    <xf numFmtId="0" fontId="60" fillId="5" borderId="33" xfId="6" applyFont="1" applyFill="1" applyBorder="1" applyAlignment="1">
      <alignment horizontal="center" vertical="center"/>
    </xf>
    <xf numFmtId="0" fontId="60" fillId="5" borderId="70" xfId="6" applyFont="1" applyFill="1" applyBorder="1" applyAlignment="1">
      <alignment horizontal="center" vertical="center"/>
    </xf>
    <xf numFmtId="0" fontId="62" fillId="0" borderId="0" xfId="6" applyFont="1" applyAlignment="1">
      <alignment horizontal="left" vertical="center"/>
    </xf>
    <xf numFmtId="0" fontId="63" fillId="5" borderId="31" xfId="6" applyFont="1" applyFill="1" applyBorder="1" applyAlignment="1">
      <alignment horizontal="center" vertical="center"/>
    </xf>
    <xf numFmtId="9" fontId="63" fillId="5" borderId="68" xfId="7" applyFont="1" applyFill="1" applyBorder="1" applyAlignment="1">
      <alignment horizontal="center" vertical="center"/>
    </xf>
    <xf numFmtId="0" fontId="66" fillId="0" borderId="0" xfId="6" applyFont="1">
      <alignment vertical="center"/>
    </xf>
    <xf numFmtId="0" fontId="65" fillId="0" borderId="0" xfId="6" applyFont="1" applyAlignment="1">
      <alignment horizontal="right" vertical="center"/>
    </xf>
    <xf numFmtId="0" fontId="63" fillId="5" borderId="0" xfId="6" applyFont="1" applyFill="1" applyAlignment="1">
      <alignment horizontal="center" vertical="center"/>
    </xf>
    <xf numFmtId="9" fontId="63" fillId="5" borderId="0" xfId="7" applyFont="1" applyFill="1" applyBorder="1" applyAlignment="1">
      <alignment horizontal="center" vertical="center"/>
    </xf>
    <xf numFmtId="38" fontId="69" fillId="0" borderId="128" xfId="6" applyNumberFormat="1" applyFont="1" applyBorder="1">
      <alignment vertical="center"/>
    </xf>
    <xf numFmtId="179" fontId="65" fillId="0" borderId="149" xfId="6" applyNumberFormat="1" applyFont="1" applyBorder="1">
      <alignment vertical="center"/>
    </xf>
    <xf numFmtId="38" fontId="69" fillId="0" borderId="6" xfId="6" applyNumberFormat="1" applyFont="1" applyBorder="1">
      <alignment vertical="center"/>
    </xf>
    <xf numFmtId="179" fontId="65" fillId="0" borderId="7" xfId="6" applyNumberFormat="1" applyFont="1" applyBorder="1">
      <alignment vertical="center"/>
    </xf>
    <xf numFmtId="179" fontId="65" fillId="0" borderId="8" xfId="6" applyNumberFormat="1" applyFont="1" applyBorder="1">
      <alignment vertical="center"/>
    </xf>
    <xf numFmtId="38" fontId="69" fillId="0" borderId="3" xfId="6" applyNumberFormat="1" applyFont="1" applyBorder="1">
      <alignment vertical="center"/>
    </xf>
    <xf numFmtId="38" fontId="64" fillId="0" borderId="137" xfId="6" applyNumberFormat="1" applyFont="1" applyBorder="1">
      <alignment vertical="center"/>
    </xf>
    <xf numFmtId="179" fontId="65" fillId="0" borderId="155" xfId="6" applyNumberFormat="1" applyFont="1" applyBorder="1">
      <alignment vertical="center"/>
    </xf>
    <xf numFmtId="0" fontId="62" fillId="0" borderId="0" xfId="6" applyFont="1" applyAlignment="1">
      <alignment horizontal="right" vertical="center"/>
    </xf>
    <xf numFmtId="0" fontId="71" fillId="0" borderId="0" xfId="6" applyFont="1" applyAlignment="1">
      <alignment horizontal="center" vertical="center" wrapText="1"/>
    </xf>
    <xf numFmtId="38" fontId="72" fillId="0" borderId="156" xfId="8" applyFont="1" applyBorder="1" applyAlignment="1">
      <alignment vertical="center"/>
    </xf>
    <xf numFmtId="179" fontId="62" fillId="0" borderId="155" xfId="6" applyNumberFormat="1" applyFont="1" applyBorder="1">
      <alignment vertical="center"/>
    </xf>
    <xf numFmtId="0" fontId="62" fillId="0" borderId="0" xfId="6" applyFont="1" applyAlignment="1">
      <alignment horizontal="center" vertical="center"/>
    </xf>
    <xf numFmtId="38" fontId="72" fillId="0" borderId="0" xfId="8" applyFont="1" applyBorder="1" applyAlignment="1">
      <alignment vertical="center"/>
    </xf>
    <xf numFmtId="179" fontId="62" fillId="0" borderId="0" xfId="6" applyNumberFormat="1" applyFont="1">
      <alignment vertical="center"/>
    </xf>
    <xf numFmtId="0" fontId="62" fillId="0" borderId="0" xfId="6" applyFont="1" applyAlignment="1">
      <alignment horizontal="left" vertical="center" wrapText="1"/>
    </xf>
    <xf numFmtId="0" fontId="67" fillId="0" borderId="0" xfId="6" applyFont="1" applyAlignment="1">
      <alignment vertical="center" wrapText="1"/>
    </xf>
    <xf numFmtId="179" fontId="65" fillId="0" borderId="4" xfId="6" applyNumberFormat="1" applyFont="1" applyBorder="1">
      <alignment vertical="center"/>
    </xf>
    <xf numFmtId="179" fontId="65" fillId="0" borderId="168" xfId="6" applyNumberFormat="1" applyFont="1" applyBorder="1">
      <alignment vertical="center"/>
    </xf>
    <xf numFmtId="38" fontId="65" fillId="0" borderId="0" xfId="6" applyNumberFormat="1" applyFont="1">
      <alignment vertical="center"/>
    </xf>
    <xf numFmtId="38" fontId="69" fillId="0" borderId="0" xfId="6" applyNumberFormat="1" applyFont="1">
      <alignment vertical="center"/>
    </xf>
    <xf numFmtId="179" fontId="65" fillId="0" borderId="0" xfId="6" applyNumberFormat="1" applyFont="1">
      <alignment vertical="center"/>
    </xf>
    <xf numFmtId="38" fontId="74" fillId="0" borderId="29" xfId="6" applyNumberFormat="1" applyFont="1" applyBorder="1">
      <alignment vertical="center"/>
    </xf>
    <xf numFmtId="179" fontId="65" fillId="0" borderId="163" xfId="6" applyNumberFormat="1" applyFont="1" applyBorder="1">
      <alignment vertical="center"/>
    </xf>
    <xf numFmtId="0" fontId="65" fillId="0" borderId="0" xfId="6" applyFont="1">
      <alignment vertical="center"/>
    </xf>
    <xf numFmtId="0" fontId="67" fillId="0" borderId="178" xfId="6" applyFont="1" applyBorder="1" applyAlignment="1">
      <alignment horizontal="center" vertical="top" wrapText="1"/>
    </xf>
    <xf numFmtId="0" fontId="62" fillId="0" borderId="179" xfId="6" applyFont="1" applyBorder="1" applyAlignment="1">
      <alignment horizontal="center" vertical="center"/>
    </xf>
    <xf numFmtId="0" fontId="67" fillId="0" borderId="182" xfId="6" applyFont="1" applyBorder="1" applyAlignment="1">
      <alignment horizontal="center" wrapText="1"/>
    </xf>
    <xf numFmtId="0" fontId="62" fillId="0" borderId="135" xfId="6" applyFont="1" applyBorder="1" applyAlignment="1">
      <alignment horizontal="center" vertical="center"/>
    </xf>
    <xf numFmtId="0" fontId="62" fillId="0" borderId="39" xfId="6" applyFont="1" applyBorder="1" applyAlignment="1">
      <alignment horizontal="center" vertical="center"/>
    </xf>
    <xf numFmtId="0" fontId="62" fillId="0" borderId="43" xfId="6" applyFont="1" applyBorder="1" applyAlignment="1">
      <alignment horizontal="center" vertical="center"/>
    </xf>
    <xf numFmtId="0" fontId="62" fillId="0" borderId="80" xfId="6" applyFont="1" applyBorder="1" applyAlignment="1">
      <alignment horizontal="center" vertical="center"/>
    </xf>
    <xf numFmtId="0" fontId="76" fillId="2" borderId="5" xfId="0" applyFont="1" applyFill="1" applyBorder="1">
      <alignment vertical="center"/>
    </xf>
    <xf numFmtId="0" fontId="76" fillId="2" borderId="1" xfId="0" applyFont="1" applyFill="1" applyBorder="1">
      <alignment vertical="center"/>
    </xf>
    <xf numFmtId="0" fontId="76" fillId="2" borderId="24" xfId="0" applyFont="1" applyFill="1" applyBorder="1">
      <alignment vertical="center"/>
    </xf>
    <xf numFmtId="0" fontId="26" fillId="0" borderId="24" xfId="0" applyFont="1" applyBorder="1">
      <alignment vertical="center"/>
    </xf>
    <xf numFmtId="0" fontId="76" fillId="2" borderId="29" xfId="0" applyFont="1" applyFill="1" applyBorder="1">
      <alignment vertical="center"/>
    </xf>
    <xf numFmtId="0" fontId="76" fillId="2" borderId="30" xfId="0" applyFont="1" applyFill="1" applyBorder="1">
      <alignment vertical="center"/>
    </xf>
    <xf numFmtId="0" fontId="76" fillId="2" borderId="31" xfId="0" applyFont="1" applyFill="1" applyBorder="1">
      <alignment vertical="center"/>
    </xf>
    <xf numFmtId="0" fontId="76" fillId="2" borderId="0" xfId="0" applyFont="1" applyFill="1">
      <alignment vertical="center"/>
    </xf>
    <xf numFmtId="0" fontId="76" fillId="2" borderId="0" xfId="0" applyFont="1" applyFill="1" applyAlignment="1">
      <alignment horizontal="left" vertical="center"/>
    </xf>
    <xf numFmtId="0" fontId="76" fillId="2" borderId="3" xfId="0" applyFont="1" applyFill="1" applyBorder="1">
      <alignment vertical="center"/>
    </xf>
    <xf numFmtId="0" fontId="76" fillId="2" borderId="32" xfId="0" applyFont="1" applyFill="1" applyBorder="1">
      <alignment vertical="center"/>
    </xf>
    <xf numFmtId="0" fontId="76" fillId="2" borderId="28" xfId="0" applyFont="1" applyFill="1" applyBorder="1">
      <alignment vertical="center"/>
    </xf>
    <xf numFmtId="0" fontId="76" fillId="2" borderId="27" xfId="0" applyFont="1" applyFill="1" applyBorder="1">
      <alignment vertical="center"/>
    </xf>
    <xf numFmtId="0" fontId="76" fillId="2" borderId="33" xfId="0" applyFont="1" applyFill="1" applyBorder="1">
      <alignment vertical="center"/>
    </xf>
    <xf numFmtId="0" fontId="76" fillId="2" borderId="70" xfId="0" applyFont="1" applyFill="1" applyBorder="1">
      <alignment vertical="center"/>
    </xf>
    <xf numFmtId="0" fontId="76" fillId="2" borderId="27" xfId="0" applyFont="1" applyFill="1" applyBorder="1" applyAlignment="1">
      <alignment horizontal="left" vertical="center"/>
    </xf>
    <xf numFmtId="0" fontId="76" fillId="2" borderId="30" xfId="0" applyFont="1" applyFill="1" applyBorder="1" applyAlignment="1">
      <alignment horizontal="left" vertical="center"/>
    </xf>
    <xf numFmtId="0" fontId="76" fillId="2" borderId="1" xfId="0" applyFont="1" applyFill="1" applyBorder="1" applyAlignment="1">
      <alignment horizontal="left" vertical="center"/>
    </xf>
    <xf numFmtId="0" fontId="76" fillId="2" borderId="34" xfId="0" applyFont="1" applyFill="1" applyBorder="1">
      <alignment vertical="center"/>
    </xf>
    <xf numFmtId="0" fontId="76" fillId="2" borderId="35" xfId="0" applyFont="1" applyFill="1" applyBorder="1">
      <alignment vertical="center"/>
    </xf>
    <xf numFmtId="0" fontId="78" fillId="2" borderId="5" xfId="0" applyFont="1" applyFill="1" applyBorder="1">
      <alignment vertical="center"/>
    </xf>
    <xf numFmtId="0" fontId="26" fillId="0" borderId="25" xfId="0" applyFont="1" applyBorder="1">
      <alignment vertical="center"/>
    </xf>
    <xf numFmtId="0" fontId="25" fillId="2" borderId="4" xfId="0" applyFont="1" applyFill="1" applyBorder="1">
      <alignment vertical="center"/>
    </xf>
    <xf numFmtId="0" fontId="25" fillId="2" borderId="7" xfId="0" applyFont="1" applyFill="1" applyBorder="1">
      <alignment vertical="center"/>
    </xf>
    <xf numFmtId="0" fontId="25" fillId="2" borderId="0" xfId="0" applyFont="1" applyFill="1">
      <alignment vertical="center"/>
    </xf>
    <xf numFmtId="0" fontId="25" fillId="2" borderId="8" xfId="0" applyFont="1" applyFill="1" applyBorder="1">
      <alignment vertical="center"/>
    </xf>
    <xf numFmtId="0" fontId="25" fillId="2" borderId="15" xfId="0" applyFont="1" applyFill="1" applyBorder="1" applyAlignment="1">
      <alignment horizontal="center" vertical="center"/>
    </xf>
    <xf numFmtId="0" fontId="25" fillId="2" borderId="2" xfId="0" applyFont="1" applyFill="1" applyBorder="1" applyAlignment="1">
      <alignment horizontal="center" vertical="center"/>
    </xf>
    <xf numFmtId="0" fontId="13" fillId="0" borderId="14" xfId="0" applyFont="1" applyBorder="1" applyAlignment="1">
      <alignment horizontal="left" vertical="center" shrinkToFit="1"/>
    </xf>
    <xf numFmtId="0" fontId="13" fillId="0" borderId="5" xfId="0" applyFont="1" applyBorder="1" applyAlignment="1">
      <alignment horizontal="left" vertical="center" shrinkToFit="1"/>
    </xf>
    <xf numFmtId="0" fontId="13" fillId="0" borderId="15" xfId="0" applyFont="1" applyBorder="1" applyAlignment="1">
      <alignment horizontal="left" vertical="center" shrinkToFit="1"/>
    </xf>
    <xf numFmtId="0" fontId="13" fillId="0" borderId="2" xfId="0" applyFont="1" applyBorder="1" applyAlignment="1">
      <alignment horizontal="left" vertical="center" shrinkToFit="1"/>
    </xf>
    <xf numFmtId="0" fontId="25" fillId="2" borderId="14" xfId="0" applyFont="1" applyFill="1" applyBorder="1" applyAlignment="1">
      <alignment horizontal="center" vertical="center"/>
    </xf>
    <xf numFmtId="0" fontId="25" fillId="2" borderId="5" xfId="0" applyFont="1" applyFill="1" applyBorder="1" applyAlignment="1">
      <alignment horizontal="center" vertical="center"/>
    </xf>
    <xf numFmtId="0" fontId="25" fillId="2" borderId="111" xfId="0" applyFont="1" applyFill="1" applyBorder="1" applyAlignment="1">
      <alignment horizontal="center" vertical="center"/>
    </xf>
    <xf numFmtId="3" fontId="26" fillId="0" borderId="112" xfId="0" applyNumberFormat="1" applyFont="1" applyBorder="1" applyAlignment="1">
      <alignment horizontal="center" vertical="center"/>
    </xf>
    <xf numFmtId="3" fontId="26" fillId="0" borderId="5" xfId="0" applyNumberFormat="1" applyFont="1" applyBorder="1" applyAlignment="1">
      <alignment horizontal="center" vertical="center"/>
    </xf>
    <xf numFmtId="3" fontId="26" fillId="0" borderId="111" xfId="0" applyNumberFormat="1" applyFont="1" applyBorder="1" applyAlignment="1">
      <alignment horizontal="center" vertical="center"/>
    </xf>
    <xf numFmtId="0" fontId="25" fillId="0" borderId="6" xfId="0" applyFont="1" applyBorder="1" applyAlignment="1">
      <alignment horizontal="left" vertical="center" wrapText="1"/>
    </xf>
    <xf numFmtId="0" fontId="25" fillId="0" borderId="4" xfId="0" applyFont="1" applyBorder="1" applyAlignment="1">
      <alignment horizontal="left" vertical="center" wrapText="1"/>
    </xf>
    <xf numFmtId="0" fontId="25" fillId="0" borderId="7" xfId="0" applyFont="1" applyBorder="1" applyAlignment="1">
      <alignment horizontal="left" vertical="center" wrapText="1"/>
    </xf>
    <xf numFmtId="0" fontId="25" fillId="0" borderId="3" xfId="0" applyFont="1" applyBorder="1" applyAlignment="1">
      <alignment horizontal="left" vertical="center" wrapText="1"/>
    </xf>
    <xf numFmtId="0" fontId="25" fillId="0" borderId="0" xfId="0" applyFont="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25" fillId="0" borderId="1" xfId="0" applyFont="1" applyBorder="1" applyAlignment="1">
      <alignment horizontal="left" vertical="center" wrapText="1"/>
    </xf>
    <xf numFmtId="0" fontId="25" fillId="0" borderId="10" xfId="0" applyFont="1" applyBorder="1" applyAlignment="1">
      <alignment horizontal="left" vertical="center" wrapText="1"/>
    </xf>
    <xf numFmtId="0" fontId="26" fillId="0" borderId="2" xfId="0" applyFont="1" applyBorder="1" applyAlignment="1">
      <alignment horizontal="center" vertical="center"/>
    </xf>
    <xf numFmtId="0" fontId="25" fillId="2" borderId="6" xfId="0" applyFont="1" applyFill="1" applyBorder="1" applyAlignment="1">
      <alignment horizontal="center" vertical="center"/>
    </xf>
    <xf numFmtId="0" fontId="25" fillId="2" borderId="4" xfId="0" applyFont="1" applyFill="1" applyBorder="1" applyAlignment="1">
      <alignment horizontal="center" vertical="center"/>
    </xf>
    <xf numFmtId="38" fontId="26" fillId="2" borderId="4" xfId="0" applyNumberFormat="1" applyFont="1" applyFill="1" applyBorder="1" applyAlignment="1">
      <alignment horizontal="right" vertical="center"/>
    </xf>
    <xf numFmtId="0" fontId="25" fillId="2" borderId="3" xfId="0" applyFont="1" applyFill="1" applyBorder="1" applyAlignment="1">
      <alignment horizontal="center" vertical="center"/>
    </xf>
    <xf numFmtId="0" fontId="25" fillId="2" borderId="0" xfId="0" applyFont="1" applyFill="1" applyAlignment="1">
      <alignment horizontal="center" vertical="center"/>
    </xf>
    <xf numFmtId="38" fontId="26" fillId="2" borderId="0" xfId="0" applyNumberFormat="1" applyFont="1" applyFill="1" applyAlignment="1">
      <alignment horizontal="right" vertical="center"/>
    </xf>
    <xf numFmtId="0" fontId="25" fillId="2" borderId="9" xfId="0" applyFont="1" applyFill="1" applyBorder="1" applyAlignment="1">
      <alignment horizontal="center" vertical="center"/>
    </xf>
    <xf numFmtId="0" fontId="25" fillId="2" borderId="1" xfId="0" applyFont="1" applyFill="1" applyBorder="1" applyAlignment="1">
      <alignment horizontal="center" vertical="center"/>
    </xf>
    <xf numFmtId="38" fontId="26" fillId="2" borderId="1" xfId="0" applyNumberFormat="1" applyFont="1" applyFill="1" applyBorder="1" applyAlignment="1">
      <alignment horizontal="right" vertical="center"/>
    </xf>
    <xf numFmtId="0" fontId="13" fillId="0" borderId="6" xfId="0" applyFont="1" applyBorder="1" applyAlignment="1">
      <alignment horizontal="left" vertical="center"/>
    </xf>
    <xf numFmtId="0" fontId="13" fillId="0" borderId="4" xfId="0" applyFont="1" applyBorder="1" applyAlignment="1">
      <alignment horizontal="left" vertical="center"/>
    </xf>
    <xf numFmtId="0" fontId="13" fillId="0" borderId="7" xfId="0" applyFont="1" applyBorder="1" applyAlignment="1">
      <alignment horizontal="left" vertical="center"/>
    </xf>
    <xf numFmtId="0" fontId="13" fillId="0" borderId="9" xfId="0" applyFont="1" applyBorder="1" applyAlignment="1">
      <alignment horizontal="left" vertical="center"/>
    </xf>
    <xf numFmtId="0" fontId="13" fillId="0" borderId="1" xfId="0" applyFont="1" applyBorder="1" applyAlignment="1">
      <alignment horizontal="left" vertical="center"/>
    </xf>
    <xf numFmtId="0" fontId="13" fillId="0" borderId="10" xfId="0" applyFont="1" applyBorder="1" applyAlignment="1">
      <alignment horizontal="left" vertical="center"/>
    </xf>
    <xf numFmtId="0" fontId="25" fillId="0" borderId="6" xfId="0" applyFont="1" applyBorder="1" applyAlignment="1">
      <alignment horizontal="left" vertical="center"/>
    </xf>
    <xf numFmtId="0" fontId="25" fillId="0" borderId="4" xfId="0" applyFont="1" applyBorder="1" applyAlignment="1">
      <alignment horizontal="left" vertical="center"/>
    </xf>
    <xf numFmtId="0" fontId="25" fillId="0" borderId="7" xfId="0" applyFont="1" applyBorder="1" applyAlignment="1">
      <alignment horizontal="left" vertical="center"/>
    </xf>
    <xf numFmtId="0" fontId="25" fillId="0" borderId="9" xfId="0" applyFont="1" applyBorder="1" applyAlignment="1">
      <alignment horizontal="left" vertical="center"/>
    </xf>
    <xf numFmtId="0" fontId="25" fillId="0" borderId="1" xfId="0" applyFont="1" applyBorder="1" applyAlignment="1">
      <alignment horizontal="left" vertical="center"/>
    </xf>
    <xf numFmtId="0" fontId="25" fillId="0" borderId="10" xfId="0" applyFont="1" applyBorder="1" applyAlignment="1">
      <alignment horizontal="left" vertical="center"/>
    </xf>
    <xf numFmtId="3" fontId="26" fillId="0" borderId="14" xfId="0" applyNumberFormat="1" applyFont="1" applyBorder="1" applyAlignment="1">
      <alignment horizontal="right" vertical="center"/>
    </xf>
    <xf numFmtId="3" fontId="26" fillId="0" borderId="5" xfId="0" applyNumberFormat="1" applyFont="1" applyBorder="1" applyAlignment="1">
      <alignment horizontal="right" vertical="center"/>
    </xf>
    <xf numFmtId="0" fontId="26" fillId="0" borderId="112" xfId="0" applyFont="1" applyBorder="1" applyAlignment="1">
      <alignment horizontal="center" vertical="center" shrinkToFit="1"/>
    </xf>
    <xf numFmtId="0" fontId="26" fillId="0" borderId="5" xfId="0" applyFont="1" applyBorder="1" applyAlignment="1">
      <alignment horizontal="center" vertical="center" shrinkToFit="1"/>
    </xf>
    <xf numFmtId="0" fontId="26" fillId="0" borderId="15" xfId="0" applyFont="1" applyBorder="1" applyAlignment="1">
      <alignment horizontal="center" vertical="center" shrinkToFit="1"/>
    </xf>
    <xf numFmtId="0" fontId="25" fillId="0" borderId="0" xfId="0" applyFont="1" applyAlignment="1">
      <alignment horizontal="center" vertical="center"/>
    </xf>
    <xf numFmtId="0" fontId="13" fillId="0" borderId="6"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126" xfId="0" applyFont="1" applyBorder="1" applyAlignment="1">
      <alignment horizontal="left" vertical="center" shrinkToFit="1"/>
    </xf>
    <xf numFmtId="0" fontId="13" fillId="0" borderId="121" xfId="0" applyFont="1" applyBorder="1" applyAlignment="1">
      <alignment horizontal="left" vertical="center" shrinkToFit="1"/>
    </xf>
    <xf numFmtId="0" fontId="13" fillId="0" borderId="134" xfId="0" applyFont="1" applyBorder="1" applyAlignment="1">
      <alignment horizontal="left" vertical="center" shrinkToFit="1"/>
    </xf>
    <xf numFmtId="0" fontId="25" fillId="2" borderId="7" xfId="0" applyFont="1" applyFill="1" applyBorder="1" applyAlignment="1">
      <alignment horizontal="center" vertical="center"/>
    </xf>
    <xf numFmtId="0" fontId="25" fillId="2" borderId="10" xfId="0" applyFont="1" applyFill="1" applyBorder="1" applyAlignment="1">
      <alignment horizontal="center" vertical="center"/>
    </xf>
    <xf numFmtId="0" fontId="25" fillId="0" borderId="6" xfId="0" applyFont="1" applyBorder="1" applyAlignment="1">
      <alignment horizontal="center" vertical="center"/>
    </xf>
    <xf numFmtId="0" fontId="25" fillId="0" borderId="4" xfId="0" applyFont="1" applyBorder="1" applyAlignment="1">
      <alignment horizontal="center" vertical="center"/>
    </xf>
    <xf numFmtId="0" fontId="25" fillId="0" borderId="7" xfId="0" applyFont="1" applyBorder="1" applyAlignment="1">
      <alignment horizontal="center" vertical="center"/>
    </xf>
    <xf numFmtId="0" fontId="25" fillId="0" borderId="9" xfId="0" applyFont="1" applyBorder="1" applyAlignment="1">
      <alignment horizontal="center" vertical="center"/>
    </xf>
    <xf numFmtId="0" fontId="25" fillId="0" borderId="1" xfId="0" applyFont="1" applyBorder="1" applyAlignment="1">
      <alignment horizontal="center" vertical="center"/>
    </xf>
    <xf numFmtId="0" fontId="25" fillId="0" borderId="10" xfId="0" applyFont="1" applyBorder="1" applyAlignment="1">
      <alignment horizontal="center" vertical="center"/>
    </xf>
    <xf numFmtId="0" fontId="25" fillId="0" borderId="3" xfId="0" applyFont="1" applyBorder="1" applyAlignment="1">
      <alignment horizontal="center" vertical="center"/>
    </xf>
    <xf numFmtId="0" fontId="25" fillId="0" borderId="8" xfId="0" applyFont="1" applyBorder="1" applyAlignment="1">
      <alignment horizontal="center" vertical="center"/>
    </xf>
    <xf numFmtId="0" fontId="28" fillId="0" borderId="0" xfId="0" applyFont="1" applyAlignment="1">
      <alignment horizontal="left" vertical="center"/>
    </xf>
    <xf numFmtId="0" fontId="28" fillId="0" borderId="8" xfId="0" applyFont="1" applyBorder="1" applyAlignment="1">
      <alignment horizontal="left" vertical="center"/>
    </xf>
    <xf numFmtId="0" fontId="49" fillId="0" borderId="6" xfId="0" applyFont="1" applyBorder="1" applyAlignment="1">
      <alignment horizontal="left" vertical="center"/>
    </xf>
    <xf numFmtId="0" fontId="48" fillId="0" borderId="4" xfId="0" applyFont="1" applyBorder="1" applyAlignment="1">
      <alignment horizontal="left" vertical="center"/>
    </xf>
    <xf numFmtId="0" fontId="48" fillId="0" borderId="7" xfId="0" applyFont="1" applyBorder="1" applyAlignment="1">
      <alignment horizontal="left" vertical="center"/>
    </xf>
    <xf numFmtId="0" fontId="48" fillId="0" borderId="0" xfId="0" applyFont="1" applyAlignment="1">
      <alignment horizontal="left" vertical="center"/>
    </xf>
    <xf numFmtId="0" fontId="48" fillId="0" borderId="8" xfId="0" applyFont="1" applyBorder="1" applyAlignment="1">
      <alignment horizontal="left" vertical="center"/>
    </xf>
    <xf numFmtId="0" fontId="54" fillId="0" borderId="0" xfId="0" applyFont="1" applyAlignment="1">
      <alignment horizontal="left" vertical="center"/>
    </xf>
    <xf numFmtId="0" fontId="47" fillId="0" borderId="4" xfId="0" applyFont="1" applyBorder="1" applyAlignment="1">
      <alignment horizontal="center" vertical="center" wrapText="1"/>
    </xf>
    <xf numFmtId="0" fontId="33" fillId="0" borderId="4" xfId="0" applyFont="1" applyBorder="1" applyAlignment="1">
      <alignment horizontal="center" vertical="center" wrapText="1"/>
    </xf>
    <xf numFmtId="0" fontId="33" fillId="0" borderId="0" xfId="0" applyFont="1" applyAlignment="1">
      <alignment horizontal="center" vertical="center" wrapText="1"/>
    </xf>
    <xf numFmtId="0" fontId="33" fillId="0" borderId="1"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4" xfId="0" applyFont="1" applyBorder="1" applyAlignment="1">
      <alignment horizontal="center" vertical="center"/>
    </xf>
    <xf numFmtId="0" fontId="32" fillId="0" borderId="3" xfId="0" applyFont="1" applyBorder="1" applyAlignment="1">
      <alignment horizontal="center" vertical="center"/>
    </xf>
    <xf numFmtId="0" fontId="32" fillId="0" borderId="0" xfId="0" applyFont="1" applyAlignment="1">
      <alignment horizontal="center" vertical="center"/>
    </xf>
    <xf numFmtId="0" fontId="32" fillId="0" borderId="9" xfId="0" applyFont="1" applyBorder="1" applyAlignment="1">
      <alignment horizontal="center" vertical="center"/>
    </xf>
    <xf numFmtId="0" fontId="32" fillId="0" borderId="1" xfId="0" applyFont="1" applyBorder="1" applyAlignment="1">
      <alignment horizontal="center" vertical="center"/>
    </xf>
    <xf numFmtId="0" fontId="26" fillId="0" borderId="16" xfId="0" applyFont="1" applyBorder="1" applyAlignment="1">
      <alignment horizontal="center" vertical="center"/>
    </xf>
    <xf numFmtId="0" fontId="26" fillId="0" borderId="19" xfId="0" applyFont="1" applyBorder="1" applyAlignment="1">
      <alignment horizontal="center" vertical="center"/>
    </xf>
    <xf numFmtId="0" fontId="26" fillId="0" borderId="66" xfId="0" applyFont="1" applyBorder="1" applyAlignment="1">
      <alignment horizontal="center" vertical="center"/>
    </xf>
    <xf numFmtId="0" fontId="26" fillId="0" borderId="67" xfId="0" applyFont="1" applyBorder="1" applyAlignment="1">
      <alignment horizontal="center" vertical="center"/>
    </xf>
    <xf numFmtId="0" fontId="26" fillId="0" borderId="20" xfId="0" applyFont="1" applyBorder="1" applyAlignment="1">
      <alignment horizontal="center" vertical="center"/>
    </xf>
    <xf numFmtId="0" fontId="26" fillId="0" borderId="22" xfId="0" applyFont="1" applyBorder="1" applyAlignment="1">
      <alignment horizontal="center" vertical="center"/>
    </xf>
    <xf numFmtId="0" fontId="49" fillId="0" borderId="0" xfId="0" applyFont="1" applyAlignment="1">
      <alignment horizontal="left" vertical="center"/>
    </xf>
    <xf numFmtId="0" fontId="49" fillId="0" borderId="8" xfId="0" applyFont="1" applyBorder="1" applyAlignment="1">
      <alignment horizontal="left" vertical="center"/>
    </xf>
    <xf numFmtId="0" fontId="25" fillId="0" borderId="6"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7"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0" xfId="0" applyFont="1" applyAlignment="1">
      <alignment horizontal="center" vertical="center" wrapText="1"/>
    </xf>
    <xf numFmtId="0" fontId="25" fillId="0" borderId="8" xfId="0" applyFont="1" applyBorder="1" applyAlignment="1">
      <alignment horizontal="center" vertical="center" wrapText="1"/>
    </xf>
    <xf numFmtId="0" fontId="25" fillId="0" borderId="9"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0" xfId="0" applyFont="1" applyBorder="1" applyAlignment="1">
      <alignment horizontal="center" vertical="center" wrapText="1"/>
    </xf>
    <xf numFmtId="0" fontId="25" fillId="0" borderId="2" xfId="0" applyFont="1" applyBorder="1" applyAlignment="1">
      <alignment horizontal="left" vertical="center"/>
    </xf>
    <xf numFmtId="0" fontId="25" fillId="0" borderId="14" xfId="0" applyFont="1" applyBorder="1" applyAlignment="1">
      <alignment horizontal="center" vertical="center"/>
    </xf>
    <xf numFmtId="0" fontId="25" fillId="0" borderId="5" xfId="0" applyFont="1" applyBorder="1" applyAlignment="1">
      <alignment horizontal="center" vertical="center"/>
    </xf>
    <xf numFmtId="0" fontId="13" fillId="0" borderId="0" xfId="0" applyFont="1" applyAlignment="1">
      <alignment horizontal="left" vertical="center"/>
    </xf>
    <xf numFmtId="0" fontId="26" fillId="0" borderId="3" xfId="0" applyFont="1" applyBorder="1" applyAlignment="1">
      <alignment horizontal="left" vertical="center"/>
    </xf>
    <xf numFmtId="0" fontId="26" fillId="0" borderId="0" xfId="0" applyFont="1" applyAlignment="1">
      <alignment horizontal="left" vertical="center"/>
    </xf>
    <xf numFmtId="0" fontId="26" fillId="0" borderId="8" xfId="0" applyFont="1" applyBorder="1" applyAlignment="1">
      <alignment horizontal="left" vertical="center"/>
    </xf>
    <xf numFmtId="2" fontId="26" fillId="0" borderId="5" xfId="0" applyNumberFormat="1" applyFont="1" applyBorder="1" applyAlignment="1">
      <alignment horizontal="right" vertical="center" shrinkToFit="1"/>
    </xf>
    <xf numFmtId="0" fontId="25" fillId="0" borderId="3" xfId="0" applyFont="1" applyBorder="1" applyAlignment="1">
      <alignment horizontal="left" vertical="center"/>
    </xf>
    <xf numFmtId="0" fontId="25" fillId="0" borderId="0" xfId="0" applyFont="1" applyAlignment="1">
      <alignment horizontal="left" vertical="center"/>
    </xf>
    <xf numFmtId="0" fontId="25" fillId="0" borderId="8" xfId="0" applyFont="1" applyBorder="1" applyAlignment="1">
      <alignment horizontal="left" vertical="center"/>
    </xf>
    <xf numFmtId="0" fontId="26" fillId="0" borderId="9" xfId="0" applyFont="1" applyBorder="1" applyAlignment="1">
      <alignment horizontal="left" vertical="center"/>
    </xf>
    <xf numFmtId="0" fontId="26" fillId="0" borderId="1" xfId="0" applyFont="1" applyBorder="1" applyAlignment="1">
      <alignment horizontal="left" vertical="center"/>
    </xf>
    <xf numFmtId="0" fontId="26" fillId="0" borderId="10" xfId="0" applyFont="1" applyBorder="1" applyAlignment="1">
      <alignment horizontal="left" vertical="center"/>
    </xf>
    <xf numFmtId="0" fontId="26" fillId="0" borderId="12" xfId="0" applyFont="1" applyBorder="1" applyAlignment="1">
      <alignment horizontal="center" vertical="center" shrinkToFit="1"/>
    </xf>
    <xf numFmtId="0" fontId="26" fillId="0" borderId="6" xfId="0" applyFont="1" applyBorder="1" applyAlignment="1">
      <alignment horizontal="left" vertical="center" wrapText="1"/>
    </xf>
    <xf numFmtId="0" fontId="26" fillId="0" borderId="4" xfId="0" applyFont="1" applyBorder="1" applyAlignment="1">
      <alignment horizontal="left" vertical="center" wrapText="1"/>
    </xf>
    <xf numFmtId="0" fontId="26" fillId="0" borderId="7" xfId="0" applyFont="1" applyBorder="1" applyAlignment="1">
      <alignment horizontal="left" vertical="center" wrapText="1"/>
    </xf>
    <xf numFmtId="0" fontId="26" fillId="0" borderId="4" xfId="0" applyFont="1" applyBorder="1" applyAlignment="1">
      <alignment horizontal="right" vertical="center"/>
    </xf>
    <xf numFmtId="38" fontId="28" fillId="0" borderId="0" xfId="1" applyFont="1" applyFill="1" applyBorder="1" applyAlignment="1">
      <alignment horizontal="right" vertical="center"/>
    </xf>
    <xf numFmtId="38" fontId="26" fillId="0" borderId="0" xfId="1" applyFont="1" applyFill="1" applyBorder="1" applyAlignment="1">
      <alignment horizontal="right" vertical="center"/>
    </xf>
    <xf numFmtId="0" fontId="13" fillId="0" borderId="0" xfId="0" applyFont="1" applyAlignment="1">
      <alignment horizontal="left" vertical="center" wrapText="1"/>
    </xf>
    <xf numFmtId="0" fontId="26" fillId="0" borderId="0" xfId="0" applyFont="1" applyAlignment="1">
      <alignment horizontal="left" vertical="center" wrapText="1"/>
    </xf>
    <xf numFmtId="0" fontId="26" fillId="0" borderId="8" xfId="0" applyFont="1" applyBorder="1" applyAlignment="1">
      <alignment horizontal="left" vertical="center" wrapText="1"/>
    </xf>
    <xf numFmtId="0" fontId="28" fillId="0" borderId="4" xfId="0" applyFont="1" applyBorder="1">
      <alignment vertical="center"/>
    </xf>
    <xf numFmtId="0" fontId="26" fillId="0" borderId="4" xfId="0" applyFont="1" applyBorder="1">
      <alignment vertical="center"/>
    </xf>
    <xf numFmtId="0" fontId="26" fillId="0" borderId="112" xfId="0" applyFont="1" applyBorder="1" applyAlignment="1">
      <alignment horizontal="center" vertical="center"/>
    </xf>
    <xf numFmtId="0" fontId="26" fillId="0" borderId="5" xfId="0" applyFont="1" applyBorder="1" applyAlignment="1">
      <alignment horizontal="center" vertical="center"/>
    </xf>
    <xf numFmtId="0" fontId="26" fillId="0" borderId="15" xfId="0" applyFont="1" applyBorder="1" applyAlignment="1">
      <alignment horizontal="center" vertical="center"/>
    </xf>
    <xf numFmtId="0" fontId="26" fillId="0" borderId="6" xfId="0" applyFont="1" applyBorder="1" applyAlignment="1">
      <alignment horizontal="left" vertical="center"/>
    </xf>
    <xf numFmtId="0" fontId="26" fillId="0" borderId="4" xfId="0" applyFont="1" applyBorder="1" applyAlignment="1">
      <alignment horizontal="left" vertical="center"/>
    </xf>
    <xf numFmtId="0" fontId="26" fillId="0" borderId="7" xfId="0" applyFont="1" applyBorder="1" applyAlignment="1">
      <alignment horizontal="left" vertical="center"/>
    </xf>
    <xf numFmtId="0" fontId="25" fillId="0" borderId="2" xfId="0" applyFont="1" applyBorder="1" applyAlignment="1">
      <alignment horizontal="center" vertical="center"/>
    </xf>
    <xf numFmtId="0" fontId="25" fillId="0" borderId="111" xfId="0" applyFont="1" applyBorder="1" applyAlignment="1">
      <alignment horizontal="center" vertical="center"/>
    </xf>
    <xf numFmtId="0" fontId="13" fillId="0" borderId="111" xfId="0" applyFont="1" applyBorder="1" applyAlignment="1">
      <alignment horizontal="left" vertical="center" shrinkToFit="1"/>
    </xf>
    <xf numFmtId="0" fontId="28" fillId="0" borderId="6" xfId="0" applyFont="1" applyBorder="1" applyAlignment="1">
      <alignment horizontal="left" vertical="center" wrapText="1"/>
    </xf>
    <xf numFmtId="0" fontId="26" fillId="0" borderId="3" xfId="0" applyFont="1" applyBorder="1" applyAlignment="1">
      <alignment horizontal="left" vertical="center" wrapText="1"/>
    </xf>
    <xf numFmtId="0" fontId="26" fillId="0" borderId="9" xfId="0" applyFont="1" applyBorder="1" applyAlignment="1">
      <alignment horizontal="left" vertical="center" wrapText="1"/>
    </xf>
    <xf numFmtId="0" fontId="26" fillId="0" borderId="1" xfId="0" applyFont="1" applyBorder="1" applyAlignment="1">
      <alignment horizontal="left" vertical="center" wrapText="1"/>
    </xf>
    <xf numFmtId="0" fontId="26" fillId="0" borderId="10" xfId="0" applyFont="1" applyBorder="1" applyAlignment="1">
      <alignment horizontal="left" vertical="center" wrapText="1"/>
    </xf>
    <xf numFmtId="38" fontId="26" fillId="0" borderId="112" xfId="0" applyNumberFormat="1" applyFont="1" applyBorder="1" applyAlignment="1">
      <alignment horizontal="center" vertical="center"/>
    </xf>
    <xf numFmtId="38" fontId="26" fillId="0" borderId="5" xfId="0" applyNumberFormat="1" applyFont="1" applyBorder="1" applyAlignment="1">
      <alignment horizontal="center" vertical="center"/>
    </xf>
    <xf numFmtId="38" fontId="26" fillId="0" borderId="111" xfId="0" applyNumberFormat="1" applyFont="1" applyBorder="1" applyAlignment="1">
      <alignment horizontal="center" vertical="center"/>
    </xf>
    <xf numFmtId="0" fontId="28" fillId="0" borderId="14" xfId="0" applyFont="1" applyBorder="1" applyAlignment="1">
      <alignment horizontal="left" vertical="center" wrapText="1"/>
    </xf>
    <xf numFmtId="0" fontId="26" fillId="0" borderId="5" xfId="0" applyFont="1" applyBorder="1" applyAlignment="1">
      <alignment horizontal="left" vertical="center" wrapText="1"/>
    </xf>
    <xf numFmtId="0" fontId="26" fillId="0" borderId="15" xfId="0" applyFont="1" applyBorder="1" applyAlignment="1">
      <alignment horizontal="left" vertical="center" wrapText="1"/>
    </xf>
    <xf numFmtId="0" fontId="26" fillId="0" borderId="14" xfId="0" applyFont="1" applyBorder="1" applyAlignment="1">
      <alignment horizontal="left" vertical="center" wrapText="1"/>
    </xf>
    <xf numFmtId="0" fontId="26" fillId="0" borderId="111" xfId="0" applyFont="1" applyBorder="1" applyAlignment="1">
      <alignment horizontal="center" vertical="center" shrinkToFit="1"/>
    </xf>
    <xf numFmtId="0" fontId="16" fillId="0" borderId="14" xfId="0" applyFont="1" applyBorder="1" applyAlignment="1">
      <alignment horizontal="center" vertical="center" shrinkToFit="1"/>
    </xf>
    <xf numFmtId="0" fontId="16" fillId="0" borderId="5" xfId="0" applyFont="1" applyBorder="1" applyAlignment="1">
      <alignment horizontal="center" vertical="center" shrinkToFit="1"/>
    </xf>
    <xf numFmtId="0" fontId="13" fillId="0" borderId="3" xfId="0" applyFont="1" applyBorder="1" applyAlignment="1">
      <alignment horizontal="left" vertical="center"/>
    </xf>
    <xf numFmtId="0" fontId="25" fillId="0" borderId="5" xfId="0" applyFont="1" applyBorder="1" applyAlignment="1">
      <alignment horizontal="left" vertical="center"/>
    </xf>
    <xf numFmtId="0" fontId="25" fillId="0" borderId="15" xfId="0" applyFont="1" applyBorder="1" applyAlignment="1">
      <alignment horizontal="left" vertical="center"/>
    </xf>
    <xf numFmtId="0" fontId="28" fillId="0" borderId="13" xfId="0" applyFont="1" applyBorder="1" applyAlignment="1">
      <alignment horizontal="center" vertical="center" shrinkToFit="1"/>
    </xf>
    <xf numFmtId="0" fontId="26" fillId="0" borderId="13" xfId="0" applyFont="1" applyBorder="1" applyAlignment="1">
      <alignment horizontal="center" vertical="center" shrinkToFit="1"/>
    </xf>
    <xf numFmtId="0" fontId="26" fillId="0" borderId="0" xfId="0" applyFont="1" applyAlignment="1">
      <alignment horizontal="left" vertical="center" shrinkToFit="1"/>
    </xf>
    <xf numFmtId="0" fontId="26" fillId="0" borderId="8" xfId="0" applyFont="1" applyBorder="1" applyAlignment="1">
      <alignment horizontal="left" vertical="center" shrinkToFit="1"/>
    </xf>
    <xf numFmtId="0" fontId="13" fillId="0" borderId="5" xfId="0" applyFont="1" applyBorder="1" applyAlignment="1">
      <alignment horizontal="center" vertical="center" shrinkToFit="1"/>
    </xf>
    <xf numFmtId="0" fontId="13" fillId="0" borderId="15" xfId="0" applyFont="1" applyBorder="1" applyAlignment="1">
      <alignment horizontal="center" vertical="center" shrinkToFit="1"/>
    </xf>
    <xf numFmtId="0" fontId="13" fillId="0" borderId="1" xfId="0" applyFont="1" applyBorder="1" applyAlignment="1">
      <alignment horizontal="left" vertical="center" shrinkToFit="1"/>
    </xf>
    <xf numFmtId="0" fontId="13" fillId="0" borderId="10" xfId="0" applyFont="1" applyBorder="1" applyAlignment="1">
      <alignment horizontal="left" vertical="center" shrinkToFit="1"/>
    </xf>
    <xf numFmtId="0" fontId="26" fillId="0" borderId="14" xfId="0" applyFont="1" applyBorder="1" applyAlignment="1">
      <alignment horizontal="right" vertical="center"/>
    </xf>
    <xf numFmtId="0" fontId="26" fillId="0" borderId="5" xfId="0" applyFont="1" applyBorder="1" applyAlignment="1">
      <alignment horizontal="right"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19" xfId="0" applyFont="1" applyBorder="1" applyAlignment="1">
      <alignment horizontal="center" vertical="center"/>
    </xf>
    <xf numFmtId="0" fontId="25" fillId="0" borderId="66" xfId="0" applyFont="1" applyBorder="1" applyAlignment="1">
      <alignment horizontal="center" vertical="center"/>
    </xf>
    <xf numFmtId="0" fontId="25" fillId="0" borderId="84" xfId="0" applyFont="1" applyBorder="1" applyAlignment="1">
      <alignment horizontal="center" vertical="center"/>
    </xf>
    <xf numFmtId="0" fontId="25" fillId="0" borderId="67" xfId="0" applyFont="1" applyBorder="1" applyAlignment="1">
      <alignment horizontal="center" vertical="center"/>
    </xf>
    <xf numFmtId="0" fontId="25" fillId="0" borderId="20" xfId="0" applyFont="1" applyBorder="1" applyAlignment="1">
      <alignment horizontal="center" vertical="center"/>
    </xf>
    <xf numFmtId="0" fontId="25" fillId="0" borderId="21" xfId="0" applyFont="1" applyBorder="1" applyAlignment="1">
      <alignment horizontal="center" vertical="center"/>
    </xf>
    <xf numFmtId="0" fontId="25" fillId="0" borderId="22" xfId="0" applyFont="1" applyBorder="1" applyAlignment="1">
      <alignment horizontal="center" vertical="center"/>
    </xf>
    <xf numFmtId="0" fontId="28" fillId="0" borderId="11" xfId="0" applyFont="1" applyBorder="1" applyAlignment="1">
      <alignment horizontal="center" vertical="center"/>
    </xf>
    <xf numFmtId="0" fontId="26" fillId="0" borderId="11" xfId="0" applyFont="1" applyBorder="1" applyAlignment="1">
      <alignment horizontal="center" vertical="center"/>
    </xf>
    <xf numFmtId="0" fontId="49" fillId="0" borderId="2" xfId="0" applyFont="1" applyBorder="1" applyAlignment="1">
      <alignment horizontal="left" vertical="center"/>
    </xf>
    <xf numFmtId="0" fontId="50" fillId="0" borderId="2" xfId="0" applyFont="1" applyBorder="1" applyAlignment="1">
      <alignment horizontal="left" vertical="center" shrinkToFit="1"/>
    </xf>
    <xf numFmtId="0" fontId="51" fillId="0" borderId="6" xfId="0" applyFont="1" applyBorder="1" applyAlignment="1">
      <alignment horizontal="center" vertical="center" wrapText="1"/>
    </xf>
    <xf numFmtId="0" fontId="53" fillId="0" borderId="4" xfId="0" applyFont="1" applyBorder="1" applyAlignment="1">
      <alignment horizontal="center" vertical="center" wrapText="1"/>
    </xf>
    <xf numFmtId="0" fontId="53" fillId="0" borderId="7" xfId="0" applyFont="1" applyBorder="1" applyAlignment="1">
      <alignment horizontal="center" vertical="center" wrapText="1"/>
    </xf>
    <xf numFmtId="0" fontId="53" fillId="0" borderId="3" xfId="0" applyFont="1" applyBorder="1" applyAlignment="1">
      <alignment horizontal="center" vertical="center" wrapText="1"/>
    </xf>
    <xf numFmtId="0" fontId="53" fillId="0" borderId="0" xfId="0" applyFont="1" applyAlignment="1">
      <alignment horizontal="center" vertical="center" wrapText="1"/>
    </xf>
    <xf numFmtId="0" fontId="53" fillId="0" borderId="8" xfId="0" applyFont="1" applyBorder="1" applyAlignment="1">
      <alignment horizontal="center" vertical="center" wrapText="1"/>
    </xf>
    <xf numFmtId="0" fontId="53" fillId="0" borderId="9" xfId="0" applyFont="1" applyBorder="1" applyAlignment="1">
      <alignment horizontal="center" vertical="center" wrapText="1"/>
    </xf>
    <xf numFmtId="0" fontId="53" fillId="0" borderId="1" xfId="0" applyFont="1" applyBorder="1" applyAlignment="1">
      <alignment horizontal="center" vertical="center" wrapText="1"/>
    </xf>
    <xf numFmtId="0" fontId="53" fillId="0" borderId="10" xfId="0" applyFont="1" applyBorder="1" applyAlignment="1">
      <alignment horizontal="center" vertical="center" wrapText="1"/>
    </xf>
    <xf numFmtId="0" fontId="26" fillId="0" borderId="0" xfId="0" applyFont="1" applyAlignment="1">
      <alignment horizontal="right" vertical="center" wrapText="1"/>
    </xf>
    <xf numFmtId="0" fontId="32" fillId="0" borderId="0" xfId="0" applyFont="1" applyAlignment="1">
      <alignment horizontal="center" vertical="center" wrapText="1"/>
    </xf>
    <xf numFmtId="0" fontId="26" fillId="0" borderId="6" xfId="0" applyFont="1" applyBorder="1" applyAlignment="1">
      <alignment horizontal="center" vertical="center"/>
    </xf>
    <xf numFmtId="0" fontId="26" fillId="0" borderId="4" xfId="0" applyFont="1" applyBorder="1" applyAlignment="1">
      <alignment horizontal="center" vertical="center"/>
    </xf>
    <xf numFmtId="0" fontId="26" fillId="0" borderId="7" xfId="0" applyFont="1" applyBorder="1" applyAlignment="1">
      <alignment horizontal="center" vertical="center"/>
    </xf>
    <xf numFmtId="0" fontId="26" fillId="0" borderId="9" xfId="0" applyFont="1" applyBorder="1" applyAlignment="1">
      <alignment horizontal="center" vertical="center"/>
    </xf>
    <xf numFmtId="0" fontId="26" fillId="0" borderId="1" xfId="0" applyFont="1" applyBorder="1" applyAlignment="1">
      <alignment horizontal="center" vertical="center"/>
    </xf>
    <xf numFmtId="0" fontId="26" fillId="0" borderId="10" xfId="0" applyFont="1" applyBorder="1" applyAlignment="1">
      <alignment horizontal="center" vertical="center"/>
    </xf>
    <xf numFmtId="0" fontId="25" fillId="0" borderId="15" xfId="0" applyFont="1" applyBorder="1" applyAlignment="1">
      <alignment horizontal="center" vertical="center"/>
    </xf>
    <xf numFmtId="0" fontId="26" fillId="0" borderId="14" xfId="0" applyFont="1" applyBorder="1" applyAlignment="1">
      <alignment horizontal="center" vertical="center" shrinkToFit="1"/>
    </xf>
    <xf numFmtId="38" fontId="26" fillId="0" borderId="14" xfId="0" applyNumberFormat="1" applyFont="1" applyBorder="1" applyAlignment="1">
      <alignment horizontal="center" vertical="center"/>
    </xf>
    <xf numFmtId="0" fontId="31"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31" fillId="0" borderId="7" xfId="0" applyFont="1" applyBorder="1" applyAlignment="1">
      <alignment horizontal="center" vertical="center"/>
    </xf>
    <xf numFmtId="0" fontId="31" fillId="0" borderId="3" xfId="0" applyFont="1" applyBorder="1" applyAlignment="1">
      <alignment horizontal="center" vertical="center" wrapText="1"/>
    </xf>
    <xf numFmtId="0" fontId="31" fillId="0" borderId="0" xfId="0" applyFont="1" applyAlignment="1">
      <alignment horizontal="center" vertical="center" wrapText="1"/>
    </xf>
    <xf numFmtId="0" fontId="31" fillId="0" borderId="8" xfId="0" applyFont="1" applyBorder="1" applyAlignment="1">
      <alignment horizontal="center" vertical="center"/>
    </xf>
    <xf numFmtId="0" fontId="31" fillId="0" borderId="9" xfId="0" applyFont="1" applyBorder="1" applyAlignment="1">
      <alignment horizontal="center" vertical="center"/>
    </xf>
    <xf numFmtId="0" fontId="31" fillId="0" borderId="1" xfId="0" applyFont="1" applyBorder="1" applyAlignment="1">
      <alignment horizontal="center" vertical="center"/>
    </xf>
    <xf numFmtId="0" fontId="31" fillId="0" borderId="10" xfId="0" applyFont="1" applyBorder="1" applyAlignment="1">
      <alignment horizontal="center" vertical="center"/>
    </xf>
    <xf numFmtId="0" fontId="26" fillId="0" borderId="2" xfId="0" applyFont="1" applyBorder="1" applyAlignment="1">
      <alignment horizontal="left" vertical="center"/>
    </xf>
    <xf numFmtId="49" fontId="26" fillId="0" borderId="4" xfId="0" applyNumberFormat="1" applyFont="1" applyBorder="1" applyAlignment="1">
      <alignment horizontal="right" vertical="center"/>
    </xf>
    <xf numFmtId="177" fontId="26" fillId="0" borderId="14" xfId="0" applyNumberFormat="1" applyFont="1" applyBorder="1" applyAlignment="1">
      <alignment horizontal="right" vertical="center"/>
    </xf>
    <xf numFmtId="177" fontId="26" fillId="0" borderId="5" xfId="0" applyNumberFormat="1" applyFont="1" applyBorder="1" applyAlignment="1">
      <alignment horizontal="right" vertical="center"/>
    </xf>
    <xf numFmtId="49" fontId="26" fillId="0" borderId="4" xfId="0" applyNumberFormat="1" applyFont="1" applyBorder="1" applyAlignment="1">
      <alignment horizontal="left" vertical="center"/>
    </xf>
    <xf numFmtId="49" fontId="26" fillId="0" borderId="0" xfId="0" applyNumberFormat="1" applyFont="1" applyAlignment="1">
      <alignment horizontal="right" vertical="center"/>
    </xf>
    <xf numFmtId="49" fontId="26" fillId="0" borderId="0" xfId="0" applyNumberFormat="1" applyFont="1" applyAlignment="1">
      <alignment horizontal="center" vertical="center"/>
    </xf>
    <xf numFmtId="49" fontId="26" fillId="0" borderId="0" xfId="0" applyNumberFormat="1" applyFont="1" applyAlignment="1">
      <alignment horizontal="left" vertical="center"/>
    </xf>
    <xf numFmtId="49" fontId="26" fillId="0" borderId="1" xfId="0" applyNumberFormat="1" applyFont="1" applyBorder="1" applyAlignment="1">
      <alignment horizontal="left" vertical="center"/>
    </xf>
    <xf numFmtId="0" fontId="26" fillId="0" borderId="0" xfId="0" applyFont="1" applyAlignment="1">
      <alignment horizontal="center" vertical="center"/>
    </xf>
    <xf numFmtId="0" fontId="25" fillId="0" borderId="14" xfId="0" applyFont="1" applyBorder="1" applyAlignment="1">
      <alignment horizontal="left" vertical="center"/>
    </xf>
    <xf numFmtId="0" fontId="25" fillId="0" borderId="2" xfId="0" applyFont="1" applyBorder="1" applyAlignment="1">
      <alignment horizontal="left" vertical="center" wrapText="1"/>
    </xf>
    <xf numFmtId="0" fontId="26" fillId="0" borderId="3" xfId="0" quotePrefix="1" applyFont="1" applyBorder="1" applyAlignment="1">
      <alignment horizontal="left" vertical="center"/>
    </xf>
    <xf numFmtId="0" fontId="13" fillId="0" borderId="4" xfId="0" applyFont="1" applyBorder="1" applyAlignment="1">
      <alignment horizontal="center" vertical="center"/>
    </xf>
    <xf numFmtId="0" fontId="25" fillId="0" borderId="14" xfId="0" applyFont="1" applyBorder="1" applyAlignment="1">
      <alignment horizontal="center" vertical="center" shrinkToFit="1"/>
    </xf>
    <xf numFmtId="0" fontId="25" fillId="0" borderId="5" xfId="0" applyFont="1" applyBorder="1" applyAlignment="1">
      <alignment horizontal="center" vertical="center" shrinkToFit="1"/>
    </xf>
    <xf numFmtId="0" fontId="25" fillId="0" borderId="15" xfId="0" applyFont="1" applyBorder="1" applyAlignment="1">
      <alignment horizontal="center" vertical="center" shrinkToFit="1"/>
    </xf>
    <xf numFmtId="0" fontId="26" fillId="0" borderId="6" xfId="0" applyFont="1" applyBorder="1" applyAlignment="1">
      <alignment horizontal="right" vertical="center"/>
    </xf>
    <xf numFmtId="0" fontId="26" fillId="0" borderId="9" xfId="0" applyFont="1" applyBorder="1" applyAlignment="1">
      <alignment horizontal="right" vertical="center"/>
    </xf>
    <xf numFmtId="0" fontId="26" fillId="0" borderId="1" xfId="0" applyFont="1" applyBorder="1" applyAlignment="1">
      <alignment horizontal="right" vertical="center"/>
    </xf>
    <xf numFmtId="0" fontId="25" fillId="0" borderId="14" xfId="0" applyFont="1" applyBorder="1" applyAlignment="1">
      <alignment horizontal="left" vertical="center" wrapText="1"/>
    </xf>
    <xf numFmtId="49" fontId="26" fillId="0" borderId="1" xfId="0" applyNumberFormat="1" applyFont="1" applyBorder="1" applyAlignment="1">
      <alignment horizontal="right" vertical="center"/>
    </xf>
    <xf numFmtId="0" fontId="25" fillId="0" borderId="12" xfId="0" applyFont="1" applyBorder="1" applyAlignment="1">
      <alignment horizontal="center" vertical="center"/>
    </xf>
    <xf numFmtId="0" fontId="75" fillId="0" borderId="6" xfId="0" applyFont="1" applyBorder="1" applyAlignment="1">
      <alignment horizontal="center" vertical="center"/>
    </xf>
    <xf numFmtId="0" fontId="31" fillId="0" borderId="2" xfId="0" applyFont="1" applyBorder="1" applyAlignment="1">
      <alignment horizontal="center" vertical="center" wrapText="1"/>
    </xf>
    <xf numFmtId="0" fontId="31" fillId="0" borderId="2" xfId="0" applyFont="1" applyBorder="1" applyAlignment="1">
      <alignment horizontal="center" vertical="center"/>
    </xf>
    <xf numFmtId="0" fontId="13" fillId="0" borderId="3" xfId="0" applyFont="1" applyBorder="1" applyAlignment="1">
      <alignment horizontal="left" vertical="top" wrapText="1"/>
    </xf>
    <xf numFmtId="0" fontId="13" fillId="0" borderId="0" xfId="0" applyFont="1" applyAlignment="1">
      <alignment horizontal="left" vertical="top" wrapText="1"/>
    </xf>
    <xf numFmtId="0" fontId="13" fillId="0" borderId="8" xfId="0" applyFont="1" applyBorder="1" applyAlignment="1">
      <alignment horizontal="left" vertical="top" wrapText="1"/>
    </xf>
    <xf numFmtId="177" fontId="26" fillId="0" borderId="2" xfId="0" applyNumberFormat="1" applyFont="1" applyBorder="1" applyAlignment="1">
      <alignment horizontal="right" vertical="center"/>
    </xf>
    <xf numFmtId="0" fontId="26" fillId="0" borderId="10" xfId="0" applyFont="1" applyBorder="1" applyAlignment="1">
      <alignment horizontal="right" vertical="center"/>
    </xf>
    <xf numFmtId="0" fontId="13" fillId="0" borderId="3" xfId="0" applyFont="1" applyBorder="1" applyAlignment="1">
      <alignment horizontal="left" vertical="center" wrapText="1"/>
    </xf>
    <xf numFmtId="0" fontId="13" fillId="0" borderId="8" xfId="0" applyFont="1" applyBorder="1" applyAlignment="1">
      <alignment horizontal="left" vertical="center" wrapText="1"/>
    </xf>
    <xf numFmtId="0" fontId="28" fillId="0" borderId="4" xfId="0" applyFont="1" applyBorder="1" applyAlignment="1">
      <alignment horizontal="left" vertical="center"/>
    </xf>
    <xf numFmtId="0" fontId="26" fillId="0" borderId="2" xfId="0" applyFont="1" applyBorder="1" applyAlignment="1">
      <alignment horizontal="left" vertical="center" wrapText="1"/>
    </xf>
    <xf numFmtId="0" fontId="25" fillId="0" borderId="2" xfId="0" applyFont="1" applyBorder="1" applyAlignment="1">
      <alignment horizontal="center" vertical="center" wrapText="1"/>
    </xf>
    <xf numFmtId="0" fontId="25" fillId="0" borderId="18" xfId="0" applyFont="1" applyBorder="1" applyAlignment="1">
      <alignment horizontal="center" vertical="center"/>
    </xf>
    <xf numFmtId="0" fontId="76" fillId="2" borderId="30" xfId="0" applyFont="1" applyFill="1" applyBorder="1" applyAlignment="1">
      <alignment horizontal="right" vertical="center"/>
    </xf>
    <xf numFmtId="0" fontId="76" fillId="2" borderId="29" xfId="0" applyFont="1" applyFill="1" applyBorder="1" applyAlignment="1">
      <alignment horizontal="center" vertical="center"/>
    </xf>
    <xf numFmtId="0" fontId="76" fillId="2" borderId="30" xfId="0" applyFont="1" applyFill="1" applyBorder="1" applyAlignment="1">
      <alignment horizontal="center" vertical="center"/>
    </xf>
    <xf numFmtId="0" fontId="76" fillId="2" borderId="9" xfId="0" applyFont="1" applyFill="1" applyBorder="1" applyAlignment="1">
      <alignment horizontal="center" vertical="center"/>
    </xf>
    <xf numFmtId="0" fontId="76" fillId="2" borderId="1" xfId="0" applyFont="1" applyFill="1" applyBorder="1" applyAlignment="1">
      <alignment horizontal="center" vertical="center"/>
    </xf>
    <xf numFmtId="0" fontId="76" fillId="2" borderId="0" xfId="0" applyFont="1" applyFill="1" applyAlignment="1">
      <alignment horizontal="right" vertical="center"/>
    </xf>
    <xf numFmtId="0" fontId="76" fillId="2" borderId="14" xfId="0" applyFont="1" applyFill="1" applyBorder="1" applyAlignment="1">
      <alignment horizontal="center" vertical="center"/>
    </xf>
    <xf numFmtId="0" fontId="76" fillId="2" borderId="5" xfId="0" applyFont="1" applyFill="1" applyBorder="1" applyAlignment="1">
      <alignment horizontal="center" vertical="center"/>
    </xf>
    <xf numFmtId="0" fontId="26" fillId="0" borderId="14" xfId="0" applyFont="1" applyBorder="1" applyAlignment="1">
      <alignment horizontal="center" vertical="center"/>
    </xf>
    <xf numFmtId="0" fontId="75" fillId="0" borderId="14" xfId="0" applyFont="1" applyBorder="1" applyAlignment="1">
      <alignment horizontal="center" vertical="center"/>
    </xf>
    <xf numFmtId="0" fontId="25" fillId="0" borderId="2" xfId="0" applyFont="1" applyBorder="1" applyAlignment="1">
      <alignment horizontal="left" vertical="center" shrinkToFit="1"/>
    </xf>
    <xf numFmtId="0" fontId="25" fillId="0" borderId="127" xfId="0" applyFont="1" applyBorder="1" applyAlignment="1">
      <alignment horizontal="center" vertical="center"/>
    </xf>
    <xf numFmtId="0" fontId="25" fillId="0" borderId="124" xfId="0" applyFont="1" applyBorder="1" applyAlignment="1">
      <alignment horizontal="center" vertical="center"/>
    </xf>
    <xf numFmtId="0" fontId="25" fillId="0" borderId="123" xfId="0" applyFont="1" applyBorder="1" applyAlignment="1">
      <alignment horizontal="left" vertical="center"/>
    </xf>
    <xf numFmtId="0" fontId="25" fillId="0" borderId="124" xfId="0" applyFont="1" applyBorder="1" applyAlignment="1">
      <alignment horizontal="left" vertical="center"/>
    </xf>
    <xf numFmtId="0" fontId="25" fillId="0" borderId="125" xfId="0" applyFont="1" applyBorder="1" applyAlignment="1">
      <alignment horizontal="left" vertical="center"/>
    </xf>
    <xf numFmtId="58" fontId="26" fillId="0" borderId="117" xfId="0" quotePrefix="1" applyNumberFormat="1" applyFont="1" applyBorder="1" applyAlignment="1">
      <alignment horizontal="left" vertical="center"/>
    </xf>
    <xf numFmtId="0" fontId="26" fillId="0" borderId="116" xfId="0" applyFont="1" applyBorder="1" applyAlignment="1">
      <alignment horizontal="left" vertical="center"/>
    </xf>
    <xf numFmtId="0" fontId="26" fillId="0" borderId="118" xfId="0" applyFont="1" applyBorder="1" applyAlignment="1">
      <alignment horizontal="left" vertical="center"/>
    </xf>
    <xf numFmtId="0" fontId="25" fillId="0" borderId="131" xfId="0" applyFont="1" applyBorder="1" applyAlignment="1">
      <alignment horizontal="center" vertical="center"/>
    </xf>
    <xf numFmtId="0" fontId="25" fillId="0" borderId="129" xfId="0" applyFont="1" applyBorder="1" applyAlignment="1">
      <alignment horizontal="center" vertical="center"/>
    </xf>
    <xf numFmtId="0" fontId="25" fillId="0" borderId="130" xfId="0" applyFont="1" applyBorder="1" applyAlignment="1">
      <alignment horizontal="center" vertical="center"/>
    </xf>
    <xf numFmtId="0" fontId="25" fillId="0" borderId="132" xfId="0" applyFont="1" applyBorder="1" applyAlignment="1">
      <alignment horizontal="center" vertical="center"/>
    </xf>
    <xf numFmtId="0" fontId="25" fillId="0" borderId="119" xfId="0" applyFont="1" applyBorder="1" applyAlignment="1">
      <alignment horizontal="center" vertical="center"/>
    </xf>
    <xf numFmtId="0" fontId="25" fillId="0" borderId="120" xfId="0" applyFont="1" applyBorder="1" applyAlignment="1">
      <alignment horizontal="center" vertical="center"/>
    </xf>
    <xf numFmtId="0" fontId="25" fillId="0" borderId="121" xfId="0" applyFont="1" applyBorder="1" applyAlignment="1">
      <alignment horizontal="center" vertical="center"/>
    </xf>
    <xf numFmtId="0" fontId="25" fillId="0" borderId="122" xfId="0" applyFont="1" applyBorder="1" applyAlignment="1">
      <alignment horizontal="center" vertical="center"/>
    </xf>
    <xf numFmtId="0" fontId="25" fillId="0" borderId="2" xfId="0" applyFont="1" applyBorder="1" applyAlignment="1">
      <alignment horizontal="center" vertical="center" shrinkToFit="1"/>
    </xf>
    <xf numFmtId="0" fontId="26" fillId="0" borderId="14" xfId="0" applyFont="1" applyBorder="1" applyAlignment="1">
      <alignment horizontal="left" vertical="center"/>
    </xf>
    <xf numFmtId="0" fontId="76" fillId="2" borderId="5" xfId="0" applyFont="1" applyFill="1" applyBorder="1" applyAlignment="1">
      <alignment horizontal="right" vertical="center"/>
    </xf>
    <xf numFmtId="0" fontId="76" fillId="2" borderId="5" xfId="0" applyFont="1" applyFill="1" applyBorder="1" applyAlignment="1">
      <alignment horizontal="left" vertical="center"/>
    </xf>
    <xf numFmtId="38" fontId="76" fillId="2" borderId="14" xfId="8" applyFont="1" applyFill="1" applyBorder="1" applyAlignment="1">
      <alignment horizontal="right" vertical="center"/>
    </xf>
    <xf numFmtId="38" fontId="76" fillId="2" borderId="5" xfId="8" applyFont="1" applyFill="1" applyBorder="1" applyAlignment="1">
      <alignment horizontal="right" vertical="center"/>
    </xf>
    <xf numFmtId="0" fontId="35" fillId="0" borderId="6" xfId="0" applyFont="1" applyBorder="1" applyAlignment="1">
      <alignment horizontal="left" vertical="center" wrapText="1"/>
    </xf>
    <xf numFmtId="0" fontId="36" fillId="0" borderId="4" xfId="0" applyFont="1" applyBorder="1" applyAlignment="1">
      <alignment horizontal="left" vertical="center" wrapText="1"/>
    </xf>
    <xf numFmtId="0" fontId="36" fillId="0" borderId="7" xfId="0" applyFont="1" applyBorder="1" applyAlignment="1">
      <alignment horizontal="left" vertical="center" wrapText="1"/>
    </xf>
    <xf numFmtId="0" fontId="36" fillId="0" borderId="9" xfId="0" applyFont="1" applyBorder="1" applyAlignment="1">
      <alignment horizontal="left" vertical="center"/>
    </xf>
    <xf numFmtId="0" fontId="36" fillId="0" borderId="1" xfId="0" applyFont="1" applyBorder="1" applyAlignment="1">
      <alignment horizontal="left" vertical="center"/>
    </xf>
    <xf numFmtId="0" fontId="36" fillId="0" borderId="10" xfId="0" applyFont="1" applyBorder="1" applyAlignment="1">
      <alignment horizontal="left" vertical="center"/>
    </xf>
    <xf numFmtId="0" fontId="77" fillId="2" borderId="14" xfId="0" applyFont="1" applyFill="1" applyBorder="1" applyAlignment="1"/>
    <xf numFmtId="0" fontId="77" fillId="2" borderId="5" xfId="0" applyFont="1" applyFill="1" applyBorder="1" applyAlignment="1"/>
    <xf numFmtId="2" fontId="26" fillId="0" borderId="4" xfId="0" applyNumberFormat="1" applyFont="1" applyBorder="1" applyAlignment="1">
      <alignment horizontal="right" vertical="center"/>
    </xf>
    <xf numFmtId="0" fontId="28" fillId="0" borderId="9" xfId="0" applyFont="1" applyBorder="1" applyAlignment="1">
      <alignment horizontal="center" vertical="center" wrapText="1" shrinkToFit="1"/>
    </xf>
    <xf numFmtId="0" fontId="26" fillId="0" borderId="1" xfId="0" applyFont="1" applyBorder="1" applyAlignment="1">
      <alignment horizontal="center" vertical="center" wrapText="1" shrinkToFit="1"/>
    </xf>
    <xf numFmtId="0" fontId="26" fillId="0" borderId="10" xfId="0" applyFont="1" applyBorder="1" applyAlignment="1">
      <alignment horizontal="center" vertical="center" wrapText="1" shrinkToFit="1"/>
    </xf>
    <xf numFmtId="0" fontId="47" fillId="0" borderId="6"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9" xfId="0" applyFont="1" applyBorder="1" applyAlignment="1">
      <alignment horizontal="center" vertical="center" wrapText="1"/>
    </xf>
    <xf numFmtId="2" fontId="26" fillId="0" borderId="4" xfId="0" applyNumberFormat="1" applyFont="1" applyBorder="1" applyAlignment="1">
      <alignment horizontal="right" vertical="center" shrinkToFit="1"/>
    </xf>
    <xf numFmtId="0" fontId="53" fillId="0" borderId="4" xfId="0" applyFont="1" applyBorder="1" applyAlignment="1">
      <alignment horizontal="center" vertical="center"/>
    </xf>
    <xf numFmtId="0" fontId="53" fillId="0" borderId="7" xfId="0" applyFont="1" applyBorder="1" applyAlignment="1">
      <alignment horizontal="center" vertical="center"/>
    </xf>
    <xf numFmtId="0" fontId="53" fillId="0" borderId="3" xfId="0" applyFont="1" applyBorder="1" applyAlignment="1">
      <alignment horizontal="center" vertical="center"/>
    </xf>
    <xf numFmtId="0" fontId="53" fillId="0" borderId="0" xfId="0" applyFont="1" applyAlignment="1">
      <alignment horizontal="center" vertical="center"/>
    </xf>
    <xf numFmtId="0" fontId="53" fillId="0" borderId="8" xfId="0" applyFont="1" applyBorder="1" applyAlignment="1">
      <alignment horizontal="center" vertical="center"/>
    </xf>
    <xf numFmtId="0" fontId="53" fillId="0" borderId="9" xfId="0" applyFont="1" applyBorder="1" applyAlignment="1">
      <alignment horizontal="center" vertical="center"/>
    </xf>
    <xf numFmtId="0" fontId="53" fillId="0" borderId="1" xfId="0" applyFont="1" applyBorder="1" applyAlignment="1">
      <alignment horizontal="center" vertical="center"/>
    </xf>
    <xf numFmtId="0" fontId="53" fillId="0" borderId="10" xfId="0" applyFont="1" applyBorder="1" applyAlignment="1">
      <alignment horizontal="center" vertical="center"/>
    </xf>
    <xf numFmtId="0" fontId="26" fillId="0" borderId="6" xfId="0" applyFont="1" applyBorder="1" applyAlignment="1">
      <alignment horizontal="center" vertical="center" wrapText="1"/>
    </xf>
    <xf numFmtId="0" fontId="26" fillId="0" borderId="3" xfId="0" applyFont="1" applyBorder="1" applyAlignment="1">
      <alignment horizontal="center" vertical="center"/>
    </xf>
    <xf numFmtId="0" fontId="26" fillId="0" borderId="8" xfId="0" applyFont="1" applyBorder="1" applyAlignment="1">
      <alignment horizontal="center" vertical="center"/>
    </xf>
    <xf numFmtId="0" fontId="48" fillId="0" borderId="16" xfId="0" applyFont="1" applyBorder="1" applyAlignment="1">
      <alignment horizontal="center" vertical="center"/>
    </xf>
    <xf numFmtId="0" fontId="48" fillId="0" borderId="19" xfId="0" applyFont="1" applyBorder="1" applyAlignment="1">
      <alignment horizontal="center" vertical="center"/>
    </xf>
    <xf numFmtId="0" fontId="48" fillId="0" borderId="66" xfId="0" applyFont="1" applyBorder="1" applyAlignment="1">
      <alignment horizontal="center" vertical="center"/>
    </xf>
    <xf numFmtId="0" fontId="48" fillId="0" borderId="67" xfId="0" applyFont="1" applyBorder="1" applyAlignment="1">
      <alignment horizontal="center" vertical="center"/>
    </xf>
    <xf numFmtId="0" fontId="48" fillId="0" borderId="20" xfId="0" applyFont="1" applyBorder="1" applyAlignment="1">
      <alignment horizontal="center" vertical="center"/>
    </xf>
    <xf numFmtId="0" fontId="48" fillId="0" borderId="22" xfId="0" applyFont="1" applyBorder="1" applyAlignment="1">
      <alignment horizontal="center" vertical="center"/>
    </xf>
    <xf numFmtId="178" fontId="26" fillId="0" borderId="2" xfId="0" applyNumberFormat="1" applyFont="1" applyBorder="1" applyAlignment="1">
      <alignment horizontal="left" vertical="center"/>
    </xf>
    <xf numFmtId="0" fontId="13" fillId="0" borderId="6" xfId="0" applyFont="1" applyBorder="1" applyAlignment="1">
      <alignment horizontal="left" vertical="center" wrapText="1"/>
    </xf>
    <xf numFmtId="0" fontId="13" fillId="0" borderId="8" xfId="0" applyFont="1" applyBorder="1" applyAlignment="1">
      <alignment horizontal="left" vertical="center"/>
    </xf>
    <xf numFmtId="0" fontId="13" fillId="0" borderId="2" xfId="0" applyFont="1" applyBorder="1" applyAlignment="1">
      <alignment horizontal="left" vertical="center" wrapText="1"/>
    </xf>
    <xf numFmtId="0" fontId="25" fillId="0" borderId="12" xfId="0" applyFont="1" applyBorder="1" applyAlignment="1">
      <alignment horizontal="left" vertical="center" wrapText="1"/>
    </xf>
    <xf numFmtId="0" fontId="25" fillId="0" borderId="0" xfId="0" applyFont="1" applyAlignment="1">
      <alignment horizontal="right" vertical="center"/>
    </xf>
    <xf numFmtId="0" fontId="13" fillId="0" borderId="13" xfId="0" applyFont="1" applyBorder="1" applyAlignment="1">
      <alignment horizontal="left" vertical="center"/>
    </xf>
    <xf numFmtId="0" fontId="49" fillId="0" borderId="11" xfId="0" applyFont="1" applyBorder="1" applyAlignment="1">
      <alignment horizontal="left" vertical="center"/>
    </xf>
    <xf numFmtId="0" fontId="25" fillId="0" borderId="12" xfId="0" applyFont="1" applyBorder="1" applyAlignment="1">
      <alignment horizontal="left" vertical="center"/>
    </xf>
    <xf numFmtId="0" fontId="26" fillId="0" borderId="3" xfId="0" applyFont="1" applyBorder="1" applyAlignment="1">
      <alignment horizontal="left" vertical="top" wrapText="1"/>
    </xf>
    <xf numFmtId="0" fontId="26" fillId="0" borderId="0" xfId="0" applyFont="1" applyAlignment="1">
      <alignment horizontal="left" vertical="top"/>
    </xf>
    <xf numFmtId="0" fontId="26" fillId="0" borderId="8" xfId="0" applyFont="1" applyBorder="1" applyAlignment="1">
      <alignment horizontal="left" vertical="top"/>
    </xf>
    <xf numFmtId="0" fontId="26" fillId="0" borderId="3" xfId="0" applyFont="1" applyBorder="1" applyAlignment="1">
      <alignment horizontal="left" vertical="top"/>
    </xf>
    <xf numFmtId="0" fontId="25" fillId="0" borderId="2" xfId="0" applyFont="1" applyBorder="1">
      <alignment vertical="center"/>
    </xf>
    <xf numFmtId="0" fontId="28" fillId="0" borderId="2" xfId="0" applyFont="1" applyBorder="1" applyAlignment="1">
      <alignment horizontal="left" vertical="center"/>
    </xf>
    <xf numFmtId="0" fontId="48" fillId="0" borderId="11" xfId="0" applyFont="1" applyBorder="1" applyAlignment="1">
      <alignment horizontal="left" vertical="center"/>
    </xf>
    <xf numFmtId="58" fontId="26" fillId="0" borderId="0" xfId="0" quotePrefix="1" applyNumberFormat="1" applyFont="1" applyAlignment="1">
      <alignment horizontal="left" vertical="center"/>
    </xf>
    <xf numFmtId="0" fontId="25" fillId="0" borderId="3" xfId="0" applyFont="1" applyBorder="1" applyAlignment="1">
      <alignment horizontal="right" vertical="center" shrinkToFit="1"/>
    </xf>
    <xf numFmtId="0" fontId="25" fillId="0" borderId="0" xfId="0" applyFont="1" applyAlignment="1">
      <alignment horizontal="right" vertical="center" shrinkToFit="1"/>
    </xf>
    <xf numFmtId="0" fontId="26" fillId="0" borderId="0" xfId="0" quotePrefix="1" applyFont="1" applyAlignment="1">
      <alignment horizontal="left" vertical="center"/>
    </xf>
    <xf numFmtId="0" fontId="25" fillId="0" borderId="11" xfId="0" applyFont="1" applyBorder="1" applyAlignment="1">
      <alignment horizontal="left" vertical="center"/>
    </xf>
    <xf numFmtId="0" fontId="25" fillId="0" borderId="13" xfId="0" applyFont="1" applyBorder="1" applyAlignment="1">
      <alignment horizontal="left" vertical="center"/>
    </xf>
    <xf numFmtId="0" fontId="26" fillId="0" borderId="11" xfId="0" applyFont="1" applyBorder="1" applyAlignment="1">
      <alignment horizontal="left" vertical="center" wrapText="1"/>
    </xf>
    <xf numFmtId="0" fontId="26" fillId="0" borderId="11" xfId="0" applyFont="1" applyBorder="1" applyAlignment="1">
      <alignment horizontal="left" vertical="center"/>
    </xf>
    <xf numFmtId="0" fontId="26" fillId="0" borderId="5" xfId="0" applyFont="1" applyBorder="1" applyAlignment="1">
      <alignment horizontal="left" vertical="center"/>
    </xf>
    <xf numFmtId="0" fontId="26" fillId="0" borderId="15" xfId="0" applyFont="1" applyBorder="1" applyAlignment="1">
      <alignment horizontal="left" vertical="center"/>
    </xf>
    <xf numFmtId="40" fontId="26" fillId="0" borderId="0" xfId="1" applyNumberFormat="1" applyFont="1" applyFill="1" applyBorder="1" applyAlignment="1">
      <alignment horizontal="right" vertical="center"/>
    </xf>
    <xf numFmtId="0" fontId="28" fillId="0" borderId="3" xfId="0" applyFont="1" applyBorder="1" applyAlignment="1">
      <alignment horizontal="left" vertical="center" wrapText="1"/>
    </xf>
    <xf numFmtId="4" fontId="26" fillId="0" borderId="0" xfId="0" applyNumberFormat="1" applyFont="1" applyAlignment="1">
      <alignment horizontal="right" vertical="center"/>
    </xf>
    <xf numFmtId="0" fontId="26" fillId="0" borderId="0" xfId="0" applyFont="1" applyAlignment="1">
      <alignment horizontal="right" vertical="center"/>
    </xf>
    <xf numFmtId="58" fontId="26" fillId="0" borderId="2" xfId="0" applyNumberFormat="1" applyFont="1" applyBorder="1" applyAlignment="1">
      <alignment horizontal="left" vertical="center"/>
    </xf>
    <xf numFmtId="0" fontId="26" fillId="0" borderId="12" xfId="0" applyFont="1" applyBorder="1" applyAlignment="1">
      <alignment horizontal="left" vertical="center" wrapText="1"/>
    </xf>
    <xf numFmtId="0" fontId="26" fillId="0" borderId="12" xfId="0" applyFont="1" applyBorder="1" applyAlignment="1">
      <alignment horizontal="left" vertical="center"/>
    </xf>
    <xf numFmtId="2" fontId="26" fillId="0" borderId="14" xfId="0" applyNumberFormat="1" applyFont="1" applyBorder="1" applyAlignment="1">
      <alignment horizontal="center" vertical="center" shrinkToFit="1"/>
    </xf>
    <xf numFmtId="2" fontId="26" fillId="0" borderId="5" xfId="0" applyNumberFormat="1" applyFont="1" applyBorder="1" applyAlignment="1">
      <alignment horizontal="center" vertical="center" shrinkToFit="1"/>
    </xf>
    <xf numFmtId="0" fontId="48" fillId="0" borderId="2" xfId="0" applyFont="1" applyBorder="1" applyAlignment="1">
      <alignment horizontal="left" vertical="center"/>
    </xf>
    <xf numFmtId="0" fontId="13" fillId="0" borderId="0" xfId="0" applyFont="1" applyAlignment="1">
      <alignment horizontal="center" vertical="center"/>
    </xf>
    <xf numFmtId="0" fontId="13" fillId="0" borderId="8" xfId="0" applyFont="1" applyBorder="1" applyAlignment="1">
      <alignment horizontal="center" vertical="center"/>
    </xf>
    <xf numFmtId="0" fontId="27" fillId="0" borderId="14" xfId="5" applyFont="1" applyFill="1" applyBorder="1" applyAlignment="1">
      <alignment horizontal="left" vertical="center"/>
    </xf>
    <xf numFmtId="0" fontId="13" fillId="0" borderId="2" xfId="0" applyFont="1" applyBorder="1" applyAlignment="1">
      <alignment horizontal="center" vertical="center"/>
    </xf>
    <xf numFmtId="0" fontId="49" fillId="0" borderId="4" xfId="0" applyFont="1" applyBorder="1" applyAlignment="1">
      <alignment horizontal="left" vertical="center"/>
    </xf>
    <xf numFmtId="0" fontId="49" fillId="0" borderId="7" xfId="0" applyFont="1" applyBorder="1" applyAlignment="1">
      <alignment horizontal="left" vertical="center"/>
    </xf>
    <xf numFmtId="0" fontId="49" fillId="0" borderId="3" xfId="0" applyFont="1" applyBorder="1" applyAlignment="1">
      <alignment horizontal="left" vertical="center"/>
    </xf>
    <xf numFmtId="0" fontId="49" fillId="0" borderId="9" xfId="0" applyFont="1" applyBorder="1" applyAlignment="1">
      <alignment horizontal="left" vertical="center"/>
    </xf>
    <xf numFmtId="0" fontId="49" fillId="0" borderId="1" xfId="0" applyFont="1" applyBorder="1" applyAlignment="1">
      <alignment horizontal="left" vertical="center"/>
    </xf>
    <xf numFmtId="0" fontId="49" fillId="0" borderId="10" xfId="0" applyFont="1" applyBorder="1" applyAlignment="1">
      <alignment horizontal="left" vertical="center"/>
    </xf>
    <xf numFmtId="0" fontId="13" fillId="0" borderId="14" xfId="0" applyFont="1" applyBorder="1" applyAlignment="1">
      <alignment horizontal="left" vertical="center"/>
    </xf>
    <xf numFmtId="0" fontId="13" fillId="0" borderId="5" xfId="0" applyFont="1" applyBorder="1" applyAlignment="1">
      <alignment horizontal="left" vertical="center"/>
    </xf>
    <xf numFmtId="0" fontId="13" fillId="0" borderId="15" xfId="0" applyFont="1" applyBorder="1" applyAlignment="1">
      <alignment horizontal="left" vertical="center"/>
    </xf>
    <xf numFmtId="0" fontId="13" fillId="0" borderId="6" xfId="0" applyFont="1" applyBorder="1" applyAlignment="1">
      <alignment horizontal="center" vertical="center"/>
    </xf>
    <xf numFmtId="2" fontId="26" fillId="0" borderId="5" xfId="0" applyNumberFormat="1" applyFont="1" applyBorder="1" applyAlignment="1">
      <alignment horizontal="right" vertical="center"/>
    </xf>
    <xf numFmtId="0" fontId="25" fillId="0" borderId="6" xfId="0" applyFont="1" applyBorder="1" applyAlignment="1">
      <alignment horizontal="left" vertical="top" wrapText="1"/>
    </xf>
    <xf numFmtId="0" fontId="25" fillId="0" borderId="4" xfId="0" applyFont="1" applyBorder="1" applyAlignment="1">
      <alignment horizontal="left" vertical="top"/>
    </xf>
    <xf numFmtId="0" fontId="25" fillId="0" borderId="7" xfId="0" applyFont="1" applyBorder="1" applyAlignment="1">
      <alignment horizontal="left" vertical="top"/>
    </xf>
    <xf numFmtId="0" fontId="25" fillId="0" borderId="3" xfId="0" applyFont="1" applyBorder="1" applyAlignment="1">
      <alignment horizontal="left" vertical="top"/>
    </xf>
    <xf numFmtId="0" fontId="25" fillId="0" borderId="0" xfId="0" applyFont="1" applyAlignment="1">
      <alignment horizontal="left" vertical="top"/>
    </xf>
    <xf numFmtId="0" fontId="25" fillId="0" borderId="8" xfId="0" applyFont="1" applyBorder="1" applyAlignment="1">
      <alignment horizontal="left" vertical="top"/>
    </xf>
    <xf numFmtId="0" fontId="25" fillId="0" borderId="1" xfId="0" applyFont="1" applyBorder="1" applyAlignment="1">
      <alignment horizontal="left" vertical="top"/>
    </xf>
    <xf numFmtId="0" fontId="25" fillId="0" borderId="10" xfId="0" applyFont="1" applyBorder="1" applyAlignment="1">
      <alignment horizontal="left" vertical="top"/>
    </xf>
    <xf numFmtId="0" fontId="32" fillId="0" borderId="3" xfId="0" applyFont="1" applyBorder="1" applyAlignment="1">
      <alignment horizontal="right" vertical="center" wrapText="1"/>
    </xf>
    <xf numFmtId="0" fontId="32" fillId="0" borderId="0" xfId="0" applyFont="1" applyAlignment="1">
      <alignment horizontal="right" vertical="center" wrapText="1"/>
    </xf>
    <xf numFmtId="0" fontId="13" fillId="0" borderId="9" xfId="0" applyFont="1" applyBorder="1" applyAlignment="1">
      <alignment horizontal="left" vertical="center" shrinkToFit="1"/>
    </xf>
    <xf numFmtId="0" fontId="28" fillId="0" borderId="0" xfId="0" applyFont="1" applyAlignment="1">
      <alignment horizontal="left" vertical="top" wrapText="1"/>
    </xf>
    <xf numFmtId="0" fontId="26" fillId="0" borderId="0" xfId="0" applyFont="1" applyAlignment="1">
      <alignment horizontal="left" vertical="top" wrapText="1"/>
    </xf>
    <xf numFmtId="0" fontId="26" fillId="0" borderId="8" xfId="0" applyFont="1" applyBorder="1" applyAlignment="1">
      <alignment horizontal="left" vertical="top" wrapText="1"/>
    </xf>
    <xf numFmtId="0" fontId="48" fillId="0" borderId="1" xfId="0" applyFont="1" applyBorder="1" applyAlignment="1">
      <alignment horizontal="left" vertical="center"/>
    </xf>
    <xf numFmtId="0" fontId="48" fillId="0" borderId="10" xfId="0" applyFont="1" applyBorder="1" applyAlignment="1">
      <alignment horizontal="left" vertical="center"/>
    </xf>
    <xf numFmtId="0" fontId="26" fillId="0" borderId="12" xfId="0" applyFont="1" applyBorder="1" applyAlignment="1">
      <alignment horizontal="center" vertical="center" wrapText="1"/>
    </xf>
    <xf numFmtId="0" fontId="26" fillId="0" borderId="12" xfId="0" applyFont="1" applyBorder="1" applyAlignment="1">
      <alignment horizontal="center" vertical="center"/>
    </xf>
    <xf numFmtId="0" fontId="25" fillId="2" borderId="11" xfId="0" applyFont="1" applyFill="1" applyBorder="1" applyAlignment="1">
      <alignment horizontal="center" vertical="center"/>
    </xf>
    <xf numFmtId="0" fontId="26" fillId="0" borderId="111" xfId="0" applyFont="1" applyBorder="1" applyAlignment="1">
      <alignment horizontal="center" vertical="center"/>
    </xf>
    <xf numFmtId="0" fontId="25" fillId="0" borderId="5" xfId="0" applyFont="1" applyBorder="1" applyAlignment="1">
      <alignment horizontal="left" vertical="center" wrapText="1"/>
    </xf>
    <xf numFmtId="0" fontId="25" fillId="0" borderId="15" xfId="0" applyFont="1" applyBorder="1" applyAlignment="1">
      <alignment horizontal="left" vertical="center" wrapText="1"/>
    </xf>
    <xf numFmtId="0" fontId="29" fillId="0" borderId="2" xfId="0" applyFont="1" applyBorder="1" applyAlignment="1">
      <alignment horizontal="left" vertical="center" shrinkToFit="1"/>
    </xf>
    <xf numFmtId="0" fontId="13" fillId="0" borderId="9" xfId="0" applyFont="1" applyBorder="1" applyAlignment="1">
      <alignment horizontal="left" vertical="center" wrapText="1"/>
    </xf>
    <xf numFmtId="0" fontId="13" fillId="0" borderId="0" xfId="0" applyFont="1" applyAlignment="1">
      <alignment horizontal="left" vertical="center" shrinkToFit="1"/>
    </xf>
    <xf numFmtId="0" fontId="25" fillId="0" borderId="113" xfId="0" applyFont="1" applyBorder="1" applyAlignment="1">
      <alignment horizontal="left" vertical="center" wrapText="1"/>
    </xf>
    <xf numFmtId="0" fontId="25" fillId="0" borderId="119" xfId="0" applyFont="1" applyBorder="1" applyAlignment="1">
      <alignment horizontal="left" vertical="center" wrapText="1"/>
    </xf>
    <xf numFmtId="0" fontId="37" fillId="0" borderId="6" xfId="0" applyFont="1" applyBorder="1" applyAlignment="1">
      <alignment horizontal="left" vertical="center"/>
    </xf>
    <xf numFmtId="0" fontId="36" fillId="0" borderId="4" xfId="0" applyFont="1" applyBorder="1" applyAlignment="1">
      <alignment horizontal="left" vertical="center"/>
    </xf>
    <xf numFmtId="0" fontId="36" fillId="0" borderId="7" xfId="0" applyFont="1" applyBorder="1" applyAlignment="1">
      <alignment horizontal="left" vertical="center"/>
    </xf>
    <xf numFmtId="0" fontId="28" fillId="0" borderId="3" xfId="0" applyFont="1" applyBorder="1" applyAlignment="1">
      <alignment horizontal="left" vertical="top" wrapText="1"/>
    </xf>
    <xf numFmtId="0" fontId="76" fillId="2" borderId="23" xfId="0" applyFont="1" applyFill="1" applyBorder="1" applyAlignment="1">
      <alignment horizontal="center" vertical="center"/>
    </xf>
    <xf numFmtId="0" fontId="76" fillId="2" borderId="24" xfId="0" applyFont="1" applyFill="1" applyBorder="1" applyAlignment="1">
      <alignment horizontal="center" vertical="center"/>
    </xf>
    <xf numFmtId="38" fontId="76" fillId="2" borderId="24" xfId="8" applyFont="1" applyFill="1" applyBorder="1" applyAlignment="1">
      <alignment horizontal="right" vertical="center"/>
    </xf>
    <xf numFmtId="0" fontId="76" fillId="2" borderId="24" xfId="0" applyFont="1" applyFill="1" applyBorder="1" applyAlignment="1">
      <alignment horizontal="left" vertical="center"/>
    </xf>
    <xf numFmtId="38" fontId="76" fillId="2" borderId="0" xfId="8" applyFont="1" applyFill="1" applyAlignment="1">
      <alignment horizontal="right" vertical="center"/>
    </xf>
    <xf numFmtId="0" fontId="76" fillId="2" borderId="0" xfId="0" applyFont="1" applyFill="1" applyAlignment="1">
      <alignment horizontal="left" vertical="center"/>
    </xf>
    <xf numFmtId="0" fontId="25" fillId="0" borderId="115" xfId="0" applyFont="1" applyBorder="1" applyAlignment="1">
      <alignment horizontal="left" vertical="center"/>
    </xf>
    <xf numFmtId="0" fontId="25" fillId="0" borderId="116" xfId="0" applyFont="1" applyBorder="1" applyAlignment="1">
      <alignment horizontal="left" vertical="center"/>
    </xf>
    <xf numFmtId="0" fontId="26" fillId="0" borderId="1" xfId="0" applyFont="1" applyBorder="1" applyAlignment="1">
      <alignment horizontal="left" vertical="top" wrapText="1"/>
    </xf>
    <xf numFmtId="0" fontId="26" fillId="0" borderId="10" xfId="0" applyFont="1" applyBorder="1" applyAlignment="1">
      <alignment horizontal="left" vertical="top" wrapText="1"/>
    </xf>
    <xf numFmtId="0" fontId="27" fillId="0" borderId="6" xfId="0" applyFont="1" applyBorder="1" applyAlignment="1">
      <alignment horizontal="left" vertical="center" wrapText="1"/>
    </xf>
    <xf numFmtId="0" fontId="27" fillId="0" borderId="4" xfId="0" applyFont="1" applyBorder="1" applyAlignment="1">
      <alignment horizontal="left" vertical="center"/>
    </xf>
    <xf numFmtId="0" fontId="27" fillId="0" borderId="7" xfId="0" applyFont="1" applyBorder="1" applyAlignment="1">
      <alignment horizontal="left" vertical="center"/>
    </xf>
    <xf numFmtId="0" fontId="27" fillId="0" borderId="3" xfId="0" applyFont="1" applyBorder="1" applyAlignment="1">
      <alignment horizontal="left" vertical="center"/>
    </xf>
    <xf numFmtId="0" fontId="27" fillId="0" borderId="0" xfId="0" applyFont="1" applyAlignment="1">
      <alignment horizontal="left" vertical="center"/>
    </xf>
    <xf numFmtId="0" fontId="27" fillId="0" borderId="8" xfId="0" applyFont="1" applyBorder="1" applyAlignment="1">
      <alignment horizontal="left" vertical="center"/>
    </xf>
    <xf numFmtId="0" fontId="27" fillId="0" borderId="9" xfId="0" applyFont="1" applyBorder="1" applyAlignment="1">
      <alignment horizontal="left" vertical="center"/>
    </xf>
    <xf numFmtId="0" fontId="27" fillId="0" borderId="1" xfId="0" applyFont="1" applyBorder="1" applyAlignment="1">
      <alignment horizontal="left" vertical="center"/>
    </xf>
    <xf numFmtId="0" fontId="27" fillId="0" borderId="10" xfId="0" applyFont="1" applyBorder="1" applyAlignment="1">
      <alignment horizontal="left" vertical="center"/>
    </xf>
    <xf numFmtId="0" fontId="26" fillId="0" borderId="6" xfId="0" applyFont="1" applyBorder="1" applyAlignment="1">
      <alignment horizontal="left" vertical="center" wrapText="1" shrinkToFit="1"/>
    </xf>
    <xf numFmtId="0" fontId="26" fillId="0" borderId="4" xfId="0" applyFont="1" applyBorder="1" applyAlignment="1">
      <alignment horizontal="left" vertical="center" shrinkToFit="1"/>
    </xf>
    <xf numFmtId="0" fontId="26" fillId="0" borderId="7" xfId="0" applyFont="1" applyBorder="1" applyAlignment="1">
      <alignment horizontal="left" vertical="center" shrinkToFit="1"/>
    </xf>
    <xf numFmtId="0" fontId="26" fillId="0" borderId="9" xfId="0" applyFont="1" applyBorder="1" applyAlignment="1">
      <alignment horizontal="left" vertical="center" shrinkToFit="1"/>
    </xf>
    <xf numFmtId="0" fontId="26" fillId="0" borderId="1" xfId="0" applyFont="1" applyBorder="1" applyAlignment="1">
      <alignment horizontal="left" vertical="center" shrinkToFit="1"/>
    </xf>
    <xf numFmtId="0" fontId="26" fillId="0" borderId="10" xfId="0" applyFont="1" applyBorder="1" applyAlignment="1">
      <alignment horizontal="left" vertical="center" shrinkToFit="1"/>
    </xf>
    <xf numFmtId="0" fontId="25" fillId="0" borderId="133" xfId="0" applyFont="1" applyBorder="1" applyAlignment="1">
      <alignment horizontal="left" vertical="center"/>
    </xf>
    <xf numFmtId="0" fontId="25" fillId="0" borderId="128" xfId="0" applyFont="1" applyBorder="1" applyAlignment="1">
      <alignment horizontal="left" vertical="center" wrapText="1"/>
    </xf>
    <xf numFmtId="0" fontId="25" fillId="0" borderId="129" xfId="0" applyFont="1" applyBorder="1" applyAlignment="1">
      <alignment horizontal="left" vertical="center" wrapText="1"/>
    </xf>
    <xf numFmtId="0" fontId="13" fillId="0" borderId="8" xfId="0" applyFont="1" applyBorder="1" applyAlignment="1">
      <alignment horizontal="left" vertical="center" shrinkToFit="1"/>
    </xf>
    <xf numFmtId="0" fontId="29" fillId="0" borderId="12" xfId="0" applyFont="1" applyBorder="1" applyAlignment="1">
      <alignment horizontal="left" vertical="center" wrapText="1"/>
    </xf>
    <xf numFmtId="0" fontId="29" fillId="0" borderId="13" xfId="0" applyFont="1" applyBorder="1" applyAlignment="1">
      <alignment horizontal="left" vertical="center"/>
    </xf>
    <xf numFmtId="0" fontId="29" fillId="0" borderId="11" xfId="0" applyFont="1" applyBorder="1" applyAlignment="1">
      <alignment horizontal="left" vertical="center"/>
    </xf>
    <xf numFmtId="0" fontId="25" fillId="0" borderId="114" xfId="0" applyFont="1" applyBorder="1" applyAlignment="1">
      <alignment horizontal="center" vertical="center"/>
    </xf>
    <xf numFmtId="0" fontId="25" fillId="0" borderId="113" xfId="0" applyFont="1" applyBorder="1" applyAlignment="1">
      <alignment horizontal="center" vertical="center"/>
    </xf>
    <xf numFmtId="0" fontId="26" fillId="0" borderId="4"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10" xfId="0" applyFont="1" applyBorder="1" applyAlignment="1">
      <alignment horizontal="center" vertical="center" wrapText="1"/>
    </xf>
    <xf numFmtId="0" fontId="25" fillId="0" borderId="9" xfId="0" applyFont="1" applyBorder="1" applyAlignment="1">
      <alignment horizontal="left" vertical="top"/>
    </xf>
    <xf numFmtId="0" fontId="25" fillId="0" borderId="16" xfId="0" applyFont="1" applyBorder="1" applyAlignment="1">
      <alignment horizontal="left" vertical="center" wrapText="1"/>
    </xf>
    <xf numFmtId="0" fontId="25" fillId="0" borderId="17" xfId="0" applyFont="1" applyBorder="1" applyAlignment="1">
      <alignment horizontal="left" vertical="center"/>
    </xf>
    <xf numFmtId="0" fontId="25" fillId="0" borderId="19" xfId="0" applyFont="1" applyBorder="1" applyAlignment="1">
      <alignment horizontal="left" vertical="center"/>
    </xf>
    <xf numFmtId="0" fontId="25" fillId="0" borderId="66" xfId="0" applyFont="1" applyBorder="1" applyAlignment="1">
      <alignment horizontal="left" vertical="center"/>
    </xf>
    <xf numFmtId="0" fontId="25" fillId="0" borderId="84" xfId="0" applyFont="1" applyBorder="1" applyAlignment="1">
      <alignment horizontal="left" vertical="center"/>
    </xf>
    <xf numFmtId="0" fontId="25" fillId="0" borderId="67" xfId="0" applyFont="1" applyBorder="1" applyAlignment="1">
      <alignment horizontal="left" vertical="center"/>
    </xf>
    <xf numFmtId="0" fontId="25" fillId="0" borderId="20" xfId="0" applyFont="1" applyBorder="1" applyAlignment="1">
      <alignment horizontal="left" vertical="center"/>
    </xf>
    <xf numFmtId="0" fontId="25" fillId="0" borderId="21" xfId="0" applyFont="1" applyBorder="1" applyAlignment="1">
      <alignment horizontal="left" vertical="center"/>
    </xf>
    <xf numFmtId="0" fontId="25" fillId="0" borderId="22" xfId="0" applyFont="1" applyBorder="1" applyAlignment="1">
      <alignment horizontal="left" vertical="center"/>
    </xf>
    <xf numFmtId="176" fontId="26" fillId="0" borderId="2" xfId="0" applyNumberFormat="1" applyFont="1" applyBorder="1" applyAlignment="1">
      <alignment horizontal="center" vertical="center"/>
    </xf>
    <xf numFmtId="176" fontId="26" fillId="2" borderId="5" xfId="0" applyNumberFormat="1" applyFont="1" applyFill="1" applyBorder="1" applyAlignment="1">
      <alignment horizontal="right" vertical="center" shrinkToFit="1"/>
    </xf>
    <xf numFmtId="176" fontId="76" fillId="2" borderId="5" xfId="0" applyNumberFormat="1" applyFont="1" applyFill="1" applyBorder="1" applyAlignment="1">
      <alignment horizontal="right" vertical="center"/>
    </xf>
    <xf numFmtId="0" fontId="76" fillId="2" borderId="68" xfId="0" applyFont="1" applyFill="1" applyBorder="1" applyAlignment="1">
      <alignment horizontal="center" vertical="center"/>
    </xf>
    <xf numFmtId="0" fontId="76" fillId="2" borderId="69" xfId="0" applyFont="1" applyFill="1" applyBorder="1" applyAlignment="1">
      <alignment horizontal="center" vertical="center"/>
    </xf>
    <xf numFmtId="0" fontId="76" fillId="2" borderId="0" xfId="0" applyFont="1" applyFill="1" applyAlignment="1">
      <alignment horizontal="center" vertical="center"/>
    </xf>
    <xf numFmtId="38" fontId="76" fillId="2" borderId="30" xfId="8" applyFont="1" applyFill="1" applyBorder="1" applyAlignment="1">
      <alignment horizontal="right" vertical="center"/>
    </xf>
    <xf numFmtId="38" fontId="76" fillId="2" borderId="1" xfId="8" applyFont="1" applyFill="1" applyBorder="1" applyAlignment="1">
      <alignment horizontal="right" vertical="center"/>
    </xf>
    <xf numFmtId="0" fontId="76" fillId="2" borderId="30" xfId="0" applyFont="1" applyFill="1" applyBorder="1" applyAlignment="1">
      <alignment horizontal="left" vertical="center"/>
    </xf>
    <xf numFmtId="0" fontId="76" fillId="2" borderId="1" xfId="0" applyFont="1" applyFill="1" applyBorder="1" applyAlignment="1">
      <alignment horizontal="left" vertical="center"/>
    </xf>
    <xf numFmtId="0" fontId="25" fillId="0" borderId="12" xfId="0" applyFont="1" applyBorder="1" applyAlignment="1">
      <alignment horizontal="left" vertical="center" shrinkToFit="1"/>
    </xf>
    <xf numFmtId="0" fontId="25" fillId="2" borderId="112" xfId="0" applyFont="1" applyFill="1" applyBorder="1" applyAlignment="1">
      <alignment horizontal="center" vertical="center"/>
    </xf>
    <xf numFmtId="0" fontId="13" fillId="0" borderId="113" xfId="0" applyFont="1" applyBorder="1" applyAlignment="1">
      <alignment horizontal="left" vertical="center" shrinkToFit="1"/>
    </xf>
    <xf numFmtId="0" fontId="13" fillId="0" borderId="136" xfId="0" applyFont="1" applyBorder="1" applyAlignment="1">
      <alignment horizontal="left" vertical="center" shrinkToFit="1"/>
    </xf>
    <xf numFmtId="0" fontId="49" fillId="0" borderId="6" xfId="0" applyFont="1" applyBorder="1" applyAlignment="1">
      <alignment horizontal="left" vertical="center" wrapText="1"/>
    </xf>
    <xf numFmtId="0" fontId="49" fillId="0" borderId="4" xfId="0" applyFont="1" applyBorder="1" applyAlignment="1">
      <alignment horizontal="left" vertical="center" wrapText="1"/>
    </xf>
    <xf numFmtId="0" fontId="49" fillId="0" borderId="7" xfId="0" applyFont="1" applyBorder="1" applyAlignment="1">
      <alignment horizontal="left" vertical="center" wrapText="1"/>
    </xf>
    <xf numFmtId="0" fontId="49" fillId="0" borderId="3" xfId="0" applyFont="1" applyBorder="1" applyAlignment="1">
      <alignment horizontal="left" vertical="center" wrapText="1"/>
    </xf>
    <xf numFmtId="0" fontId="49" fillId="0" borderId="0" xfId="0" applyFont="1" applyAlignment="1">
      <alignment horizontal="left" vertical="center" wrapText="1"/>
    </xf>
    <xf numFmtId="0" fontId="49" fillId="0" borderId="8" xfId="0" applyFont="1" applyBorder="1" applyAlignment="1">
      <alignment horizontal="left" vertical="center" wrapText="1"/>
    </xf>
    <xf numFmtId="0" fontId="49" fillId="0" borderId="9" xfId="0" applyFont="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left" vertical="center" wrapText="1"/>
    </xf>
    <xf numFmtId="0" fontId="49" fillId="0" borderId="14" xfId="0" applyFont="1" applyBorder="1" applyAlignment="1">
      <alignment horizontal="left" vertical="center" wrapText="1"/>
    </xf>
    <xf numFmtId="0" fontId="49" fillId="0" borderId="5" xfId="0" applyFont="1" applyBorder="1" applyAlignment="1">
      <alignment horizontal="left" vertical="center" wrapText="1"/>
    </xf>
    <xf numFmtId="0" fontId="49" fillId="0" borderId="15" xfId="0" applyFont="1" applyBorder="1" applyAlignment="1">
      <alignment horizontal="left" vertical="center" wrapText="1"/>
    </xf>
    <xf numFmtId="0" fontId="50" fillId="0" borderId="5" xfId="0" applyFont="1" applyBorder="1" applyAlignment="1">
      <alignment horizontal="left" vertical="center" shrinkToFit="1"/>
    </xf>
    <xf numFmtId="0" fontId="50" fillId="0" borderId="15" xfId="0" applyFont="1" applyBorder="1" applyAlignment="1">
      <alignment horizontal="left" vertical="center" shrinkToFit="1"/>
    </xf>
    <xf numFmtId="0" fontId="50" fillId="0" borderId="6" xfId="0" applyFont="1" applyBorder="1" applyAlignment="1">
      <alignment horizontal="left" vertical="center" shrinkToFit="1"/>
    </xf>
    <xf numFmtId="0" fontId="50" fillId="0" borderId="4" xfId="0" applyFont="1" applyBorder="1" applyAlignment="1">
      <alignment horizontal="left" vertical="center" shrinkToFit="1"/>
    </xf>
    <xf numFmtId="0" fontId="50" fillId="0" borderId="7" xfId="0" applyFont="1" applyBorder="1" applyAlignment="1">
      <alignment horizontal="left" vertical="center" shrinkToFit="1"/>
    </xf>
    <xf numFmtId="0" fontId="50" fillId="0" borderId="9" xfId="0" applyFont="1" applyBorder="1" applyAlignment="1">
      <alignment horizontal="left" vertical="center" shrinkToFit="1"/>
    </xf>
    <xf numFmtId="0" fontId="50" fillId="0" borderId="1" xfId="0" applyFont="1" applyBorder="1" applyAlignment="1">
      <alignment horizontal="left" vertical="center" shrinkToFit="1"/>
    </xf>
    <xf numFmtId="0" fontId="50" fillId="0" borderId="10" xfId="0" applyFont="1" applyBorder="1" applyAlignment="1">
      <alignment horizontal="left" vertical="center" shrinkToFit="1"/>
    </xf>
    <xf numFmtId="0" fontId="28" fillId="0" borderId="13" xfId="0" applyFont="1" applyBorder="1" applyAlignment="1">
      <alignment horizontal="center" vertical="center" wrapText="1" shrinkToFit="1"/>
    </xf>
    <xf numFmtId="0" fontId="48" fillId="0" borderId="5" xfId="0" applyFont="1" applyBorder="1" applyAlignment="1">
      <alignment horizontal="center" vertical="center"/>
    </xf>
    <xf numFmtId="0" fontId="50" fillId="0" borderId="3" xfId="0" applyFont="1" applyBorder="1" applyAlignment="1">
      <alignment horizontal="left" vertical="center" shrinkToFit="1"/>
    </xf>
    <xf numFmtId="0" fontId="50" fillId="0" borderId="0" xfId="0" applyFont="1" applyAlignment="1">
      <alignment horizontal="left" vertical="center" shrinkToFit="1"/>
    </xf>
    <xf numFmtId="0" fontId="50" fillId="0" borderId="8" xfId="0" applyFont="1" applyBorder="1" applyAlignment="1">
      <alignment horizontal="left" vertical="center" shrinkToFit="1"/>
    </xf>
    <xf numFmtId="0" fontId="49" fillId="0" borderId="14" xfId="0" applyFont="1" applyBorder="1" applyAlignment="1">
      <alignment horizontal="left" vertical="center"/>
    </xf>
    <xf numFmtId="0" fontId="49" fillId="0" borderId="5" xfId="0" applyFont="1" applyBorder="1" applyAlignment="1">
      <alignment horizontal="left" vertical="center"/>
    </xf>
    <xf numFmtId="0" fontId="49" fillId="0" borderId="15" xfId="0" applyFont="1" applyBorder="1" applyAlignment="1">
      <alignment horizontal="left" vertical="center"/>
    </xf>
    <xf numFmtId="0" fontId="10" fillId="0" borderId="4" xfId="2" applyFont="1" applyBorder="1" applyAlignment="1">
      <alignment horizontal="left" vertical="center" wrapText="1"/>
    </xf>
    <xf numFmtId="0" fontId="27" fillId="0" borderId="0" xfId="2" applyFont="1" applyAlignment="1">
      <alignment horizontal="left" vertical="top" wrapText="1"/>
    </xf>
    <xf numFmtId="0" fontId="38" fillId="0" borderId="47" xfId="2" applyFont="1" applyBorder="1" applyAlignment="1">
      <alignment horizontal="center" vertical="center" wrapText="1"/>
    </xf>
    <xf numFmtId="0" fontId="38" fillId="0" borderId="82" xfId="2" applyFont="1" applyBorder="1" applyAlignment="1">
      <alignment horizontal="center" vertical="center" wrapText="1"/>
    </xf>
    <xf numFmtId="0" fontId="38" fillId="0" borderId="41" xfId="2" applyFont="1" applyBorder="1" applyAlignment="1">
      <alignment horizontal="center" vertical="center" wrapText="1"/>
    </xf>
    <xf numFmtId="0" fontId="38" fillId="0" borderId="55" xfId="2" applyFont="1" applyBorder="1" applyAlignment="1">
      <alignment horizontal="center" vertical="center" wrapText="1"/>
    </xf>
    <xf numFmtId="0" fontId="38" fillId="0" borderId="73" xfId="2" applyFont="1" applyBorder="1" applyAlignment="1">
      <alignment horizontal="center" vertical="center" wrapText="1"/>
    </xf>
    <xf numFmtId="0" fontId="38" fillId="0" borderId="59" xfId="2" applyFont="1" applyBorder="1" applyAlignment="1">
      <alignment horizontal="center" vertical="center" wrapText="1"/>
    </xf>
    <xf numFmtId="0" fontId="38" fillId="0" borderId="71" xfId="2" applyFont="1" applyBorder="1" applyAlignment="1">
      <alignment horizontal="center" vertical="center" wrapText="1"/>
    </xf>
    <xf numFmtId="0" fontId="38" fillId="0" borderId="83" xfId="2" applyFont="1" applyBorder="1" applyAlignment="1">
      <alignment horizontal="center" vertical="center" wrapText="1"/>
    </xf>
    <xf numFmtId="0" fontId="38" fillId="0" borderId="72" xfId="2" applyFont="1" applyBorder="1" applyAlignment="1">
      <alignment horizontal="center" vertical="center" wrapText="1"/>
    </xf>
    <xf numFmtId="0" fontId="38" fillId="0" borderId="56" xfId="2" applyFont="1" applyBorder="1" applyAlignment="1">
      <alignment horizontal="left" vertical="center" wrapText="1"/>
    </xf>
    <xf numFmtId="0" fontId="38" fillId="0" borderId="13" xfId="2" applyFont="1" applyBorder="1" applyAlignment="1">
      <alignment horizontal="left" vertical="center" wrapText="1"/>
    </xf>
    <xf numFmtId="0" fontId="38" fillId="0" borderId="42" xfId="2" applyFont="1" applyBorder="1" applyAlignment="1">
      <alignment horizontal="left" vertical="center" wrapText="1"/>
    </xf>
    <xf numFmtId="0" fontId="8" fillId="2" borderId="0" xfId="2" applyFont="1" applyFill="1" applyAlignment="1">
      <alignment horizontal="center" vertical="center"/>
    </xf>
    <xf numFmtId="0" fontId="6" fillId="0" borderId="14" xfId="2" applyFont="1" applyBorder="1" applyAlignment="1">
      <alignment horizontal="center" vertical="center" wrapText="1"/>
    </xf>
    <xf numFmtId="0" fontId="6" fillId="0" borderId="62"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62" xfId="2" applyFont="1" applyBorder="1" applyAlignment="1">
      <alignment horizontal="center" vertical="center" wrapText="1"/>
    </xf>
    <xf numFmtId="0" fontId="6" fillId="0" borderId="65" xfId="2" applyFont="1" applyBorder="1" applyAlignment="1">
      <alignment horizontal="center" vertical="center" wrapText="1"/>
    </xf>
    <xf numFmtId="0" fontId="6" fillId="0" borderId="65" xfId="2" applyFont="1" applyBorder="1">
      <alignment vertical="center"/>
    </xf>
    <xf numFmtId="0" fontId="6" fillId="0" borderId="15" xfId="2" applyFont="1" applyBorder="1" applyAlignment="1">
      <alignment horizontal="center" vertical="center" wrapText="1"/>
    </xf>
    <xf numFmtId="0" fontId="6" fillId="0" borderId="2" xfId="2" applyFont="1" applyBorder="1" applyAlignment="1">
      <alignment horizontal="center" vertical="center" wrapText="1"/>
    </xf>
    <xf numFmtId="0" fontId="6" fillId="0" borderId="63" xfId="2" applyFont="1" applyBorder="1" applyAlignment="1">
      <alignment horizontal="center" vertical="center" wrapText="1"/>
    </xf>
    <xf numFmtId="0" fontId="6" fillId="0" borderId="5" xfId="2" applyFont="1" applyBorder="1" applyAlignment="1">
      <alignment horizontal="center" vertical="center" wrapText="1"/>
    </xf>
    <xf numFmtId="0" fontId="38" fillId="0" borderId="54" xfId="2" applyFont="1" applyBorder="1" applyAlignment="1">
      <alignment horizontal="center" vertical="center" wrapText="1"/>
    </xf>
    <xf numFmtId="0" fontId="38" fillId="0" borderId="58" xfId="2" applyFont="1" applyBorder="1" applyAlignment="1">
      <alignment horizontal="center" vertical="center" wrapText="1"/>
    </xf>
    <xf numFmtId="0" fontId="38" fillId="0" borderId="40" xfId="2" applyFont="1" applyBorder="1" applyAlignment="1">
      <alignment horizontal="center" vertical="center" wrapText="1"/>
    </xf>
    <xf numFmtId="0" fontId="38" fillId="0" borderId="53" xfId="2" applyFont="1" applyBorder="1" applyAlignment="1">
      <alignment horizontal="center" vertical="center" wrapText="1"/>
    </xf>
    <xf numFmtId="0" fontId="38" fillId="0" borderId="57" xfId="2" applyFont="1" applyBorder="1" applyAlignment="1">
      <alignment horizontal="center" vertical="center" wrapText="1"/>
    </xf>
    <xf numFmtId="0" fontId="38" fillId="0" borderId="39" xfId="2" applyFont="1" applyBorder="1" applyAlignment="1">
      <alignment horizontal="center" vertical="center" wrapText="1"/>
    </xf>
    <xf numFmtId="0" fontId="38" fillId="0" borderId="30" xfId="2" applyFont="1" applyBorder="1" applyAlignment="1">
      <alignment horizontal="center" vertical="center" wrapText="1"/>
    </xf>
    <xf numFmtId="0" fontId="38" fillId="0" borderId="0" xfId="2" applyFont="1" applyAlignment="1">
      <alignment horizontal="center" vertical="center" wrapText="1"/>
    </xf>
    <xf numFmtId="0" fontId="38" fillId="0" borderId="75" xfId="2" applyFont="1" applyBorder="1" applyAlignment="1">
      <alignment horizontal="center" vertical="center" wrapText="1"/>
    </xf>
    <xf numFmtId="0" fontId="38" fillId="0" borderId="77" xfId="2" applyFont="1" applyBorder="1" applyAlignment="1">
      <alignment horizontal="center" vertical="center" wrapText="1"/>
    </xf>
    <xf numFmtId="0" fontId="38" fillId="0" borderId="80" xfId="2" applyFont="1" applyBorder="1" applyAlignment="1">
      <alignment horizontal="center" vertical="center" wrapText="1"/>
    </xf>
    <xf numFmtId="0" fontId="38" fillId="0" borderId="78" xfId="2" applyFont="1" applyBorder="1" applyAlignment="1">
      <alignment horizontal="center" vertical="center" wrapText="1"/>
    </xf>
    <xf numFmtId="0" fontId="38" fillId="0" borderId="11" xfId="2" applyFont="1" applyBorder="1" applyAlignment="1">
      <alignment horizontal="left" vertical="center" wrapText="1"/>
    </xf>
    <xf numFmtId="0" fontId="38" fillId="0" borderId="74" xfId="2" applyFont="1" applyBorder="1" applyAlignment="1">
      <alignment horizontal="center" vertical="center" wrapText="1"/>
    </xf>
    <xf numFmtId="0" fontId="13" fillId="0" borderId="94" xfId="3" applyFont="1" applyBorder="1" applyAlignment="1" applyProtection="1">
      <alignment horizontal="left" vertical="top" wrapText="1" shrinkToFit="1"/>
      <protection locked="0"/>
    </xf>
    <xf numFmtId="0" fontId="13" fillId="0" borderId="93" xfId="3" applyFont="1" applyBorder="1" applyAlignment="1" applyProtection="1">
      <alignment horizontal="left" vertical="top" shrinkToFit="1"/>
      <protection locked="0"/>
    </xf>
    <xf numFmtId="0" fontId="13" fillId="0" borderId="92" xfId="3" applyFont="1" applyBorder="1" applyAlignment="1" applyProtection="1">
      <alignment horizontal="left" vertical="top" shrinkToFit="1"/>
      <protection locked="0"/>
    </xf>
    <xf numFmtId="0" fontId="12" fillId="0" borderId="104" xfId="3" applyFont="1" applyBorder="1" applyAlignment="1">
      <alignment horizontal="center" vertical="center" shrinkToFit="1"/>
    </xf>
    <xf numFmtId="0" fontId="12" fillId="0" borderId="102" xfId="3" applyFont="1" applyBorder="1" applyAlignment="1">
      <alignment horizontal="center" vertical="center" shrinkToFit="1"/>
    </xf>
    <xf numFmtId="0" fontId="0" fillId="0" borderId="12" xfId="4" applyFont="1" applyBorder="1" applyAlignment="1">
      <alignment horizontal="center" vertical="center" wrapText="1"/>
    </xf>
    <xf numFmtId="0" fontId="0" fillId="0" borderId="11" xfId="4" applyFont="1" applyBorder="1" applyAlignment="1">
      <alignment horizontal="center" vertical="center" wrapText="1"/>
    </xf>
    <xf numFmtId="0" fontId="9" fillId="4" borderId="12" xfId="3" applyFill="1" applyBorder="1" applyAlignment="1" applyProtection="1">
      <alignment horizontal="center" vertical="center"/>
      <protection locked="0"/>
    </xf>
    <xf numFmtId="0" fontId="9" fillId="4" borderId="11" xfId="3" applyFill="1" applyBorder="1" applyAlignment="1" applyProtection="1">
      <alignment horizontal="center" vertical="center"/>
      <protection locked="0"/>
    </xf>
    <xf numFmtId="0" fontId="18" fillId="0" borderId="2" xfId="3" applyFont="1" applyBorder="1" applyAlignment="1" applyProtection="1">
      <alignment horizontal="center" vertical="center" wrapText="1"/>
      <protection locked="0"/>
    </xf>
    <xf numFmtId="0" fontId="18" fillId="0" borderId="2" xfId="3" applyFont="1" applyBorder="1" applyAlignment="1" applyProtection="1">
      <alignment horizontal="center" vertical="center"/>
      <protection locked="0"/>
    </xf>
    <xf numFmtId="0" fontId="0" fillId="0" borderId="6" xfId="4" applyFont="1" applyBorder="1" applyAlignment="1">
      <alignment horizontal="left" vertical="center" wrapText="1"/>
    </xf>
    <xf numFmtId="0" fontId="0" fillId="0" borderId="7" xfId="4" applyFont="1" applyBorder="1" applyAlignment="1">
      <alignment horizontal="left" vertical="center" wrapText="1"/>
    </xf>
    <xf numFmtId="0" fontId="17" fillId="0" borderId="103" xfId="3" applyFont="1" applyBorder="1" applyAlignment="1" applyProtection="1">
      <alignment horizontal="left" vertical="top"/>
      <protection locked="0"/>
    </xf>
    <xf numFmtId="0" fontId="17" fillId="0" borderId="101" xfId="3" applyFont="1" applyBorder="1" applyAlignment="1" applyProtection="1">
      <alignment horizontal="left" vertical="top"/>
      <protection locked="0"/>
    </xf>
    <xf numFmtId="0" fontId="14" fillId="0" borderId="9" xfId="4" applyFont="1" applyBorder="1" applyAlignment="1">
      <alignment horizontal="left" vertical="center" wrapText="1" indent="1"/>
    </xf>
    <xf numFmtId="0" fontId="14" fillId="0" borderId="10" xfId="4" applyFont="1" applyBorder="1" applyAlignment="1">
      <alignment horizontal="left" vertical="center" wrapText="1" indent="1"/>
    </xf>
    <xf numFmtId="0" fontId="9" fillId="4" borderId="14" xfId="3" applyFill="1" applyBorder="1" applyAlignment="1">
      <alignment horizontal="center" vertical="center"/>
    </xf>
    <xf numFmtId="0" fontId="9" fillId="4" borderId="15" xfId="3" applyFill="1" applyBorder="1" applyAlignment="1">
      <alignment horizontal="center" vertical="center"/>
    </xf>
    <xf numFmtId="0" fontId="0" fillId="0" borderId="14" xfId="4" applyFont="1" applyBorder="1" applyAlignment="1">
      <alignment horizontal="left" vertical="top" wrapText="1"/>
    </xf>
    <xf numFmtId="0" fontId="0" fillId="0" borderId="15" xfId="4" applyFont="1" applyBorder="1" applyAlignment="1">
      <alignment horizontal="left" vertical="top" wrapText="1"/>
    </xf>
    <xf numFmtId="0" fontId="0" fillId="0" borderId="99" xfId="4" applyFont="1" applyBorder="1" applyAlignment="1">
      <alignment horizontal="left" vertical="center" wrapText="1"/>
    </xf>
    <xf numFmtId="0" fontId="15" fillId="3" borderId="97" xfId="3" applyFont="1" applyFill="1" applyBorder="1" applyAlignment="1">
      <alignment horizontal="left" vertical="center" indent="1"/>
    </xf>
    <xf numFmtId="0" fontId="15" fillId="3" borderId="96" xfId="3" applyFont="1" applyFill="1" applyBorder="1" applyAlignment="1">
      <alignment horizontal="left" vertical="center" indent="1"/>
    </xf>
    <xf numFmtId="0" fontId="15" fillId="3" borderId="95" xfId="3" applyFont="1" applyFill="1" applyBorder="1" applyAlignment="1">
      <alignment horizontal="left" vertical="center" indent="1"/>
    </xf>
    <xf numFmtId="0" fontId="0" fillId="0" borderId="2" xfId="4" applyFont="1" applyBorder="1" applyAlignment="1">
      <alignment horizontal="left" vertical="top" wrapText="1"/>
    </xf>
    <xf numFmtId="0" fontId="0" fillId="0" borderId="2" xfId="4" applyFont="1" applyBorder="1" applyAlignment="1" applyProtection="1">
      <alignment horizontal="left" vertical="center" wrapText="1"/>
      <protection locked="0"/>
    </xf>
    <xf numFmtId="0" fontId="21" fillId="0" borderId="0" xfId="3" applyFont="1" applyAlignment="1">
      <alignment horizontal="center" vertical="center"/>
    </xf>
    <xf numFmtId="0" fontId="18" fillId="3" borderId="108" xfId="3" applyFont="1" applyFill="1" applyBorder="1" applyAlignment="1">
      <alignment horizontal="center" vertical="center"/>
    </xf>
    <xf numFmtId="0" fontId="9" fillId="0" borderId="88" xfId="3" applyBorder="1" applyAlignment="1" applyProtection="1">
      <alignment horizontal="left" vertical="center" wrapText="1"/>
      <protection locked="0"/>
    </xf>
    <xf numFmtId="0" fontId="0" fillId="0" borderId="9" xfId="4" applyFont="1" applyBorder="1" applyAlignment="1">
      <alignment horizontal="left" vertical="top" wrapText="1"/>
    </xf>
    <xf numFmtId="0" fontId="0" fillId="0" borderId="10" xfId="4" applyFont="1" applyBorder="1" applyAlignment="1">
      <alignment horizontal="left" vertical="top" wrapText="1"/>
    </xf>
    <xf numFmtId="0" fontId="57" fillId="0" borderId="0" xfId="6" applyFont="1" applyAlignment="1">
      <alignment horizontal="center" vertical="center"/>
    </xf>
    <xf numFmtId="0" fontId="59" fillId="0" borderId="0" xfId="6" applyFont="1" applyAlignment="1">
      <alignment horizontal="left" vertical="center"/>
    </xf>
    <xf numFmtId="0" fontId="61" fillId="0" borderId="0" xfId="6" applyFont="1" applyAlignment="1">
      <alignment horizontal="right" vertical="center"/>
    </xf>
    <xf numFmtId="0" fontId="62" fillId="0" borderId="0" xfId="6" applyFont="1" applyAlignment="1">
      <alignment horizontal="left" vertical="center"/>
    </xf>
    <xf numFmtId="0" fontId="64" fillId="0" borderId="137" xfId="6" applyFont="1" applyBorder="1" applyAlignment="1">
      <alignment horizontal="left" vertical="center"/>
    </xf>
    <xf numFmtId="0" fontId="65" fillId="0" borderId="138" xfId="6" applyFont="1" applyBorder="1" applyAlignment="1">
      <alignment horizontal="center" vertical="center"/>
    </xf>
    <xf numFmtId="0" fontId="65" fillId="0" borderId="145" xfId="6" applyFont="1" applyBorder="1" applyAlignment="1">
      <alignment horizontal="center" vertical="center"/>
    </xf>
    <xf numFmtId="0" fontId="65" fillId="0" borderId="139" xfId="6" applyFont="1" applyBorder="1" applyAlignment="1">
      <alignment horizontal="center" vertical="center"/>
    </xf>
    <xf numFmtId="0" fontId="65" fillId="0" borderId="140" xfId="6" applyFont="1" applyBorder="1" applyAlignment="1">
      <alignment horizontal="center" vertical="center"/>
    </xf>
    <xf numFmtId="0" fontId="65" fillId="0" borderId="126" xfId="6" applyFont="1" applyBorder="1" applyAlignment="1">
      <alignment horizontal="center" vertical="center"/>
    </xf>
    <xf numFmtId="0" fontId="65" fillId="0" borderId="134" xfId="6" applyFont="1" applyBorder="1" applyAlignment="1">
      <alignment horizontal="center" vertical="center"/>
    </xf>
    <xf numFmtId="0" fontId="65" fillId="0" borderId="141" xfId="6" applyFont="1" applyBorder="1" applyAlignment="1">
      <alignment horizontal="center" vertical="center"/>
    </xf>
    <xf numFmtId="0" fontId="65" fillId="0" borderId="121" xfId="6" applyFont="1" applyBorder="1" applyAlignment="1">
      <alignment horizontal="center" vertical="center"/>
    </xf>
    <xf numFmtId="0" fontId="67" fillId="0" borderId="139" xfId="6" applyFont="1" applyBorder="1" applyAlignment="1">
      <alignment horizontal="center" vertical="top" wrapText="1"/>
    </xf>
    <xf numFmtId="0" fontId="67" fillId="0" borderId="142" xfId="6" applyFont="1" applyBorder="1" applyAlignment="1">
      <alignment horizontal="center" vertical="top" wrapText="1"/>
    </xf>
    <xf numFmtId="0" fontId="67" fillId="0" borderId="143" xfId="6" applyFont="1" applyBorder="1" applyAlignment="1">
      <alignment horizontal="center" vertical="top" wrapText="1"/>
    </xf>
    <xf numFmtId="0" fontId="67" fillId="0" borderId="141" xfId="6" applyFont="1" applyBorder="1" applyAlignment="1">
      <alignment horizontal="center" vertical="top" wrapText="1"/>
    </xf>
    <xf numFmtId="0" fontId="67" fillId="0" borderId="140" xfId="6" applyFont="1" applyBorder="1" applyAlignment="1">
      <alignment horizontal="center" vertical="top" wrapText="1"/>
    </xf>
    <xf numFmtId="0" fontId="65" fillId="0" borderId="141" xfId="6" applyFont="1" applyBorder="1" applyAlignment="1">
      <alignment horizontal="center" vertical="center" shrinkToFit="1"/>
    </xf>
    <xf numFmtId="0" fontId="65" fillId="0" borderId="144" xfId="6" applyFont="1" applyBorder="1" applyAlignment="1">
      <alignment horizontal="center" vertical="center" shrinkToFit="1"/>
    </xf>
    <xf numFmtId="0" fontId="65" fillId="0" borderId="121" xfId="6" applyFont="1" applyBorder="1" applyAlignment="1">
      <alignment horizontal="center" vertical="center" shrinkToFit="1"/>
    </xf>
    <xf numFmtId="0" fontId="65" fillId="0" borderId="147" xfId="6" applyFont="1" applyBorder="1" applyAlignment="1">
      <alignment horizontal="center" vertical="center" shrinkToFit="1"/>
    </xf>
    <xf numFmtId="0" fontId="67" fillId="0" borderId="9" xfId="6" applyFont="1" applyBorder="1" applyAlignment="1">
      <alignment horizontal="center" wrapText="1"/>
    </xf>
    <xf numFmtId="0" fontId="67" fillId="0" borderId="136" xfId="6" applyFont="1" applyBorder="1" applyAlignment="1">
      <alignment horizontal="center" wrapText="1"/>
    </xf>
    <xf numFmtId="0" fontId="67" fillId="0" borderId="146" xfId="6" applyFont="1" applyBorder="1" applyAlignment="1">
      <alignment horizontal="center" wrapText="1"/>
    </xf>
    <xf numFmtId="0" fontId="67" fillId="0" borderId="1" xfId="6" applyFont="1" applyBorder="1" applyAlignment="1">
      <alignment horizontal="center" wrapText="1"/>
    </xf>
    <xf numFmtId="0" fontId="65" fillId="0" borderId="148" xfId="6" applyFont="1" applyBorder="1" applyAlignment="1">
      <alignment horizontal="center" vertical="center"/>
    </xf>
    <xf numFmtId="0" fontId="65" fillId="0" borderId="151" xfId="6" applyFont="1" applyBorder="1" applyAlignment="1">
      <alignment horizontal="center" vertical="center"/>
    </xf>
    <xf numFmtId="0" fontId="65" fillId="0" borderId="154" xfId="6" applyFont="1" applyBorder="1" applyAlignment="1">
      <alignment horizontal="center" vertical="center"/>
    </xf>
    <xf numFmtId="38" fontId="69" fillId="0" borderId="128" xfId="6" applyNumberFormat="1" applyFont="1" applyBorder="1" applyAlignment="1">
      <alignment horizontal="right" vertical="center"/>
    </xf>
    <xf numFmtId="38" fontId="69" fillId="0" borderId="3" xfId="6" applyNumberFormat="1" applyFont="1" applyBorder="1" applyAlignment="1">
      <alignment horizontal="right" vertical="center"/>
    </xf>
    <xf numFmtId="179" fontId="65" fillId="0" borderId="149" xfId="6" applyNumberFormat="1" applyFont="1" applyBorder="1" applyAlignment="1">
      <alignment horizontal="left" vertical="center"/>
    </xf>
    <xf numFmtId="179" fontId="65" fillId="0" borderId="8" xfId="6" applyNumberFormat="1" applyFont="1" applyBorder="1" applyAlignment="1">
      <alignment horizontal="left" vertical="center"/>
    </xf>
    <xf numFmtId="38" fontId="69" fillId="0" borderId="6" xfId="6" applyNumberFormat="1" applyFont="1" applyBorder="1" applyAlignment="1">
      <alignment horizontal="right" vertical="center"/>
    </xf>
    <xf numFmtId="38" fontId="69" fillId="0" borderId="4" xfId="6" applyNumberFormat="1" applyFont="1" applyBorder="1" applyAlignment="1">
      <alignment horizontal="right" vertical="center"/>
    </xf>
    <xf numFmtId="0" fontId="79" fillId="0" borderId="129" xfId="6" applyFont="1" applyBorder="1" applyAlignment="1">
      <alignment horizontal="center" vertical="center" wrapText="1"/>
    </xf>
    <xf numFmtId="0" fontId="79" fillId="0" borderId="150" xfId="6" applyFont="1" applyBorder="1" applyAlignment="1">
      <alignment horizontal="center" vertical="center" wrapText="1"/>
    </xf>
    <xf numFmtId="0" fontId="79" fillId="0" borderId="0" xfId="6" applyFont="1" applyAlignment="1">
      <alignment horizontal="center" vertical="center" wrapText="1"/>
    </xf>
    <xf numFmtId="0" fontId="79" fillId="0" borderId="153" xfId="6" applyFont="1" applyBorder="1" applyAlignment="1">
      <alignment horizontal="center" vertical="center" wrapText="1"/>
    </xf>
    <xf numFmtId="0" fontId="79" fillId="0" borderId="159" xfId="6" applyFont="1" applyBorder="1" applyAlignment="1">
      <alignment horizontal="center" vertical="center" wrapText="1"/>
    </xf>
    <xf numFmtId="0" fontId="79" fillId="0" borderId="160" xfId="6" applyFont="1" applyBorder="1" applyAlignment="1">
      <alignment horizontal="center" vertical="center" wrapText="1"/>
    </xf>
    <xf numFmtId="38" fontId="65" fillId="0" borderId="28" xfId="6" applyNumberFormat="1" applyFont="1" applyBorder="1" applyAlignment="1">
      <alignment horizontal="center" vertical="center"/>
    </xf>
    <xf numFmtId="38" fontId="65" fillId="0" borderId="26" xfId="6" applyNumberFormat="1" applyFont="1" applyBorder="1" applyAlignment="1">
      <alignment horizontal="center" vertical="center"/>
    </xf>
    <xf numFmtId="38" fontId="65" fillId="0" borderId="27" xfId="6" applyNumberFormat="1" applyFont="1" applyBorder="1" applyAlignment="1">
      <alignment horizontal="center" vertical="center"/>
    </xf>
    <xf numFmtId="38" fontId="65" fillId="0" borderId="152" xfId="6" applyNumberFormat="1" applyFont="1" applyBorder="1" applyAlignment="1">
      <alignment horizontal="center" vertical="center"/>
    </xf>
    <xf numFmtId="38" fontId="70" fillId="0" borderId="3" xfId="6" applyNumberFormat="1" applyFont="1" applyBorder="1" applyAlignment="1">
      <alignment horizontal="center" vertical="center"/>
    </xf>
    <xf numFmtId="38" fontId="70" fillId="0" borderId="8" xfId="6" applyNumberFormat="1" applyFont="1" applyBorder="1" applyAlignment="1">
      <alignment horizontal="center" vertical="center"/>
    </xf>
    <xf numFmtId="38" fontId="69" fillId="0" borderId="29" xfId="6" applyNumberFormat="1" applyFont="1" applyBorder="1" applyAlignment="1">
      <alignment horizontal="right" vertical="center"/>
    </xf>
    <xf numFmtId="38" fontId="69" fillId="0" borderId="30" xfId="6" applyNumberFormat="1" applyFont="1" applyBorder="1" applyAlignment="1">
      <alignment horizontal="right" vertical="center"/>
    </xf>
    <xf numFmtId="0" fontId="65" fillId="0" borderId="156" xfId="6" applyFont="1" applyBorder="1" applyAlignment="1">
      <alignment horizontal="center" vertical="center"/>
    </xf>
    <xf numFmtId="0" fontId="65" fillId="0" borderId="157" xfId="6" applyFont="1" applyBorder="1" applyAlignment="1">
      <alignment horizontal="center" vertical="center"/>
    </xf>
    <xf numFmtId="0" fontId="65" fillId="0" borderId="158" xfId="6" applyFont="1" applyBorder="1" applyAlignment="1">
      <alignment horizontal="center" vertical="center"/>
    </xf>
    <xf numFmtId="0" fontId="65" fillId="0" borderId="137" xfId="6" applyFont="1" applyBorder="1" applyAlignment="1">
      <alignment horizontal="center" vertical="center"/>
    </xf>
    <xf numFmtId="0" fontId="65" fillId="0" borderId="137" xfId="6" applyFont="1" applyBorder="1" applyAlignment="1">
      <alignment horizontal="left" vertical="center"/>
    </xf>
    <xf numFmtId="0" fontId="62" fillId="0" borderId="138" xfId="6" applyFont="1" applyBorder="1" applyAlignment="1">
      <alignment horizontal="center" vertical="center"/>
    </xf>
    <xf numFmtId="0" fontId="62" fillId="0" borderId="102" xfId="6" applyFont="1" applyBorder="1" applyAlignment="1">
      <alignment horizontal="center" vertical="center"/>
    </xf>
    <xf numFmtId="0" fontId="62" fillId="0" borderId="139" xfId="6" applyFont="1" applyBorder="1" applyAlignment="1">
      <alignment horizontal="center" vertical="center"/>
    </xf>
    <xf numFmtId="0" fontId="62" fillId="0" borderId="140" xfId="6" applyFont="1" applyBorder="1" applyAlignment="1">
      <alignment horizontal="center" vertical="center"/>
    </xf>
    <xf numFmtId="0" fontId="62" fillId="0" borderId="9" xfId="6" applyFont="1" applyBorder="1" applyAlignment="1">
      <alignment horizontal="center" vertical="center"/>
    </xf>
    <xf numFmtId="0" fontId="62" fillId="0" borderId="10" xfId="6" applyFont="1" applyBorder="1" applyAlignment="1">
      <alignment horizontal="center" vertical="center"/>
    </xf>
    <xf numFmtId="0" fontId="71" fillId="0" borderId="139" xfId="6" applyFont="1" applyBorder="1" applyAlignment="1">
      <alignment horizontal="center" vertical="top" wrapText="1"/>
    </xf>
    <xf numFmtId="0" fontId="71" fillId="0" borderId="140" xfId="6" applyFont="1" applyBorder="1" applyAlignment="1">
      <alignment horizontal="center" vertical="top" wrapText="1"/>
    </xf>
    <xf numFmtId="0" fontId="71" fillId="0" borderId="141" xfId="6" applyFont="1" applyBorder="1" applyAlignment="1">
      <alignment horizontal="center" vertical="top" wrapText="1"/>
    </xf>
    <xf numFmtId="0" fontId="62" fillId="0" borderId="139" xfId="6" applyFont="1" applyBorder="1" applyAlignment="1">
      <alignment horizontal="center" vertical="center" shrinkToFit="1"/>
    </xf>
    <xf numFmtId="0" fontId="62" fillId="0" borderId="141" xfId="6" applyFont="1" applyBorder="1" applyAlignment="1">
      <alignment horizontal="center" vertical="center" shrinkToFit="1"/>
    </xf>
    <xf numFmtId="0" fontId="62" fillId="0" borderId="161" xfId="6" applyFont="1" applyBorder="1" applyAlignment="1">
      <alignment horizontal="center" vertical="center" shrinkToFit="1"/>
    </xf>
    <xf numFmtId="0" fontId="62" fillId="0" borderId="9" xfId="6" applyFont="1" applyBorder="1" applyAlignment="1">
      <alignment horizontal="center" vertical="center" shrinkToFit="1"/>
    </xf>
    <xf numFmtId="0" fontId="62" fillId="0" borderId="1" xfId="6" applyFont="1" applyBorder="1" applyAlignment="1">
      <alignment horizontal="center" vertical="center" shrinkToFit="1"/>
    </xf>
    <xf numFmtId="0" fontId="62" fillId="0" borderId="162" xfId="6" applyFont="1" applyBorder="1" applyAlignment="1">
      <alignment horizontal="center" vertical="center" shrinkToFit="1"/>
    </xf>
    <xf numFmtId="0" fontId="71" fillId="0" borderId="9" xfId="6" applyFont="1" applyBorder="1" applyAlignment="1">
      <alignment horizontal="center" wrapText="1"/>
    </xf>
    <xf numFmtId="0" fontId="71" fillId="0" borderId="10" xfId="6" applyFont="1" applyBorder="1" applyAlignment="1">
      <alignment horizontal="center" wrapText="1"/>
    </xf>
    <xf numFmtId="0" fontId="71" fillId="0" borderId="1" xfId="6" applyFont="1" applyBorder="1" applyAlignment="1">
      <alignment horizontal="center" wrapText="1"/>
    </xf>
    <xf numFmtId="0" fontId="62" fillId="0" borderId="151" xfId="6" applyFont="1" applyBorder="1" applyAlignment="1">
      <alignment horizontal="center" vertical="center"/>
    </xf>
    <xf numFmtId="0" fontId="62" fillId="0" borderId="164" xfId="6" applyFont="1" applyBorder="1" applyAlignment="1">
      <alignment horizontal="center" vertical="center"/>
    </xf>
    <xf numFmtId="38" fontId="63" fillId="0" borderId="6" xfId="8" applyFont="1" applyBorder="1" applyAlignment="1">
      <alignment horizontal="right" vertical="center"/>
    </xf>
    <xf numFmtId="38" fontId="63" fillId="0" borderId="3" xfId="8" applyFont="1" applyBorder="1" applyAlignment="1">
      <alignment horizontal="right" vertical="center"/>
    </xf>
    <xf numFmtId="38" fontId="63" fillId="0" borderId="0" xfId="8" applyFont="1" applyBorder="1" applyAlignment="1">
      <alignment horizontal="right" vertical="center"/>
    </xf>
    <xf numFmtId="0" fontId="80" fillId="0" borderId="3" xfId="6" applyFont="1" applyBorder="1" applyAlignment="1">
      <alignment horizontal="center" vertical="center" wrapText="1"/>
    </xf>
    <xf numFmtId="0" fontId="80" fillId="0" borderId="0" xfId="6" applyFont="1" applyAlignment="1">
      <alignment horizontal="center" vertical="center" wrapText="1"/>
    </xf>
    <xf numFmtId="0" fontId="80" fillId="0" borderId="163" xfId="6" applyFont="1" applyBorder="1" applyAlignment="1">
      <alignment horizontal="center" vertical="center" wrapText="1"/>
    </xf>
    <xf numFmtId="0" fontId="80" fillId="0" borderId="156" xfId="6" applyFont="1" applyBorder="1" applyAlignment="1">
      <alignment horizontal="center" vertical="center" wrapText="1"/>
    </xf>
    <xf numFmtId="0" fontId="80" fillId="0" borderId="137" xfId="6" applyFont="1" applyBorder="1" applyAlignment="1">
      <alignment horizontal="center" vertical="center" wrapText="1"/>
    </xf>
    <xf numFmtId="0" fontId="80" fillId="0" borderId="165" xfId="6" applyFont="1" applyBorder="1" applyAlignment="1">
      <alignment horizontal="center" vertical="center" wrapText="1"/>
    </xf>
    <xf numFmtId="0" fontId="62" fillId="0" borderId="0" xfId="6" applyFont="1" applyAlignment="1">
      <alignment horizontal="left" vertical="center" wrapText="1"/>
    </xf>
    <xf numFmtId="0" fontId="65" fillId="0" borderId="102" xfId="6" applyFont="1" applyBorder="1" applyAlignment="1">
      <alignment horizontal="center" vertical="center"/>
    </xf>
    <xf numFmtId="0" fontId="65" fillId="0" borderId="9" xfId="6" applyFont="1" applyBorder="1" applyAlignment="1">
      <alignment horizontal="center" vertical="center"/>
    </xf>
    <xf numFmtId="0" fontId="65" fillId="0" borderId="1" xfId="6" applyFont="1" applyBorder="1" applyAlignment="1">
      <alignment horizontal="center" vertical="center"/>
    </xf>
    <xf numFmtId="0" fontId="67" fillId="0" borderId="166" xfId="6" applyFont="1" applyBorder="1" applyAlignment="1">
      <alignment horizontal="center" vertical="top" wrapText="1"/>
    </xf>
    <xf numFmtId="0" fontId="67" fillId="0" borderId="139" xfId="6" applyFont="1" applyBorder="1" applyAlignment="1">
      <alignment horizontal="center" vertical="center" wrapText="1"/>
    </xf>
    <xf numFmtId="0" fontId="67" fillId="0" borderId="144" xfId="6" applyFont="1" applyBorder="1" applyAlignment="1">
      <alignment horizontal="center" vertical="center" wrapText="1"/>
    </xf>
    <xf numFmtId="0" fontId="67" fillId="0" borderId="11" xfId="6" applyFont="1" applyBorder="1" applyAlignment="1">
      <alignment horizontal="center" wrapText="1"/>
    </xf>
    <xf numFmtId="0" fontId="67" fillId="0" borderId="9" xfId="6" applyFont="1" applyBorder="1" applyAlignment="1">
      <alignment horizontal="center" vertical="center" wrapText="1"/>
    </xf>
    <xf numFmtId="0" fontId="67" fillId="0" borderId="167" xfId="6" applyFont="1" applyBorder="1" applyAlignment="1">
      <alignment horizontal="center" vertical="center" wrapText="1"/>
    </xf>
    <xf numFmtId="38" fontId="62" fillId="0" borderId="28" xfId="8" applyFont="1" applyBorder="1" applyAlignment="1">
      <alignment horizontal="center" vertical="center"/>
    </xf>
    <xf numFmtId="38" fontId="62" fillId="0" borderId="27" xfId="8" applyFont="1" applyBorder="1" applyAlignment="1">
      <alignment horizontal="center" vertical="center"/>
    </xf>
    <xf numFmtId="38" fontId="62" fillId="0" borderId="26" xfId="8" applyFont="1" applyBorder="1" applyAlignment="1">
      <alignment horizontal="center" vertical="center"/>
    </xf>
    <xf numFmtId="0" fontId="62" fillId="0" borderId="156" xfId="6" applyFont="1" applyBorder="1" applyAlignment="1">
      <alignment horizontal="center" vertical="center"/>
    </xf>
    <xf numFmtId="0" fontId="62" fillId="0" borderId="137" xfId="6" applyFont="1" applyBorder="1" applyAlignment="1">
      <alignment horizontal="center" vertical="center"/>
    </xf>
    <xf numFmtId="0" fontId="62" fillId="0" borderId="155" xfId="6" applyFont="1" applyBorder="1" applyAlignment="1">
      <alignment horizontal="center" vertical="center"/>
    </xf>
    <xf numFmtId="0" fontId="72" fillId="0" borderId="0" xfId="6" applyFont="1" applyAlignment="1">
      <alignment horizontal="left" vertical="center" wrapText="1"/>
    </xf>
    <xf numFmtId="0" fontId="65" fillId="0" borderId="164" xfId="6" applyFont="1" applyBorder="1" applyAlignment="1">
      <alignment horizontal="center" vertical="center"/>
    </xf>
    <xf numFmtId="38" fontId="65" fillId="0" borderId="169" xfId="6" applyNumberFormat="1" applyFont="1" applyBorder="1" applyAlignment="1">
      <alignment horizontal="center" vertical="center"/>
    </xf>
    <xf numFmtId="0" fontId="65" fillId="0" borderId="165" xfId="6" applyFont="1" applyBorder="1" applyAlignment="1">
      <alignment horizontal="center" vertical="center"/>
    </xf>
    <xf numFmtId="0" fontId="65" fillId="0" borderId="0" xfId="6" applyFont="1" applyAlignment="1">
      <alignment horizontal="left" vertical="center" wrapText="1"/>
    </xf>
    <xf numFmtId="0" fontId="62" fillId="0" borderId="137" xfId="6" applyFont="1" applyBorder="1" applyAlignment="1">
      <alignment horizontal="left" vertical="center" wrapText="1"/>
    </xf>
    <xf numFmtId="0" fontId="62" fillId="0" borderId="137" xfId="6" applyFont="1" applyBorder="1" applyAlignment="1">
      <alignment horizontal="right" vertical="center" wrapText="1"/>
    </xf>
    <xf numFmtId="0" fontId="62" fillId="0" borderId="170" xfId="6" applyFont="1" applyBorder="1" applyAlignment="1">
      <alignment horizontal="center" vertical="center" wrapText="1"/>
    </xf>
    <xf numFmtId="0" fontId="62" fillId="0" borderId="140" xfId="6" applyFont="1" applyBorder="1" applyAlignment="1">
      <alignment horizontal="center" vertical="center" wrapText="1"/>
    </xf>
    <xf numFmtId="0" fontId="62" fillId="0" borderId="174" xfId="6" applyFont="1" applyBorder="1" applyAlignment="1">
      <alignment horizontal="center" vertical="center" wrapText="1"/>
    </xf>
    <xf numFmtId="0" fontId="62" fillId="0" borderId="10" xfId="6" applyFont="1" applyBorder="1" applyAlignment="1">
      <alignment horizontal="center" vertical="center" wrapText="1"/>
    </xf>
    <xf numFmtId="0" fontId="65" fillId="0" borderId="171" xfId="6" applyFont="1" applyBorder="1" applyAlignment="1">
      <alignment horizontal="center" vertical="center" shrinkToFit="1"/>
    </xf>
    <xf numFmtId="0" fontId="65" fillId="0" borderId="172" xfId="6" applyFont="1" applyBorder="1" applyAlignment="1">
      <alignment horizontal="center" vertical="center" shrinkToFit="1"/>
    </xf>
    <xf numFmtId="0" fontId="65" fillId="0" borderId="173" xfId="6" applyFont="1" applyBorder="1" applyAlignment="1">
      <alignment horizontal="center" vertical="center" shrinkToFit="1"/>
    </xf>
    <xf numFmtId="0" fontId="65" fillId="0" borderId="175" xfId="6" applyFont="1" applyBorder="1" applyAlignment="1">
      <alignment horizontal="center" vertical="center" shrinkToFit="1"/>
    </xf>
    <xf numFmtId="0" fontId="65" fillId="0" borderId="176" xfId="6" applyFont="1" applyBorder="1" applyAlignment="1">
      <alignment horizontal="center" vertical="center" shrinkToFit="1"/>
    </xf>
    <xf numFmtId="0" fontId="67" fillId="0" borderId="178" xfId="6" applyFont="1" applyBorder="1" applyAlignment="1">
      <alignment horizontal="center" vertical="center" wrapText="1"/>
    </xf>
    <xf numFmtId="0" fontId="67" fillId="0" borderId="185" xfId="6" applyFont="1" applyBorder="1" applyAlignment="1">
      <alignment horizontal="center" vertical="center" wrapText="1"/>
    </xf>
    <xf numFmtId="0" fontId="67" fillId="0" borderId="182" xfId="6" applyFont="1" applyBorder="1" applyAlignment="1">
      <alignment horizontal="center" vertical="center" wrapText="1"/>
    </xf>
    <xf numFmtId="38" fontId="63" fillId="0" borderId="28" xfId="8" applyFont="1" applyBorder="1" applyAlignment="1">
      <alignment horizontal="center" vertical="center" wrapText="1"/>
    </xf>
    <xf numFmtId="38" fontId="63" fillId="0" borderId="27" xfId="8" applyFont="1" applyBorder="1" applyAlignment="1">
      <alignment horizontal="center" vertical="center" wrapText="1"/>
    </xf>
    <xf numFmtId="38" fontId="63" fillId="0" borderId="72" xfId="8" applyFont="1" applyBorder="1" applyAlignment="1">
      <alignment horizontal="center" vertical="center" wrapText="1"/>
    </xf>
    <xf numFmtId="38" fontId="63" fillId="0" borderId="184" xfId="8" applyFont="1" applyBorder="1" applyAlignment="1">
      <alignment horizontal="center" vertical="center" wrapText="1"/>
    </xf>
    <xf numFmtId="38" fontId="63" fillId="0" borderId="49" xfId="8" applyFont="1" applyBorder="1" applyAlignment="1">
      <alignment horizontal="center" vertical="center" wrapText="1"/>
    </xf>
    <xf numFmtId="38" fontId="63" fillId="0" borderId="44" xfId="8" applyFont="1" applyBorder="1" applyAlignment="1">
      <alignment horizontal="center" vertical="center" wrapText="1"/>
    </xf>
    <xf numFmtId="0" fontId="65" fillId="0" borderId="86" xfId="6" applyFont="1" applyBorder="1" applyAlignment="1">
      <alignment horizontal="center" vertical="center" shrinkToFit="1"/>
    </xf>
    <xf numFmtId="0" fontId="65" fillId="0" borderId="177" xfId="6" applyFont="1" applyBorder="1" applyAlignment="1">
      <alignment horizontal="center" vertical="center" shrinkToFit="1"/>
    </xf>
    <xf numFmtId="38" fontId="63" fillId="0" borderId="23" xfId="8" applyFont="1" applyBorder="1" applyAlignment="1">
      <alignment horizontal="center" vertical="center" wrapText="1"/>
    </xf>
    <xf numFmtId="38" fontId="63" fillId="0" borderId="24" xfId="8" applyFont="1" applyBorder="1" applyAlignment="1">
      <alignment horizontal="center" vertical="center" wrapText="1"/>
    </xf>
    <xf numFmtId="38" fontId="63" fillId="0" borderId="180" xfId="8" applyFont="1" applyBorder="1" applyAlignment="1">
      <alignment horizontal="center" vertical="center" wrapText="1"/>
    </xf>
    <xf numFmtId="38" fontId="63" fillId="0" borderId="181" xfId="8" applyFont="1" applyBorder="1" applyAlignment="1">
      <alignment horizontal="center" vertical="center" wrapText="1"/>
    </xf>
    <xf numFmtId="38" fontId="63" fillId="0" borderId="50" xfId="8" applyFont="1" applyBorder="1" applyAlignment="1">
      <alignment horizontal="center" vertical="center" wrapText="1"/>
    </xf>
    <xf numFmtId="38" fontId="63" fillId="0" borderId="186" xfId="8" applyFont="1" applyBorder="1" applyAlignment="1">
      <alignment horizontal="center" vertical="center" wrapText="1"/>
    </xf>
    <xf numFmtId="38" fontId="63" fillId="0" borderId="9" xfId="8" applyFont="1" applyBorder="1" applyAlignment="1">
      <alignment horizontal="center" vertical="center" wrapText="1"/>
    </xf>
    <xf numFmtId="38" fontId="63" fillId="0" borderId="1" xfId="8" applyFont="1" applyBorder="1" applyAlignment="1">
      <alignment horizontal="center" vertical="center" wrapText="1"/>
    </xf>
    <xf numFmtId="38" fontId="63" fillId="0" borderId="77" xfId="8" applyFont="1" applyBorder="1" applyAlignment="1">
      <alignment horizontal="center" vertical="center" wrapText="1"/>
    </xf>
    <xf numFmtId="38" fontId="63" fillId="0" borderId="187" xfId="8" applyFont="1" applyBorder="1" applyAlignment="1">
      <alignment horizontal="center" vertical="center" wrapText="1"/>
    </xf>
    <xf numFmtId="38" fontId="63" fillId="0" borderId="175" xfId="8" applyFont="1" applyBorder="1" applyAlignment="1">
      <alignment horizontal="center" vertical="center" wrapText="1"/>
    </xf>
    <xf numFmtId="38" fontId="63" fillId="0" borderId="183" xfId="8" applyFont="1" applyBorder="1" applyAlignment="1">
      <alignment horizontal="center" vertical="center" wrapText="1"/>
    </xf>
    <xf numFmtId="38" fontId="63" fillId="0" borderId="86" xfId="8" applyFont="1" applyBorder="1" applyAlignment="1">
      <alignment horizontal="center" vertical="center" wrapText="1"/>
    </xf>
    <xf numFmtId="38" fontId="63" fillId="0" borderId="177" xfId="8" applyFont="1" applyBorder="1" applyAlignment="1">
      <alignment horizontal="center" vertical="center" wrapText="1"/>
    </xf>
    <xf numFmtId="0" fontId="65" fillId="0" borderId="188" xfId="6" applyFont="1" applyBorder="1" applyAlignment="1">
      <alignment horizontal="center" vertical="center" wrapText="1"/>
    </xf>
    <xf numFmtId="0" fontId="65" fillId="0" borderId="25" xfId="6" applyFont="1" applyBorder="1" applyAlignment="1">
      <alignment horizontal="center" vertical="center" wrapText="1"/>
    </xf>
    <xf numFmtId="0" fontId="65" fillId="0" borderId="189" xfId="6" applyFont="1" applyBorder="1" applyAlignment="1">
      <alignment horizontal="center" vertical="center" wrapText="1"/>
    </xf>
    <xf numFmtId="0" fontId="65" fillId="0" borderId="79" xfId="6" applyFont="1" applyBorder="1" applyAlignment="1">
      <alignment horizontal="center" vertical="center" wrapText="1"/>
    </xf>
    <xf numFmtId="0" fontId="65" fillId="0" borderId="190" xfId="6" applyFont="1" applyBorder="1" applyAlignment="1">
      <alignment horizontal="center" vertical="center" wrapText="1"/>
    </xf>
    <xf numFmtId="0" fontId="65" fillId="0" borderId="191" xfId="6" applyFont="1" applyBorder="1" applyAlignment="1">
      <alignment horizontal="center" vertical="center" wrapText="1"/>
    </xf>
    <xf numFmtId="38" fontId="63" fillId="0" borderId="156" xfId="8" applyFont="1" applyBorder="1" applyAlignment="1">
      <alignment horizontal="center" vertical="center" wrapText="1"/>
    </xf>
    <xf numFmtId="38" fontId="63" fillId="0" borderId="137" xfId="8" applyFont="1" applyBorder="1" applyAlignment="1">
      <alignment horizontal="center" vertical="center" wrapText="1"/>
    </xf>
    <xf numFmtId="38" fontId="63" fillId="0" borderId="192" xfId="8" applyFont="1" applyBorder="1" applyAlignment="1">
      <alignment horizontal="center" vertical="center" wrapText="1"/>
    </xf>
    <xf numFmtId="38" fontId="63" fillId="0" borderId="193" xfId="8" applyFont="1" applyBorder="1" applyAlignment="1">
      <alignment horizontal="center" vertical="center" wrapText="1"/>
    </xf>
  </cellXfs>
  <cellStyles count="9">
    <cellStyle name="パーセント 2" xfId="7" xr:uid="{DAC995CC-7A23-4D75-9984-4AE4FF5433A7}"/>
    <cellStyle name="ハイパーリンク" xfId="5" builtinId="8"/>
    <cellStyle name="桁区切り" xfId="1" builtinId="6"/>
    <cellStyle name="桁区切り 2" xfId="8" xr:uid="{6730D471-6E0F-4FEF-975E-076763147A45}"/>
    <cellStyle name="標準" xfId="0" builtinId="0"/>
    <cellStyle name="標準 2" xfId="2" xr:uid="{00000000-0005-0000-0000-000003000000}"/>
    <cellStyle name="標準 3" xfId="3" xr:uid="{00000000-0005-0000-0000-000004000000}"/>
    <cellStyle name="標準 4" xfId="6" xr:uid="{E80DE1B6-9CC9-4286-9743-6A5F6EC39394}"/>
    <cellStyle name="標準_自己チェック票" xfId="4"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noThreeD="1"/>
</file>

<file path=xl/ctrlProps/ctrlProp16.xml><?xml version="1.0" encoding="utf-8"?>
<formControlPr xmlns="http://schemas.microsoft.com/office/spreadsheetml/2009/9/main" objectType="CheckBox"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noThreeD="1"/>
</file>

<file path=xl/ctrlProps/ctrlProp19.xml><?xml version="1.0" encoding="utf-8"?>
<formControlPr xmlns="http://schemas.microsoft.com/office/spreadsheetml/2009/9/main" objectType="CheckBox"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13</xdr:col>
      <xdr:colOff>155762</xdr:colOff>
      <xdr:row>14</xdr:row>
      <xdr:rowOff>7844</xdr:rowOff>
    </xdr:from>
    <xdr:to>
      <xdr:col>14</xdr:col>
      <xdr:colOff>154787</xdr:colOff>
      <xdr:row>14</xdr:row>
      <xdr:rowOff>187844</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498912" y="32463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20731</xdr:colOff>
      <xdr:row>23</xdr:row>
      <xdr:rowOff>19050</xdr:rowOff>
    </xdr:from>
    <xdr:to>
      <xdr:col>18</xdr:col>
      <xdr:colOff>19756</xdr:colOff>
      <xdr:row>24</xdr:row>
      <xdr:rowOff>8550</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3087781" y="516255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22</xdr:col>
      <xdr:colOff>5043</xdr:colOff>
      <xdr:row>64</xdr:row>
      <xdr:rowOff>28575</xdr:rowOff>
    </xdr:from>
    <xdr:to>
      <xdr:col>24</xdr:col>
      <xdr:colOff>18781</xdr:colOff>
      <xdr:row>64</xdr:row>
      <xdr:rowOff>208575</xdr:rowOff>
    </xdr:to>
    <xdr:sp macro="" textlink="">
      <xdr:nvSpPr>
        <xdr:cNvPr id="12" name="Oval 1">
          <a:extLst>
            <a:ext uri="{FF2B5EF4-FFF2-40B4-BE49-F238E27FC236}">
              <a16:creationId xmlns:a16="http://schemas.microsoft.com/office/drawing/2014/main" id="{00000000-0008-0000-0000-00000C000000}"/>
            </a:ext>
          </a:extLst>
        </xdr:cNvPr>
        <xdr:cNvSpPr>
          <a:spLocks noChangeArrowheads="1"/>
        </xdr:cNvSpPr>
      </xdr:nvSpPr>
      <xdr:spPr bwMode="auto">
        <a:xfrm>
          <a:off x="3534896" y="13923869"/>
          <a:ext cx="34991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22</xdr:col>
      <xdr:colOff>66667</xdr:colOff>
      <xdr:row>65</xdr:row>
      <xdr:rowOff>12009</xdr:rowOff>
    </xdr:from>
    <xdr:to>
      <xdr:col>29</xdr:col>
      <xdr:colOff>109123</xdr:colOff>
      <xdr:row>65</xdr:row>
      <xdr:rowOff>228009</xdr:rowOff>
    </xdr:to>
    <xdr:sp macro="" textlink="">
      <xdr:nvSpPr>
        <xdr:cNvPr id="13" name="Oval 1">
          <a:extLst>
            <a:ext uri="{FF2B5EF4-FFF2-40B4-BE49-F238E27FC236}">
              <a16:creationId xmlns:a16="http://schemas.microsoft.com/office/drawing/2014/main" id="{00000000-0008-0000-0000-00000D000000}"/>
            </a:ext>
          </a:extLst>
        </xdr:cNvPr>
        <xdr:cNvSpPr>
          <a:spLocks noChangeArrowheads="1"/>
        </xdr:cNvSpPr>
      </xdr:nvSpPr>
      <xdr:spPr bwMode="auto">
        <a:xfrm>
          <a:off x="3719297" y="14622531"/>
          <a:ext cx="12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1682</xdr:colOff>
      <xdr:row>67</xdr:row>
      <xdr:rowOff>17807</xdr:rowOff>
    </xdr:from>
    <xdr:to>
      <xdr:col>32</xdr:col>
      <xdr:colOff>707</xdr:colOff>
      <xdr:row>68</xdr:row>
      <xdr:rowOff>7307</xdr:rowOff>
    </xdr:to>
    <xdr:sp macro="" textlink="">
      <xdr:nvSpPr>
        <xdr:cNvPr id="14" name="Oval 1">
          <a:extLst>
            <a:ext uri="{FF2B5EF4-FFF2-40B4-BE49-F238E27FC236}">
              <a16:creationId xmlns:a16="http://schemas.microsoft.com/office/drawing/2014/main" id="{00000000-0008-0000-0000-00000E000000}"/>
            </a:ext>
          </a:extLst>
        </xdr:cNvPr>
        <xdr:cNvSpPr>
          <a:spLocks noChangeArrowheads="1"/>
        </xdr:cNvSpPr>
      </xdr:nvSpPr>
      <xdr:spPr bwMode="auto">
        <a:xfrm>
          <a:off x="5783357" y="13543307"/>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91887</xdr:colOff>
      <xdr:row>68</xdr:row>
      <xdr:rowOff>12009</xdr:rowOff>
    </xdr:from>
    <xdr:to>
      <xdr:col>33</xdr:col>
      <xdr:colOff>2083</xdr:colOff>
      <xdr:row>68</xdr:row>
      <xdr:rowOff>228009</xdr:rowOff>
    </xdr:to>
    <xdr:sp macro="" textlink="">
      <xdr:nvSpPr>
        <xdr:cNvPr id="15" name="Oval 1">
          <a:extLst>
            <a:ext uri="{FF2B5EF4-FFF2-40B4-BE49-F238E27FC236}">
              <a16:creationId xmlns:a16="http://schemas.microsoft.com/office/drawing/2014/main" id="{00000000-0008-0000-0000-00000F000000}"/>
            </a:ext>
          </a:extLst>
        </xdr:cNvPr>
        <xdr:cNvSpPr>
          <a:spLocks noChangeArrowheads="1"/>
        </xdr:cNvSpPr>
      </xdr:nvSpPr>
      <xdr:spPr bwMode="auto">
        <a:xfrm>
          <a:off x="5063937" y="15328209"/>
          <a:ext cx="424546"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20</xdr:col>
      <xdr:colOff>112639</xdr:colOff>
      <xdr:row>72</xdr:row>
      <xdr:rowOff>19050</xdr:rowOff>
    </xdr:from>
    <xdr:to>
      <xdr:col>25</xdr:col>
      <xdr:colOff>47625</xdr:colOff>
      <xdr:row>72</xdr:row>
      <xdr:rowOff>217242</xdr:rowOff>
    </xdr:to>
    <xdr:sp macro="" textlink="">
      <xdr:nvSpPr>
        <xdr:cNvPr id="17" name="Oval 1">
          <a:extLst>
            <a:ext uri="{FF2B5EF4-FFF2-40B4-BE49-F238E27FC236}">
              <a16:creationId xmlns:a16="http://schemas.microsoft.com/office/drawing/2014/main" id="{00000000-0008-0000-0000-000011000000}"/>
            </a:ext>
          </a:extLst>
        </xdr:cNvPr>
        <xdr:cNvSpPr>
          <a:spLocks noChangeArrowheads="1"/>
        </xdr:cNvSpPr>
      </xdr:nvSpPr>
      <xdr:spPr bwMode="auto">
        <a:xfrm>
          <a:off x="3370189" y="16249650"/>
          <a:ext cx="792236" cy="198192"/>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97732</xdr:colOff>
      <xdr:row>130</xdr:row>
      <xdr:rowOff>4165</xdr:rowOff>
    </xdr:from>
    <xdr:to>
      <xdr:col>35</xdr:col>
      <xdr:colOff>76200</xdr:colOff>
      <xdr:row>131</xdr:row>
      <xdr:rowOff>1</xdr:rowOff>
    </xdr:to>
    <xdr:sp macro="" textlink="">
      <xdr:nvSpPr>
        <xdr:cNvPr id="26" name="Oval 1">
          <a:extLst>
            <a:ext uri="{FF2B5EF4-FFF2-40B4-BE49-F238E27FC236}">
              <a16:creationId xmlns:a16="http://schemas.microsoft.com/office/drawing/2014/main" id="{00000000-0008-0000-0000-00001A000000}"/>
            </a:ext>
          </a:extLst>
        </xdr:cNvPr>
        <xdr:cNvSpPr>
          <a:spLocks noChangeArrowheads="1"/>
        </xdr:cNvSpPr>
      </xdr:nvSpPr>
      <xdr:spPr bwMode="auto">
        <a:xfrm>
          <a:off x="5069782" y="28798240"/>
          <a:ext cx="835718" cy="224436"/>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11206</xdr:colOff>
      <xdr:row>161</xdr:row>
      <xdr:rowOff>28575</xdr:rowOff>
    </xdr:from>
    <xdr:to>
      <xdr:col>17</xdr:col>
      <xdr:colOff>10231</xdr:colOff>
      <xdr:row>162</xdr:row>
      <xdr:rowOff>18075</xdr:rowOff>
    </xdr:to>
    <xdr:sp macro="" textlink="">
      <xdr:nvSpPr>
        <xdr:cNvPr id="27" name="Oval 1">
          <a:extLst>
            <a:ext uri="{FF2B5EF4-FFF2-40B4-BE49-F238E27FC236}">
              <a16:creationId xmlns:a16="http://schemas.microsoft.com/office/drawing/2014/main" id="{00000000-0008-0000-0000-00001B000000}"/>
            </a:ext>
          </a:extLst>
        </xdr:cNvPr>
        <xdr:cNvSpPr>
          <a:spLocks noChangeArrowheads="1"/>
        </xdr:cNvSpPr>
      </xdr:nvSpPr>
      <xdr:spPr bwMode="auto">
        <a:xfrm>
          <a:off x="2897281" y="312705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176494</xdr:colOff>
      <xdr:row>179</xdr:row>
      <xdr:rowOff>95250</xdr:rowOff>
    </xdr:from>
    <xdr:to>
      <xdr:col>16</xdr:col>
      <xdr:colOff>175519</xdr:colOff>
      <xdr:row>180</xdr:row>
      <xdr:rowOff>84750</xdr:rowOff>
    </xdr:to>
    <xdr:sp macro="" textlink="">
      <xdr:nvSpPr>
        <xdr:cNvPr id="28" name="Oval 1">
          <a:extLst>
            <a:ext uri="{FF2B5EF4-FFF2-40B4-BE49-F238E27FC236}">
              <a16:creationId xmlns:a16="http://schemas.microsoft.com/office/drawing/2014/main" id="{00000000-0008-0000-0000-00001C000000}"/>
            </a:ext>
          </a:extLst>
        </xdr:cNvPr>
        <xdr:cNvSpPr>
          <a:spLocks noChangeArrowheads="1"/>
        </xdr:cNvSpPr>
      </xdr:nvSpPr>
      <xdr:spPr bwMode="auto">
        <a:xfrm>
          <a:off x="2881594" y="34766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11206</xdr:colOff>
      <xdr:row>448</xdr:row>
      <xdr:rowOff>30256</xdr:rowOff>
    </xdr:from>
    <xdr:to>
      <xdr:col>19</xdr:col>
      <xdr:colOff>10231</xdr:colOff>
      <xdr:row>449</xdr:row>
      <xdr:rowOff>19756</xdr:rowOff>
    </xdr:to>
    <xdr:sp macro="" textlink="">
      <xdr:nvSpPr>
        <xdr:cNvPr id="61" name="Oval 1">
          <a:extLst>
            <a:ext uri="{FF2B5EF4-FFF2-40B4-BE49-F238E27FC236}">
              <a16:creationId xmlns:a16="http://schemas.microsoft.com/office/drawing/2014/main" id="{00000000-0008-0000-0000-00003D000000}"/>
            </a:ext>
          </a:extLst>
        </xdr:cNvPr>
        <xdr:cNvSpPr>
          <a:spLocks noChangeArrowheads="1"/>
        </xdr:cNvSpPr>
      </xdr:nvSpPr>
      <xdr:spPr bwMode="auto">
        <a:xfrm>
          <a:off x="3259231" y="83354956"/>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3586</xdr:colOff>
      <xdr:row>504</xdr:row>
      <xdr:rowOff>104775</xdr:rowOff>
    </xdr:from>
    <xdr:to>
      <xdr:col>19</xdr:col>
      <xdr:colOff>0</xdr:colOff>
      <xdr:row>505</xdr:row>
      <xdr:rowOff>88336</xdr:rowOff>
    </xdr:to>
    <xdr:sp macro="" textlink="">
      <xdr:nvSpPr>
        <xdr:cNvPr id="62" name="Oval 1">
          <a:extLst>
            <a:ext uri="{FF2B5EF4-FFF2-40B4-BE49-F238E27FC236}">
              <a16:creationId xmlns:a16="http://schemas.microsoft.com/office/drawing/2014/main" id="{00000000-0008-0000-0000-00003E000000}"/>
            </a:ext>
          </a:extLst>
        </xdr:cNvPr>
        <xdr:cNvSpPr>
          <a:spLocks noChangeArrowheads="1"/>
        </xdr:cNvSpPr>
      </xdr:nvSpPr>
      <xdr:spPr bwMode="auto">
        <a:xfrm>
          <a:off x="3251611" y="96307275"/>
          <a:ext cx="177389" cy="174061"/>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1682</xdr:colOff>
      <xdr:row>511</xdr:row>
      <xdr:rowOff>104775</xdr:rowOff>
    </xdr:from>
    <xdr:to>
      <xdr:col>26</xdr:col>
      <xdr:colOff>1</xdr:colOff>
      <xdr:row>512</xdr:row>
      <xdr:rowOff>84750</xdr:rowOff>
    </xdr:to>
    <xdr:sp macro="" textlink="">
      <xdr:nvSpPr>
        <xdr:cNvPr id="63" name="Oval 1">
          <a:extLst>
            <a:ext uri="{FF2B5EF4-FFF2-40B4-BE49-F238E27FC236}">
              <a16:creationId xmlns:a16="http://schemas.microsoft.com/office/drawing/2014/main" id="{00000000-0008-0000-0000-00003F000000}"/>
            </a:ext>
          </a:extLst>
        </xdr:cNvPr>
        <xdr:cNvSpPr>
          <a:spLocks noChangeArrowheads="1"/>
        </xdr:cNvSpPr>
      </xdr:nvSpPr>
      <xdr:spPr bwMode="auto">
        <a:xfrm>
          <a:off x="4516532" y="97907475"/>
          <a:ext cx="179294" cy="170475"/>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25</xdr:col>
      <xdr:colOff>1681</xdr:colOff>
      <xdr:row>513</xdr:row>
      <xdr:rowOff>76200</xdr:rowOff>
    </xdr:from>
    <xdr:to>
      <xdr:col>26</xdr:col>
      <xdr:colOff>9525</xdr:colOff>
      <xdr:row>514</xdr:row>
      <xdr:rowOff>84750</xdr:rowOff>
    </xdr:to>
    <xdr:sp macro="" textlink="">
      <xdr:nvSpPr>
        <xdr:cNvPr id="64" name="Oval 1">
          <a:extLst>
            <a:ext uri="{FF2B5EF4-FFF2-40B4-BE49-F238E27FC236}">
              <a16:creationId xmlns:a16="http://schemas.microsoft.com/office/drawing/2014/main" id="{00000000-0008-0000-0000-000040000000}"/>
            </a:ext>
          </a:extLst>
        </xdr:cNvPr>
        <xdr:cNvSpPr>
          <a:spLocks noChangeArrowheads="1"/>
        </xdr:cNvSpPr>
      </xdr:nvSpPr>
      <xdr:spPr bwMode="auto">
        <a:xfrm>
          <a:off x="4516531" y="97993200"/>
          <a:ext cx="188819" cy="19905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11205</xdr:colOff>
      <xdr:row>703</xdr:row>
      <xdr:rowOff>104775</xdr:rowOff>
    </xdr:from>
    <xdr:to>
      <xdr:col>13</xdr:col>
      <xdr:colOff>10230</xdr:colOff>
      <xdr:row>704</xdr:row>
      <xdr:rowOff>94275</xdr:rowOff>
    </xdr:to>
    <xdr:sp macro="" textlink="">
      <xdr:nvSpPr>
        <xdr:cNvPr id="65" name="Oval 1">
          <a:extLst>
            <a:ext uri="{FF2B5EF4-FFF2-40B4-BE49-F238E27FC236}">
              <a16:creationId xmlns:a16="http://schemas.microsoft.com/office/drawing/2014/main" id="{00000000-0008-0000-0000-000041000000}"/>
            </a:ext>
          </a:extLst>
        </xdr:cNvPr>
        <xdr:cNvSpPr>
          <a:spLocks noChangeArrowheads="1"/>
        </xdr:cNvSpPr>
      </xdr:nvSpPr>
      <xdr:spPr bwMode="auto">
        <a:xfrm>
          <a:off x="2173380" y="1342929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781</xdr:row>
      <xdr:rowOff>7844</xdr:rowOff>
    </xdr:from>
    <xdr:to>
      <xdr:col>16</xdr:col>
      <xdr:colOff>95956</xdr:colOff>
      <xdr:row>781</xdr:row>
      <xdr:rowOff>187844</xdr:rowOff>
    </xdr:to>
    <xdr:sp macro="" textlink="">
      <xdr:nvSpPr>
        <xdr:cNvPr id="66" name="Oval 1">
          <a:extLst>
            <a:ext uri="{FF2B5EF4-FFF2-40B4-BE49-F238E27FC236}">
              <a16:creationId xmlns:a16="http://schemas.microsoft.com/office/drawing/2014/main" id="{00000000-0008-0000-0000-000042000000}"/>
            </a:ext>
          </a:extLst>
        </xdr:cNvPr>
        <xdr:cNvSpPr>
          <a:spLocks noChangeArrowheads="1"/>
        </xdr:cNvSpPr>
      </xdr:nvSpPr>
      <xdr:spPr bwMode="auto">
        <a:xfrm>
          <a:off x="2775137" y="1502787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781</xdr:row>
      <xdr:rowOff>12009</xdr:rowOff>
    </xdr:from>
    <xdr:to>
      <xdr:col>28</xdr:col>
      <xdr:colOff>33394</xdr:colOff>
      <xdr:row>781</xdr:row>
      <xdr:rowOff>228009</xdr:rowOff>
    </xdr:to>
    <xdr:sp macro="" textlink="">
      <xdr:nvSpPr>
        <xdr:cNvPr id="67" name="Oval 1">
          <a:extLst>
            <a:ext uri="{FF2B5EF4-FFF2-40B4-BE49-F238E27FC236}">
              <a16:creationId xmlns:a16="http://schemas.microsoft.com/office/drawing/2014/main" id="{00000000-0008-0000-0000-000043000000}"/>
            </a:ext>
          </a:extLst>
        </xdr:cNvPr>
        <xdr:cNvSpPr>
          <a:spLocks noChangeArrowheads="1"/>
        </xdr:cNvSpPr>
      </xdr:nvSpPr>
      <xdr:spPr bwMode="auto">
        <a:xfrm>
          <a:off x="3952483" y="163565784"/>
          <a:ext cx="710061"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782</xdr:row>
      <xdr:rowOff>7844</xdr:rowOff>
    </xdr:from>
    <xdr:to>
      <xdr:col>16</xdr:col>
      <xdr:colOff>95956</xdr:colOff>
      <xdr:row>782</xdr:row>
      <xdr:rowOff>187844</xdr:rowOff>
    </xdr:to>
    <xdr:sp macro="" textlink="">
      <xdr:nvSpPr>
        <xdr:cNvPr id="84" name="Oval 1">
          <a:extLst>
            <a:ext uri="{FF2B5EF4-FFF2-40B4-BE49-F238E27FC236}">
              <a16:creationId xmlns:a16="http://schemas.microsoft.com/office/drawing/2014/main" id="{00000000-0008-0000-0000-000054000000}"/>
            </a:ext>
          </a:extLst>
        </xdr:cNvPr>
        <xdr:cNvSpPr>
          <a:spLocks noChangeArrowheads="1"/>
        </xdr:cNvSpPr>
      </xdr:nvSpPr>
      <xdr:spPr bwMode="auto">
        <a:xfrm>
          <a:off x="2775137" y="1504692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850</xdr:colOff>
      <xdr:row>782</xdr:row>
      <xdr:rowOff>10767</xdr:rowOff>
    </xdr:from>
    <xdr:to>
      <xdr:col>28</xdr:col>
      <xdr:colOff>25111</xdr:colOff>
      <xdr:row>782</xdr:row>
      <xdr:rowOff>226767</xdr:rowOff>
    </xdr:to>
    <xdr:sp macro="" textlink="">
      <xdr:nvSpPr>
        <xdr:cNvPr id="85" name="Oval 1">
          <a:extLst>
            <a:ext uri="{FF2B5EF4-FFF2-40B4-BE49-F238E27FC236}">
              <a16:creationId xmlns:a16="http://schemas.microsoft.com/office/drawing/2014/main" id="{00000000-0008-0000-0000-000055000000}"/>
            </a:ext>
          </a:extLst>
        </xdr:cNvPr>
        <xdr:cNvSpPr>
          <a:spLocks noChangeArrowheads="1"/>
        </xdr:cNvSpPr>
      </xdr:nvSpPr>
      <xdr:spPr bwMode="auto">
        <a:xfrm>
          <a:off x="4001350" y="165828593"/>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783</xdr:row>
      <xdr:rowOff>7844</xdr:rowOff>
    </xdr:from>
    <xdr:to>
      <xdr:col>16</xdr:col>
      <xdr:colOff>95956</xdr:colOff>
      <xdr:row>783</xdr:row>
      <xdr:rowOff>187844</xdr:rowOff>
    </xdr:to>
    <xdr:sp macro="" textlink="">
      <xdr:nvSpPr>
        <xdr:cNvPr id="86" name="Oval 1">
          <a:extLst>
            <a:ext uri="{FF2B5EF4-FFF2-40B4-BE49-F238E27FC236}">
              <a16:creationId xmlns:a16="http://schemas.microsoft.com/office/drawing/2014/main" id="{00000000-0008-0000-0000-000056000000}"/>
            </a:ext>
          </a:extLst>
        </xdr:cNvPr>
        <xdr:cNvSpPr>
          <a:spLocks noChangeArrowheads="1"/>
        </xdr:cNvSpPr>
      </xdr:nvSpPr>
      <xdr:spPr bwMode="auto">
        <a:xfrm>
          <a:off x="2775137" y="1506597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24</xdr:col>
      <xdr:colOff>9133</xdr:colOff>
      <xdr:row>783</xdr:row>
      <xdr:rowOff>10767</xdr:rowOff>
    </xdr:from>
    <xdr:to>
      <xdr:col>28</xdr:col>
      <xdr:colOff>33394</xdr:colOff>
      <xdr:row>783</xdr:row>
      <xdr:rowOff>226767</xdr:rowOff>
    </xdr:to>
    <xdr:sp macro="" textlink="">
      <xdr:nvSpPr>
        <xdr:cNvPr id="87" name="Oval 1">
          <a:extLst>
            <a:ext uri="{FF2B5EF4-FFF2-40B4-BE49-F238E27FC236}">
              <a16:creationId xmlns:a16="http://schemas.microsoft.com/office/drawing/2014/main" id="{00000000-0008-0000-0000-000057000000}"/>
            </a:ext>
          </a:extLst>
        </xdr:cNvPr>
        <xdr:cNvSpPr>
          <a:spLocks noChangeArrowheads="1"/>
        </xdr:cNvSpPr>
      </xdr:nvSpPr>
      <xdr:spPr bwMode="auto">
        <a:xfrm>
          <a:off x="4009633" y="166060506"/>
          <a:ext cx="72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784</xdr:row>
      <xdr:rowOff>7844</xdr:rowOff>
    </xdr:from>
    <xdr:to>
      <xdr:col>16</xdr:col>
      <xdr:colOff>95956</xdr:colOff>
      <xdr:row>784</xdr:row>
      <xdr:rowOff>187844</xdr:rowOff>
    </xdr:to>
    <xdr:sp macro="" textlink="">
      <xdr:nvSpPr>
        <xdr:cNvPr id="88" name="Oval 1">
          <a:extLst>
            <a:ext uri="{FF2B5EF4-FFF2-40B4-BE49-F238E27FC236}">
              <a16:creationId xmlns:a16="http://schemas.microsoft.com/office/drawing/2014/main" id="{00000000-0008-0000-0000-000058000000}"/>
            </a:ext>
          </a:extLst>
        </xdr:cNvPr>
        <xdr:cNvSpPr>
          <a:spLocks noChangeArrowheads="1"/>
        </xdr:cNvSpPr>
      </xdr:nvSpPr>
      <xdr:spPr bwMode="auto">
        <a:xfrm>
          <a:off x="2775137" y="1508502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96931</xdr:colOff>
      <xdr:row>785</xdr:row>
      <xdr:rowOff>7844</xdr:rowOff>
    </xdr:from>
    <xdr:to>
      <xdr:col>16</xdr:col>
      <xdr:colOff>95956</xdr:colOff>
      <xdr:row>785</xdr:row>
      <xdr:rowOff>187844</xdr:rowOff>
    </xdr:to>
    <xdr:sp macro="" textlink="">
      <xdr:nvSpPr>
        <xdr:cNvPr id="90" name="Oval 1">
          <a:extLst>
            <a:ext uri="{FF2B5EF4-FFF2-40B4-BE49-F238E27FC236}">
              <a16:creationId xmlns:a16="http://schemas.microsoft.com/office/drawing/2014/main" id="{00000000-0008-0000-0000-00005A000000}"/>
            </a:ext>
          </a:extLst>
        </xdr:cNvPr>
        <xdr:cNvSpPr>
          <a:spLocks noChangeArrowheads="1"/>
        </xdr:cNvSpPr>
      </xdr:nvSpPr>
      <xdr:spPr bwMode="auto">
        <a:xfrm>
          <a:off x="2775137" y="151040726"/>
          <a:ext cx="178319"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171059</xdr:colOff>
      <xdr:row>784</xdr:row>
      <xdr:rowOff>12009</xdr:rowOff>
    </xdr:from>
    <xdr:to>
      <xdr:col>23</xdr:col>
      <xdr:colOff>9255</xdr:colOff>
      <xdr:row>784</xdr:row>
      <xdr:rowOff>228009</xdr:rowOff>
    </xdr:to>
    <xdr:sp macro="" textlink="">
      <xdr:nvSpPr>
        <xdr:cNvPr id="91" name="Oval 1">
          <a:extLst>
            <a:ext uri="{FF2B5EF4-FFF2-40B4-BE49-F238E27FC236}">
              <a16:creationId xmlns:a16="http://schemas.microsoft.com/office/drawing/2014/main" id="{00000000-0008-0000-0000-00005B000000}"/>
            </a:ext>
          </a:extLst>
        </xdr:cNvPr>
        <xdr:cNvSpPr>
          <a:spLocks noChangeArrowheads="1"/>
        </xdr:cNvSpPr>
      </xdr:nvSpPr>
      <xdr:spPr bwMode="auto">
        <a:xfrm>
          <a:off x="3475820" y="165829835"/>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162776</xdr:colOff>
      <xdr:row>785</xdr:row>
      <xdr:rowOff>12009</xdr:rowOff>
    </xdr:from>
    <xdr:to>
      <xdr:col>23</xdr:col>
      <xdr:colOff>972</xdr:colOff>
      <xdr:row>785</xdr:row>
      <xdr:rowOff>228009</xdr:rowOff>
    </xdr:to>
    <xdr:sp macro="" textlink="">
      <xdr:nvSpPr>
        <xdr:cNvPr id="92" name="Oval 1">
          <a:extLst>
            <a:ext uri="{FF2B5EF4-FFF2-40B4-BE49-F238E27FC236}">
              <a16:creationId xmlns:a16="http://schemas.microsoft.com/office/drawing/2014/main" id="{00000000-0008-0000-0000-00005C000000}"/>
            </a:ext>
          </a:extLst>
        </xdr:cNvPr>
        <xdr:cNvSpPr>
          <a:spLocks noChangeArrowheads="1"/>
        </xdr:cNvSpPr>
      </xdr:nvSpPr>
      <xdr:spPr bwMode="auto">
        <a:xfrm>
          <a:off x="3467537" y="166061748"/>
          <a:ext cx="360000" cy="216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49696</xdr:colOff>
      <xdr:row>131</xdr:row>
      <xdr:rowOff>33129</xdr:rowOff>
    </xdr:from>
    <xdr:to>
      <xdr:col>14</xdr:col>
      <xdr:colOff>48721</xdr:colOff>
      <xdr:row>132</xdr:row>
      <xdr:rowOff>22629</xdr:rowOff>
    </xdr:to>
    <xdr:sp macro="" textlink="">
      <xdr:nvSpPr>
        <xdr:cNvPr id="68" name="Oval 1">
          <a:extLst>
            <a:ext uri="{FF2B5EF4-FFF2-40B4-BE49-F238E27FC236}">
              <a16:creationId xmlns:a16="http://schemas.microsoft.com/office/drawing/2014/main" id="{00000000-0008-0000-0000-000044000000}"/>
            </a:ext>
          </a:extLst>
        </xdr:cNvPr>
        <xdr:cNvSpPr>
          <a:spLocks noChangeArrowheads="1"/>
        </xdr:cNvSpPr>
      </xdr:nvSpPr>
      <xdr:spPr bwMode="auto">
        <a:xfrm>
          <a:off x="2392846" y="2556012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23606</xdr:colOff>
      <xdr:row>656</xdr:row>
      <xdr:rowOff>85725</xdr:rowOff>
    </xdr:from>
    <xdr:to>
      <xdr:col>19</xdr:col>
      <xdr:colOff>22631</xdr:colOff>
      <xdr:row>657</xdr:row>
      <xdr:rowOff>75225</xdr:rowOff>
    </xdr:to>
    <xdr:sp macro="" textlink="">
      <xdr:nvSpPr>
        <xdr:cNvPr id="69" name="Oval 1">
          <a:extLst>
            <a:ext uri="{FF2B5EF4-FFF2-40B4-BE49-F238E27FC236}">
              <a16:creationId xmlns:a16="http://schemas.microsoft.com/office/drawing/2014/main" id="{00000000-0008-0000-0000-000045000000}"/>
            </a:ext>
          </a:extLst>
        </xdr:cNvPr>
        <xdr:cNvSpPr>
          <a:spLocks noChangeArrowheads="1"/>
        </xdr:cNvSpPr>
      </xdr:nvSpPr>
      <xdr:spPr bwMode="auto">
        <a:xfrm>
          <a:off x="3271631" y="12532042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wrap="square"/>
        <a:lstStyle/>
        <a:p>
          <a:endParaRPr lang="ja-JP" altLang="en-US"/>
        </a:p>
      </xdr:txBody>
    </xdr:sp>
    <xdr:clientData/>
  </xdr:twoCellAnchor>
  <xdr:twoCellAnchor>
    <xdr:from>
      <xdr:col>16</xdr:col>
      <xdr:colOff>11207</xdr:colOff>
      <xdr:row>450</xdr:row>
      <xdr:rowOff>104775</xdr:rowOff>
    </xdr:from>
    <xdr:to>
      <xdr:col>17</xdr:col>
      <xdr:colOff>9525</xdr:colOff>
      <xdr:row>451</xdr:row>
      <xdr:rowOff>94275</xdr:rowOff>
    </xdr:to>
    <xdr:sp macro="" textlink="">
      <xdr:nvSpPr>
        <xdr:cNvPr id="70" name="Oval 1">
          <a:extLst>
            <a:ext uri="{FF2B5EF4-FFF2-40B4-BE49-F238E27FC236}">
              <a16:creationId xmlns:a16="http://schemas.microsoft.com/office/drawing/2014/main" id="{00000000-0008-0000-0000-000046000000}"/>
            </a:ext>
          </a:extLst>
        </xdr:cNvPr>
        <xdr:cNvSpPr>
          <a:spLocks noChangeArrowheads="1"/>
        </xdr:cNvSpPr>
      </xdr:nvSpPr>
      <xdr:spPr bwMode="auto">
        <a:xfrm>
          <a:off x="2897282" y="84191475"/>
          <a:ext cx="179293"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9525</xdr:colOff>
      <xdr:row>140</xdr:row>
      <xdr:rowOff>28575</xdr:rowOff>
    </xdr:from>
    <xdr:to>
      <xdr:col>15</xdr:col>
      <xdr:colOff>8550</xdr:colOff>
      <xdr:row>141</xdr:row>
      <xdr:rowOff>18075</xdr:rowOff>
    </xdr:to>
    <xdr:sp macro="" textlink="">
      <xdr:nvSpPr>
        <xdr:cNvPr id="71" name="Oval 1">
          <a:extLst>
            <a:ext uri="{FF2B5EF4-FFF2-40B4-BE49-F238E27FC236}">
              <a16:creationId xmlns:a16="http://schemas.microsoft.com/office/drawing/2014/main" id="{00000000-0008-0000-0000-000047000000}"/>
            </a:ext>
          </a:extLst>
        </xdr:cNvPr>
        <xdr:cNvSpPr>
          <a:spLocks noChangeArrowheads="1"/>
        </xdr:cNvSpPr>
      </xdr:nvSpPr>
      <xdr:spPr bwMode="auto">
        <a:xfrm>
          <a:off x="2533650" y="272700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440</xdr:row>
      <xdr:rowOff>28575</xdr:rowOff>
    </xdr:from>
    <xdr:to>
      <xdr:col>19</xdr:col>
      <xdr:colOff>8550</xdr:colOff>
      <xdr:row>441</xdr:row>
      <xdr:rowOff>18075</xdr:rowOff>
    </xdr:to>
    <xdr:sp macro="" textlink="">
      <xdr:nvSpPr>
        <xdr:cNvPr id="72" name="Oval 1">
          <a:extLst>
            <a:ext uri="{FF2B5EF4-FFF2-40B4-BE49-F238E27FC236}">
              <a16:creationId xmlns:a16="http://schemas.microsoft.com/office/drawing/2014/main" id="{00000000-0008-0000-0000-000048000000}"/>
            </a:ext>
          </a:extLst>
        </xdr:cNvPr>
        <xdr:cNvSpPr>
          <a:spLocks noChangeArrowheads="1"/>
        </xdr:cNvSpPr>
      </xdr:nvSpPr>
      <xdr:spPr bwMode="auto">
        <a:xfrm>
          <a:off x="3257550" y="81829275"/>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xdr:colOff>
      <xdr:row>515</xdr:row>
      <xdr:rowOff>104774</xdr:rowOff>
    </xdr:from>
    <xdr:to>
      <xdr:col>19</xdr:col>
      <xdr:colOff>9525</xdr:colOff>
      <xdr:row>516</xdr:row>
      <xdr:rowOff>94274</xdr:rowOff>
    </xdr:to>
    <xdr:sp macro="" textlink="">
      <xdr:nvSpPr>
        <xdr:cNvPr id="103" name="Oval 1">
          <a:extLst>
            <a:ext uri="{FF2B5EF4-FFF2-40B4-BE49-F238E27FC236}">
              <a16:creationId xmlns:a16="http://schemas.microsoft.com/office/drawing/2014/main" id="{00000000-0008-0000-0000-000067000000}"/>
            </a:ext>
          </a:extLst>
        </xdr:cNvPr>
        <xdr:cNvSpPr>
          <a:spLocks noChangeArrowheads="1"/>
        </xdr:cNvSpPr>
      </xdr:nvSpPr>
      <xdr:spPr bwMode="auto">
        <a:xfrm>
          <a:off x="3257550" y="98097974"/>
          <a:ext cx="180975"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9526</xdr:colOff>
      <xdr:row>521</xdr:row>
      <xdr:rowOff>19049</xdr:rowOff>
    </xdr:from>
    <xdr:to>
      <xdr:col>19</xdr:col>
      <xdr:colOff>8551</xdr:colOff>
      <xdr:row>522</xdr:row>
      <xdr:rowOff>0</xdr:rowOff>
    </xdr:to>
    <xdr:sp macro="" textlink="">
      <xdr:nvSpPr>
        <xdr:cNvPr id="104" name="Oval 1">
          <a:extLst>
            <a:ext uri="{FF2B5EF4-FFF2-40B4-BE49-F238E27FC236}">
              <a16:creationId xmlns:a16="http://schemas.microsoft.com/office/drawing/2014/main" id="{00000000-0008-0000-0000-000068000000}"/>
            </a:ext>
          </a:extLst>
        </xdr:cNvPr>
        <xdr:cNvSpPr>
          <a:spLocks noChangeArrowheads="1"/>
        </xdr:cNvSpPr>
      </xdr:nvSpPr>
      <xdr:spPr bwMode="auto">
        <a:xfrm>
          <a:off x="3257551" y="9934574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114300</xdr:colOff>
      <xdr:row>516</xdr:row>
      <xdr:rowOff>19049</xdr:rowOff>
    </xdr:from>
    <xdr:to>
      <xdr:col>32</xdr:col>
      <xdr:colOff>113325</xdr:colOff>
      <xdr:row>517</xdr:row>
      <xdr:rowOff>8549</xdr:rowOff>
    </xdr:to>
    <xdr:sp macro="" textlink="">
      <xdr:nvSpPr>
        <xdr:cNvPr id="105" name="Oval 1">
          <a:extLst>
            <a:ext uri="{FF2B5EF4-FFF2-40B4-BE49-F238E27FC236}">
              <a16:creationId xmlns:a16="http://schemas.microsoft.com/office/drawing/2014/main" id="{00000000-0008-0000-0000-000069000000}"/>
            </a:ext>
          </a:extLst>
        </xdr:cNvPr>
        <xdr:cNvSpPr>
          <a:spLocks noChangeArrowheads="1"/>
        </xdr:cNvSpPr>
      </xdr:nvSpPr>
      <xdr:spPr bwMode="auto">
        <a:xfrm>
          <a:off x="5715000" y="99079049"/>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318</xdr:row>
      <xdr:rowOff>6163</xdr:rowOff>
    </xdr:from>
    <xdr:to>
      <xdr:col>15</xdr:col>
      <xdr:colOff>706</xdr:colOff>
      <xdr:row>318</xdr:row>
      <xdr:rowOff>186163</xdr:rowOff>
    </xdr:to>
    <xdr:sp macro="" textlink="">
      <xdr:nvSpPr>
        <xdr:cNvPr id="54" name="Oval 1">
          <a:extLst>
            <a:ext uri="{FF2B5EF4-FFF2-40B4-BE49-F238E27FC236}">
              <a16:creationId xmlns:a16="http://schemas.microsoft.com/office/drawing/2014/main" id="{00000000-0008-0000-0000-000036000000}"/>
            </a:ext>
          </a:extLst>
        </xdr:cNvPr>
        <xdr:cNvSpPr>
          <a:spLocks noChangeArrowheads="1"/>
        </xdr:cNvSpPr>
      </xdr:nvSpPr>
      <xdr:spPr bwMode="auto">
        <a:xfrm>
          <a:off x="2498912" y="6105581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9525</xdr:colOff>
      <xdr:row>322</xdr:row>
      <xdr:rowOff>6163</xdr:rowOff>
    </xdr:from>
    <xdr:to>
      <xdr:col>17</xdr:col>
      <xdr:colOff>10231</xdr:colOff>
      <xdr:row>322</xdr:row>
      <xdr:rowOff>186163</xdr:rowOff>
    </xdr:to>
    <xdr:sp macro="" textlink="">
      <xdr:nvSpPr>
        <xdr:cNvPr id="55" name="Oval 1">
          <a:extLst>
            <a:ext uri="{FF2B5EF4-FFF2-40B4-BE49-F238E27FC236}">
              <a16:creationId xmlns:a16="http://schemas.microsoft.com/office/drawing/2014/main" id="{00000000-0008-0000-0000-000037000000}"/>
            </a:ext>
          </a:extLst>
        </xdr:cNvPr>
        <xdr:cNvSpPr>
          <a:spLocks noChangeArrowheads="1"/>
        </xdr:cNvSpPr>
      </xdr:nvSpPr>
      <xdr:spPr bwMode="auto">
        <a:xfrm>
          <a:off x="2867025" y="6181781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16249</xdr:colOff>
      <xdr:row>323</xdr:row>
      <xdr:rowOff>104775</xdr:rowOff>
    </xdr:from>
    <xdr:to>
      <xdr:col>15</xdr:col>
      <xdr:colOff>16249</xdr:colOff>
      <xdr:row>324</xdr:row>
      <xdr:rowOff>94275</xdr:rowOff>
    </xdr:to>
    <xdr:sp macro="" textlink="">
      <xdr:nvSpPr>
        <xdr:cNvPr id="60" name="Oval 1">
          <a:extLst>
            <a:ext uri="{FF2B5EF4-FFF2-40B4-BE49-F238E27FC236}">
              <a16:creationId xmlns:a16="http://schemas.microsoft.com/office/drawing/2014/main" id="{00000000-0008-0000-0000-00003C000000}"/>
            </a:ext>
          </a:extLst>
        </xdr:cNvPr>
        <xdr:cNvSpPr>
          <a:spLocks noChangeArrowheads="1"/>
        </xdr:cNvSpPr>
      </xdr:nvSpPr>
      <xdr:spPr bwMode="auto">
        <a:xfrm>
          <a:off x="2515161" y="62106922"/>
          <a:ext cx="179294"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0</xdr:colOff>
      <xdr:row>181</xdr:row>
      <xdr:rowOff>95250</xdr:rowOff>
    </xdr:from>
    <xdr:to>
      <xdr:col>14</xdr:col>
      <xdr:colOff>180000</xdr:colOff>
      <xdr:row>182</xdr:row>
      <xdr:rowOff>84750</xdr:rowOff>
    </xdr:to>
    <xdr:sp macro="" textlink="">
      <xdr:nvSpPr>
        <xdr:cNvPr id="83" name="Oval 1">
          <a:extLst>
            <a:ext uri="{FF2B5EF4-FFF2-40B4-BE49-F238E27FC236}">
              <a16:creationId xmlns:a16="http://schemas.microsoft.com/office/drawing/2014/main" id="{00000000-0008-0000-0000-000053000000}"/>
            </a:ext>
          </a:extLst>
        </xdr:cNvPr>
        <xdr:cNvSpPr>
          <a:spLocks noChangeArrowheads="1"/>
        </xdr:cNvSpPr>
      </xdr:nvSpPr>
      <xdr:spPr bwMode="auto">
        <a:xfrm>
          <a:off x="2524125" y="3514725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17</xdr:col>
      <xdr:colOff>20731</xdr:colOff>
      <xdr:row>22</xdr:row>
      <xdr:rowOff>6162</xdr:rowOff>
    </xdr:from>
    <xdr:to>
      <xdr:col>18</xdr:col>
      <xdr:colOff>29281</xdr:colOff>
      <xdr:row>22</xdr:row>
      <xdr:rowOff>186162</xdr:rowOff>
    </xdr:to>
    <xdr:sp macro="" textlink="">
      <xdr:nvSpPr>
        <xdr:cNvPr id="59" name="円/楕円 3">
          <a:extLst>
            <a:ext uri="{FF2B5EF4-FFF2-40B4-BE49-F238E27FC236}">
              <a16:creationId xmlns:a16="http://schemas.microsoft.com/office/drawing/2014/main" id="{00000000-0008-0000-0000-00003B000000}"/>
            </a:ext>
          </a:extLst>
        </xdr:cNvPr>
        <xdr:cNvSpPr/>
      </xdr:nvSpPr>
      <xdr:spPr>
        <a:xfrm>
          <a:off x="2763931" y="4406712"/>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19050</xdr:colOff>
      <xdr:row>26</xdr:row>
      <xdr:rowOff>7843</xdr:rowOff>
    </xdr:from>
    <xdr:to>
      <xdr:col>18</xdr:col>
      <xdr:colOff>27600</xdr:colOff>
      <xdr:row>26</xdr:row>
      <xdr:rowOff>187843</xdr:rowOff>
    </xdr:to>
    <xdr:sp macro="" textlink="">
      <xdr:nvSpPr>
        <xdr:cNvPr id="73" name="円/楕円 5">
          <a:extLst>
            <a:ext uri="{FF2B5EF4-FFF2-40B4-BE49-F238E27FC236}">
              <a16:creationId xmlns:a16="http://schemas.microsoft.com/office/drawing/2014/main" id="{00000000-0008-0000-0000-000049000000}"/>
            </a:ext>
          </a:extLst>
        </xdr:cNvPr>
        <xdr:cNvSpPr/>
      </xdr:nvSpPr>
      <xdr:spPr>
        <a:xfrm>
          <a:off x="2762250" y="5170393"/>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19050</xdr:colOff>
      <xdr:row>31</xdr:row>
      <xdr:rowOff>9525</xdr:rowOff>
    </xdr:from>
    <xdr:to>
      <xdr:col>18</xdr:col>
      <xdr:colOff>27600</xdr:colOff>
      <xdr:row>31</xdr:row>
      <xdr:rowOff>190500</xdr:rowOff>
    </xdr:to>
    <xdr:sp macro="" textlink="">
      <xdr:nvSpPr>
        <xdr:cNvPr id="74" name="円/楕円 9">
          <a:extLst>
            <a:ext uri="{FF2B5EF4-FFF2-40B4-BE49-F238E27FC236}">
              <a16:creationId xmlns:a16="http://schemas.microsoft.com/office/drawing/2014/main" id="{00000000-0008-0000-0000-00004A000000}"/>
            </a:ext>
          </a:extLst>
        </xdr:cNvPr>
        <xdr:cNvSpPr/>
      </xdr:nvSpPr>
      <xdr:spPr>
        <a:xfrm>
          <a:off x="2762250" y="6200775"/>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20731</xdr:colOff>
      <xdr:row>32</xdr:row>
      <xdr:rowOff>7844</xdr:rowOff>
    </xdr:from>
    <xdr:to>
      <xdr:col>18</xdr:col>
      <xdr:colOff>21437</xdr:colOff>
      <xdr:row>32</xdr:row>
      <xdr:rowOff>187844</xdr:rowOff>
    </xdr:to>
    <xdr:sp macro="" textlink="">
      <xdr:nvSpPr>
        <xdr:cNvPr id="75" name="円/楕円 9">
          <a:extLst>
            <a:ext uri="{FF2B5EF4-FFF2-40B4-BE49-F238E27FC236}">
              <a16:creationId xmlns:a16="http://schemas.microsoft.com/office/drawing/2014/main" id="{00000000-0008-0000-0000-00004B000000}"/>
            </a:ext>
          </a:extLst>
        </xdr:cNvPr>
        <xdr:cNvSpPr/>
      </xdr:nvSpPr>
      <xdr:spPr>
        <a:xfrm>
          <a:off x="3057525" y="6103844"/>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17</xdr:col>
      <xdr:colOff>20733</xdr:colOff>
      <xdr:row>34</xdr:row>
      <xdr:rowOff>19050</xdr:rowOff>
    </xdr:from>
    <xdr:to>
      <xdr:col>18</xdr:col>
      <xdr:colOff>29283</xdr:colOff>
      <xdr:row>34</xdr:row>
      <xdr:rowOff>200025</xdr:rowOff>
    </xdr:to>
    <xdr:sp macro="" textlink="">
      <xdr:nvSpPr>
        <xdr:cNvPr id="77" name="円/楕円 10">
          <a:extLst>
            <a:ext uri="{FF2B5EF4-FFF2-40B4-BE49-F238E27FC236}">
              <a16:creationId xmlns:a16="http://schemas.microsoft.com/office/drawing/2014/main" id="{00000000-0008-0000-0000-00004D000000}"/>
            </a:ext>
          </a:extLst>
        </xdr:cNvPr>
        <xdr:cNvSpPr/>
      </xdr:nvSpPr>
      <xdr:spPr>
        <a:xfrm>
          <a:off x="3057527" y="6496050"/>
          <a:ext cx="187844"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l"/>
          <a:endParaRPr kumimoji="1" lang="ja-JP" altLang="en-US" sz="1100"/>
        </a:p>
      </xdr:txBody>
    </xdr:sp>
    <xdr:clientData/>
  </xdr:twoCellAnchor>
  <xdr:twoCellAnchor>
    <xdr:from>
      <xdr:col>26</xdr:col>
      <xdr:colOff>16249</xdr:colOff>
      <xdr:row>105</xdr:row>
      <xdr:rowOff>28575</xdr:rowOff>
    </xdr:from>
    <xdr:to>
      <xdr:col>27</xdr:col>
      <xdr:colOff>24799</xdr:colOff>
      <xdr:row>105</xdr:row>
      <xdr:rowOff>208575</xdr:rowOff>
    </xdr:to>
    <xdr:sp macro="" textlink="">
      <xdr:nvSpPr>
        <xdr:cNvPr id="102" name="Oval 1">
          <a:extLst>
            <a:ext uri="{FF2B5EF4-FFF2-40B4-BE49-F238E27FC236}">
              <a16:creationId xmlns:a16="http://schemas.microsoft.com/office/drawing/2014/main" id="{00000000-0008-0000-0000-000066000000}"/>
            </a:ext>
          </a:extLst>
        </xdr:cNvPr>
        <xdr:cNvSpPr>
          <a:spLocks noChangeArrowheads="1"/>
        </xdr:cNvSpPr>
      </xdr:nvSpPr>
      <xdr:spPr bwMode="auto">
        <a:xfrm>
          <a:off x="4473949" y="21869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106</xdr:row>
      <xdr:rowOff>28575</xdr:rowOff>
    </xdr:from>
    <xdr:to>
      <xdr:col>27</xdr:col>
      <xdr:colOff>24799</xdr:colOff>
      <xdr:row>106</xdr:row>
      <xdr:rowOff>208575</xdr:rowOff>
    </xdr:to>
    <xdr:sp macro="" textlink="">
      <xdr:nvSpPr>
        <xdr:cNvPr id="106" name="Oval 1">
          <a:extLst>
            <a:ext uri="{FF2B5EF4-FFF2-40B4-BE49-F238E27FC236}">
              <a16:creationId xmlns:a16="http://schemas.microsoft.com/office/drawing/2014/main" id="{00000000-0008-0000-0000-00006A000000}"/>
            </a:ext>
          </a:extLst>
        </xdr:cNvPr>
        <xdr:cNvSpPr>
          <a:spLocks noChangeArrowheads="1"/>
        </xdr:cNvSpPr>
      </xdr:nvSpPr>
      <xdr:spPr bwMode="auto">
        <a:xfrm>
          <a:off x="4473949" y="220980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107</xdr:row>
      <xdr:rowOff>28575</xdr:rowOff>
    </xdr:from>
    <xdr:to>
      <xdr:col>27</xdr:col>
      <xdr:colOff>24799</xdr:colOff>
      <xdr:row>107</xdr:row>
      <xdr:rowOff>208575</xdr:rowOff>
    </xdr:to>
    <xdr:sp macro="" textlink="">
      <xdr:nvSpPr>
        <xdr:cNvPr id="107" name="Oval 1">
          <a:extLst>
            <a:ext uri="{FF2B5EF4-FFF2-40B4-BE49-F238E27FC236}">
              <a16:creationId xmlns:a16="http://schemas.microsoft.com/office/drawing/2014/main" id="{00000000-0008-0000-0000-00006B000000}"/>
            </a:ext>
          </a:extLst>
        </xdr:cNvPr>
        <xdr:cNvSpPr>
          <a:spLocks noChangeArrowheads="1"/>
        </xdr:cNvSpPr>
      </xdr:nvSpPr>
      <xdr:spPr bwMode="auto">
        <a:xfrm>
          <a:off x="4473949" y="223266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108</xdr:row>
      <xdr:rowOff>28575</xdr:rowOff>
    </xdr:from>
    <xdr:to>
      <xdr:col>27</xdr:col>
      <xdr:colOff>24799</xdr:colOff>
      <xdr:row>108</xdr:row>
      <xdr:rowOff>208575</xdr:rowOff>
    </xdr:to>
    <xdr:sp macro="" textlink="">
      <xdr:nvSpPr>
        <xdr:cNvPr id="108" name="Oval 1">
          <a:extLst>
            <a:ext uri="{FF2B5EF4-FFF2-40B4-BE49-F238E27FC236}">
              <a16:creationId xmlns:a16="http://schemas.microsoft.com/office/drawing/2014/main" id="{00000000-0008-0000-0000-00006C000000}"/>
            </a:ext>
          </a:extLst>
        </xdr:cNvPr>
        <xdr:cNvSpPr>
          <a:spLocks noChangeArrowheads="1"/>
        </xdr:cNvSpPr>
      </xdr:nvSpPr>
      <xdr:spPr bwMode="auto">
        <a:xfrm>
          <a:off x="4473949" y="225552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109</xdr:row>
      <xdr:rowOff>28575</xdr:rowOff>
    </xdr:from>
    <xdr:to>
      <xdr:col>27</xdr:col>
      <xdr:colOff>24799</xdr:colOff>
      <xdr:row>109</xdr:row>
      <xdr:rowOff>208575</xdr:rowOff>
    </xdr:to>
    <xdr:sp macro="" textlink="">
      <xdr:nvSpPr>
        <xdr:cNvPr id="109" name="Oval 1">
          <a:extLst>
            <a:ext uri="{FF2B5EF4-FFF2-40B4-BE49-F238E27FC236}">
              <a16:creationId xmlns:a16="http://schemas.microsoft.com/office/drawing/2014/main" id="{00000000-0008-0000-0000-00006D000000}"/>
            </a:ext>
          </a:extLst>
        </xdr:cNvPr>
        <xdr:cNvSpPr>
          <a:spLocks noChangeArrowheads="1"/>
        </xdr:cNvSpPr>
      </xdr:nvSpPr>
      <xdr:spPr bwMode="auto">
        <a:xfrm>
          <a:off x="4473949" y="227838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16249</xdr:colOff>
      <xdr:row>110</xdr:row>
      <xdr:rowOff>28575</xdr:rowOff>
    </xdr:from>
    <xdr:to>
      <xdr:col>27</xdr:col>
      <xdr:colOff>24799</xdr:colOff>
      <xdr:row>110</xdr:row>
      <xdr:rowOff>208575</xdr:rowOff>
    </xdr:to>
    <xdr:sp macro="" textlink="">
      <xdr:nvSpPr>
        <xdr:cNvPr id="110" name="Oval 1">
          <a:extLst>
            <a:ext uri="{FF2B5EF4-FFF2-40B4-BE49-F238E27FC236}">
              <a16:creationId xmlns:a16="http://schemas.microsoft.com/office/drawing/2014/main" id="{00000000-0008-0000-0000-00006E000000}"/>
            </a:ext>
          </a:extLst>
        </xdr:cNvPr>
        <xdr:cNvSpPr>
          <a:spLocks noChangeArrowheads="1"/>
        </xdr:cNvSpPr>
      </xdr:nvSpPr>
      <xdr:spPr bwMode="auto">
        <a:xfrm>
          <a:off x="4473949" y="23012400"/>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13</xdr:col>
      <xdr:colOff>7844</xdr:colOff>
      <xdr:row>116</xdr:row>
      <xdr:rowOff>9525</xdr:rowOff>
    </xdr:from>
    <xdr:to>
      <xdr:col>14</xdr:col>
      <xdr:colOff>19756</xdr:colOff>
      <xdr:row>116</xdr:row>
      <xdr:rowOff>189525</xdr:rowOff>
    </xdr:to>
    <xdr:sp macro="" textlink="">
      <xdr:nvSpPr>
        <xdr:cNvPr id="111" name="Oval 1">
          <a:extLst>
            <a:ext uri="{FF2B5EF4-FFF2-40B4-BE49-F238E27FC236}">
              <a16:creationId xmlns:a16="http://schemas.microsoft.com/office/drawing/2014/main" id="{00000000-0008-0000-0000-00006F000000}"/>
            </a:ext>
          </a:extLst>
        </xdr:cNvPr>
        <xdr:cNvSpPr>
          <a:spLocks noChangeArrowheads="1"/>
        </xdr:cNvSpPr>
      </xdr:nvSpPr>
      <xdr:spPr bwMode="auto">
        <a:xfrm>
          <a:off x="2236694" y="24364950"/>
          <a:ext cx="183362"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106456</xdr:colOff>
      <xdr:row>467</xdr:row>
      <xdr:rowOff>30256</xdr:rowOff>
    </xdr:from>
    <xdr:to>
      <xdr:col>32</xdr:col>
      <xdr:colOff>115006</xdr:colOff>
      <xdr:row>467</xdr:row>
      <xdr:rowOff>210256</xdr:rowOff>
    </xdr:to>
    <xdr:sp macro="" textlink="">
      <xdr:nvSpPr>
        <xdr:cNvPr id="112" name="Oval 1">
          <a:extLst>
            <a:ext uri="{FF2B5EF4-FFF2-40B4-BE49-F238E27FC236}">
              <a16:creationId xmlns:a16="http://schemas.microsoft.com/office/drawing/2014/main" id="{00000000-0008-0000-0000-000070000000}"/>
            </a:ext>
          </a:extLst>
        </xdr:cNvPr>
        <xdr:cNvSpPr>
          <a:spLocks noChangeArrowheads="1"/>
        </xdr:cNvSpPr>
      </xdr:nvSpPr>
      <xdr:spPr bwMode="auto">
        <a:xfrm>
          <a:off x="5440456" y="930799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26</xdr:col>
      <xdr:colOff>96931</xdr:colOff>
      <xdr:row>468</xdr:row>
      <xdr:rowOff>30256</xdr:rowOff>
    </xdr:from>
    <xdr:to>
      <xdr:col>27</xdr:col>
      <xdr:colOff>105481</xdr:colOff>
      <xdr:row>468</xdr:row>
      <xdr:rowOff>210256</xdr:rowOff>
    </xdr:to>
    <xdr:sp macro="" textlink="">
      <xdr:nvSpPr>
        <xdr:cNvPr id="113" name="Oval 1">
          <a:extLst>
            <a:ext uri="{FF2B5EF4-FFF2-40B4-BE49-F238E27FC236}">
              <a16:creationId xmlns:a16="http://schemas.microsoft.com/office/drawing/2014/main" id="{00000000-0008-0000-0000-000071000000}"/>
            </a:ext>
          </a:extLst>
        </xdr:cNvPr>
        <xdr:cNvSpPr>
          <a:spLocks noChangeArrowheads="1"/>
        </xdr:cNvSpPr>
      </xdr:nvSpPr>
      <xdr:spPr bwMode="auto">
        <a:xfrm>
          <a:off x="4554631" y="933085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106456</xdr:colOff>
      <xdr:row>469</xdr:row>
      <xdr:rowOff>30256</xdr:rowOff>
    </xdr:from>
    <xdr:to>
      <xdr:col>32</xdr:col>
      <xdr:colOff>115006</xdr:colOff>
      <xdr:row>469</xdr:row>
      <xdr:rowOff>210256</xdr:rowOff>
    </xdr:to>
    <xdr:sp macro="" textlink="">
      <xdr:nvSpPr>
        <xdr:cNvPr id="114" name="Oval 1">
          <a:extLst>
            <a:ext uri="{FF2B5EF4-FFF2-40B4-BE49-F238E27FC236}">
              <a16:creationId xmlns:a16="http://schemas.microsoft.com/office/drawing/2014/main" id="{00000000-0008-0000-0000-000072000000}"/>
            </a:ext>
          </a:extLst>
        </xdr:cNvPr>
        <xdr:cNvSpPr>
          <a:spLocks noChangeArrowheads="1"/>
        </xdr:cNvSpPr>
      </xdr:nvSpPr>
      <xdr:spPr bwMode="auto">
        <a:xfrm>
          <a:off x="5440456" y="935371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470</xdr:row>
      <xdr:rowOff>30256</xdr:rowOff>
    </xdr:from>
    <xdr:to>
      <xdr:col>21</xdr:col>
      <xdr:colOff>105481</xdr:colOff>
      <xdr:row>470</xdr:row>
      <xdr:rowOff>210256</xdr:rowOff>
    </xdr:to>
    <xdr:sp macro="" textlink="">
      <xdr:nvSpPr>
        <xdr:cNvPr id="115" name="Oval 1">
          <a:extLst>
            <a:ext uri="{FF2B5EF4-FFF2-40B4-BE49-F238E27FC236}">
              <a16:creationId xmlns:a16="http://schemas.microsoft.com/office/drawing/2014/main" id="{00000000-0008-0000-0000-000073000000}"/>
            </a:ext>
          </a:extLst>
        </xdr:cNvPr>
        <xdr:cNvSpPr>
          <a:spLocks noChangeArrowheads="1"/>
        </xdr:cNvSpPr>
      </xdr:nvSpPr>
      <xdr:spPr bwMode="auto">
        <a:xfrm>
          <a:off x="3525931" y="937657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471</xdr:row>
      <xdr:rowOff>30256</xdr:rowOff>
    </xdr:from>
    <xdr:to>
      <xdr:col>21</xdr:col>
      <xdr:colOff>105481</xdr:colOff>
      <xdr:row>471</xdr:row>
      <xdr:rowOff>210256</xdr:rowOff>
    </xdr:to>
    <xdr:sp macro="" textlink="">
      <xdr:nvSpPr>
        <xdr:cNvPr id="116" name="Oval 1">
          <a:extLst>
            <a:ext uri="{FF2B5EF4-FFF2-40B4-BE49-F238E27FC236}">
              <a16:creationId xmlns:a16="http://schemas.microsoft.com/office/drawing/2014/main" id="{00000000-0008-0000-0000-000074000000}"/>
            </a:ext>
          </a:extLst>
        </xdr:cNvPr>
        <xdr:cNvSpPr>
          <a:spLocks noChangeArrowheads="1"/>
        </xdr:cNvSpPr>
      </xdr:nvSpPr>
      <xdr:spPr bwMode="auto">
        <a:xfrm>
          <a:off x="3525931" y="939943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96931</xdr:colOff>
      <xdr:row>472</xdr:row>
      <xdr:rowOff>30256</xdr:rowOff>
    </xdr:from>
    <xdr:to>
      <xdr:col>21</xdr:col>
      <xdr:colOff>105481</xdr:colOff>
      <xdr:row>472</xdr:row>
      <xdr:rowOff>210256</xdr:rowOff>
    </xdr:to>
    <xdr:sp macro="" textlink="">
      <xdr:nvSpPr>
        <xdr:cNvPr id="117" name="Oval 1">
          <a:extLst>
            <a:ext uri="{FF2B5EF4-FFF2-40B4-BE49-F238E27FC236}">
              <a16:creationId xmlns:a16="http://schemas.microsoft.com/office/drawing/2014/main" id="{00000000-0008-0000-0000-000075000000}"/>
            </a:ext>
          </a:extLst>
        </xdr:cNvPr>
        <xdr:cNvSpPr>
          <a:spLocks noChangeArrowheads="1"/>
        </xdr:cNvSpPr>
      </xdr:nvSpPr>
      <xdr:spPr bwMode="auto">
        <a:xfrm>
          <a:off x="3525931" y="94222981"/>
          <a:ext cx="180000" cy="180000"/>
        </a:xfrm>
        <a:prstGeom prst="ellipse">
          <a:avLst/>
        </a:prstGeom>
        <a:noFill/>
        <a:ln w="12700">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705717</xdr:colOff>
      <xdr:row>1</xdr:row>
      <xdr:rowOff>86590</xdr:rowOff>
    </xdr:from>
    <xdr:to>
      <xdr:col>11</xdr:col>
      <xdr:colOff>882355</xdr:colOff>
      <xdr:row>1</xdr:row>
      <xdr:rowOff>267565</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17071399" y="606135"/>
          <a:ext cx="176638"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7</xdr:row>
      <xdr:rowOff>39305</xdr:rowOff>
    </xdr:from>
    <xdr:to>
      <xdr:col>2</xdr:col>
      <xdr:colOff>264129</xdr:colOff>
      <xdr:row>7</xdr:row>
      <xdr:rowOff>220280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2627304" y="29253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8</xdr:row>
      <xdr:rowOff>39305</xdr:rowOff>
    </xdr:from>
    <xdr:to>
      <xdr:col>2</xdr:col>
      <xdr:colOff>264129</xdr:colOff>
      <xdr:row>8</xdr:row>
      <xdr:rowOff>220280</xdr:rowOff>
    </xdr:to>
    <xdr:sp macro="" textlink="">
      <xdr:nvSpPr>
        <xdr:cNvPr id="19" name="円/楕円 18">
          <a:extLst>
            <a:ext uri="{FF2B5EF4-FFF2-40B4-BE49-F238E27FC236}">
              <a16:creationId xmlns:a16="http://schemas.microsoft.com/office/drawing/2014/main" id="{00000000-0008-0000-0100-000013000000}"/>
            </a:ext>
          </a:extLst>
        </xdr:cNvPr>
        <xdr:cNvSpPr/>
      </xdr:nvSpPr>
      <xdr:spPr>
        <a:xfrm>
          <a:off x="2627304" y="31539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9</xdr:row>
      <xdr:rowOff>39305</xdr:rowOff>
    </xdr:from>
    <xdr:to>
      <xdr:col>2</xdr:col>
      <xdr:colOff>593174</xdr:colOff>
      <xdr:row>9</xdr:row>
      <xdr:rowOff>220280</xdr:rowOff>
    </xdr:to>
    <xdr:sp macro="" textlink="">
      <xdr:nvSpPr>
        <xdr:cNvPr id="20" name="円/楕円 19">
          <a:extLst>
            <a:ext uri="{FF2B5EF4-FFF2-40B4-BE49-F238E27FC236}">
              <a16:creationId xmlns:a16="http://schemas.microsoft.com/office/drawing/2014/main" id="{00000000-0008-0000-0100-000014000000}"/>
            </a:ext>
          </a:extLst>
        </xdr:cNvPr>
        <xdr:cNvSpPr/>
      </xdr:nvSpPr>
      <xdr:spPr>
        <a:xfrm>
          <a:off x="2956349" y="33825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11</xdr:row>
      <xdr:rowOff>39305</xdr:rowOff>
    </xdr:from>
    <xdr:to>
      <xdr:col>2</xdr:col>
      <xdr:colOff>593174</xdr:colOff>
      <xdr:row>11</xdr:row>
      <xdr:rowOff>220280</xdr:rowOff>
    </xdr:to>
    <xdr:sp macro="" textlink="">
      <xdr:nvSpPr>
        <xdr:cNvPr id="30" name="円/楕円 29">
          <a:extLst>
            <a:ext uri="{FF2B5EF4-FFF2-40B4-BE49-F238E27FC236}">
              <a16:creationId xmlns:a16="http://schemas.microsoft.com/office/drawing/2014/main" id="{00000000-0008-0000-0100-00001E000000}"/>
            </a:ext>
          </a:extLst>
        </xdr:cNvPr>
        <xdr:cNvSpPr/>
      </xdr:nvSpPr>
      <xdr:spPr>
        <a:xfrm>
          <a:off x="2956349" y="38397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12</xdr:row>
      <xdr:rowOff>39305</xdr:rowOff>
    </xdr:from>
    <xdr:to>
      <xdr:col>2</xdr:col>
      <xdr:colOff>593174</xdr:colOff>
      <xdr:row>12</xdr:row>
      <xdr:rowOff>220280</xdr:rowOff>
    </xdr:to>
    <xdr:sp macro="" textlink="">
      <xdr:nvSpPr>
        <xdr:cNvPr id="31" name="円/楕円 30">
          <a:extLst>
            <a:ext uri="{FF2B5EF4-FFF2-40B4-BE49-F238E27FC236}">
              <a16:creationId xmlns:a16="http://schemas.microsoft.com/office/drawing/2014/main" id="{00000000-0008-0000-0100-00001F000000}"/>
            </a:ext>
          </a:extLst>
        </xdr:cNvPr>
        <xdr:cNvSpPr/>
      </xdr:nvSpPr>
      <xdr:spPr>
        <a:xfrm>
          <a:off x="2956349" y="40683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13</xdr:row>
      <xdr:rowOff>39305</xdr:rowOff>
    </xdr:from>
    <xdr:to>
      <xdr:col>2</xdr:col>
      <xdr:colOff>593174</xdr:colOff>
      <xdr:row>13</xdr:row>
      <xdr:rowOff>220280</xdr:rowOff>
    </xdr:to>
    <xdr:sp macro="" textlink="">
      <xdr:nvSpPr>
        <xdr:cNvPr id="32" name="円/楕円 31">
          <a:extLst>
            <a:ext uri="{FF2B5EF4-FFF2-40B4-BE49-F238E27FC236}">
              <a16:creationId xmlns:a16="http://schemas.microsoft.com/office/drawing/2014/main" id="{00000000-0008-0000-0100-000020000000}"/>
            </a:ext>
          </a:extLst>
        </xdr:cNvPr>
        <xdr:cNvSpPr/>
      </xdr:nvSpPr>
      <xdr:spPr>
        <a:xfrm>
          <a:off x="2956349" y="42969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15</xdr:row>
      <xdr:rowOff>39305</xdr:rowOff>
    </xdr:from>
    <xdr:to>
      <xdr:col>2</xdr:col>
      <xdr:colOff>593174</xdr:colOff>
      <xdr:row>15</xdr:row>
      <xdr:rowOff>220280</xdr:rowOff>
    </xdr:to>
    <xdr:sp macro="" textlink="">
      <xdr:nvSpPr>
        <xdr:cNvPr id="33" name="円/楕円 32">
          <a:extLst>
            <a:ext uri="{FF2B5EF4-FFF2-40B4-BE49-F238E27FC236}">
              <a16:creationId xmlns:a16="http://schemas.microsoft.com/office/drawing/2014/main" id="{00000000-0008-0000-0100-000021000000}"/>
            </a:ext>
          </a:extLst>
        </xdr:cNvPr>
        <xdr:cNvSpPr/>
      </xdr:nvSpPr>
      <xdr:spPr>
        <a:xfrm>
          <a:off x="2956349" y="47541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16</xdr:row>
      <xdr:rowOff>39305</xdr:rowOff>
    </xdr:from>
    <xdr:to>
      <xdr:col>2</xdr:col>
      <xdr:colOff>593174</xdr:colOff>
      <xdr:row>16</xdr:row>
      <xdr:rowOff>220280</xdr:rowOff>
    </xdr:to>
    <xdr:sp macro="" textlink="">
      <xdr:nvSpPr>
        <xdr:cNvPr id="34" name="円/楕円 33">
          <a:extLst>
            <a:ext uri="{FF2B5EF4-FFF2-40B4-BE49-F238E27FC236}">
              <a16:creationId xmlns:a16="http://schemas.microsoft.com/office/drawing/2014/main" id="{00000000-0008-0000-0100-000022000000}"/>
            </a:ext>
          </a:extLst>
        </xdr:cNvPr>
        <xdr:cNvSpPr/>
      </xdr:nvSpPr>
      <xdr:spPr>
        <a:xfrm>
          <a:off x="2956349" y="49827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17</xdr:row>
      <xdr:rowOff>39305</xdr:rowOff>
    </xdr:from>
    <xdr:to>
      <xdr:col>2</xdr:col>
      <xdr:colOff>593174</xdr:colOff>
      <xdr:row>17</xdr:row>
      <xdr:rowOff>220280</xdr:rowOff>
    </xdr:to>
    <xdr:sp macro="" textlink="">
      <xdr:nvSpPr>
        <xdr:cNvPr id="35" name="円/楕円 34">
          <a:extLst>
            <a:ext uri="{FF2B5EF4-FFF2-40B4-BE49-F238E27FC236}">
              <a16:creationId xmlns:a16="http://schemas.microsoft.com/office/drawing/2014/main" id="{00000000-0008-0000-0100-000023000000}"/>
            </a:ext>
          </a:extLst>
        </xdr:cNvPr>
        <xdr:cNvSpPr/>
      </xdr:nvSpPr>
      <xdr:spPr>
        <a:xfrm>
          <a:off x="2956349" y="52113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39305</xdr:rowOff>
    </xdr:from>
    <xdr:to>
      <xdr:col>2</xdr:col>
      <xdr:colOff>593174</xdr:colOff>
      <xdr:row>19</xdr:row>
      <xdr:rowOff>220280</xdr:rowOff>
    </xdr:to>
    <xdr:sp macro="" textlink="">
      <xdr:nvSpPr>
        <xdr:cNvPr id="36" name="円/楕円 35">
          <a:extLst>
            <a:ext uri="{FF2B5EF4-FFF2-40B4-BE49-F238E27FC236}">
              <a16:creationId xmlns:a16="http://schemas.microsoft.com/office/drawing/2014/main" id="{00000000-0008-0000-0100-000024000000}"/>
            </a:ext>
          </a:extLst>
        </xdr:cNvPr>
        <xdr:cNvSpPr/>
      </xdr:nvSpPr>
      <xdr:spPr>
        <a:xfrm>
          <a:off x="2956349" y="56685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20</xdr:row>
      <xdr:rowOff>39305</xdr:rowOff>
    </xdr:from>
    <xdr:to>
      <xdr:col>2</xdr:col>
      <xdr:colOff>593174</xdr:colOff>
      <xdr:row>20</xdr:row>
      <xdr:rowOff>220280</xdr:rowOff>
    </xdr:to>
    <xdr:sp macro="" textlink="">
      <xdr:nvSpPr>
        <xdr:cNvPr id="37" name="円/楕円 36">
          <a:extLst>
            <a:ext uri="{FF2B5EF4-FFF2-40B4-BE49-F238E27FC236}">
              <a16:creationId xmlns:a16="http://schemas.microsoft.com/office/drawing/2014/main" id="{00000000-0008-0000-0100-000025000000}"/>
            </a:ext>
          </a:extLst>
        </xdr:cNvPr>
        <xdr:cNvSpPr/>
      </xdr:nvSpPr>
      <xdr:spPr>
        <a:xfrm>
          <a:off x="2956349" y="58971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21</xdr:row>
      <xdr:rowOff>39305</xdr:rowOff>
    </xdr:from>
    <xdr:to>
      <xdr:col>2</xdr:col>
      <xdr:colOff>593174</xdr:colOff>
      <xdr:row>21</xdr:row>
      <xdr:rowOff>220280</xdr:rowOff>
    </xdr:to>
    <xdr:sp macro="" textlink="">
      <xdr:nvSpPr>
        <xdr:cNvPr id="38" name="円/楕円 37">
          <a:extLst>
            <a:ext uri="{FF2B5EF4-FFF2-40B4-BE49-F238E27FC236}">
              <a16:creationId xmlns:a16="http://schemas.microsoft.com/office/drawing/2014/main" id="{00000000-0008-0000-0100-000026000000}"/>
            </a:ext>
          </a:extLst>
        </xdr:cNvPr>
        <xdr:cNvSpPr/>
      </xdr:nvSpPr>
      <xdr:spPr>
        <a:xfrm>
          <a:off x="2956349" y="61257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22</xdr:row>
      <xdr:rowOff>39305</xdr:rowOff>
    </xdr:from>
    <xdr:to>
      <xdr:col>2</xdr:col>
      <xdr:colOff>593174</xdr:colOff>
      <xdr:row>22</xdr:row>
      <xdr:rowOff>220280</xdr:rowOff>
    </xdr:to>
    <xdr:sp macro="" textlink="">
      <xdr:nvSpPr>
        <xdr:cNvPr id="39" name="円/楕円 38">
          <a:extLst>
            <a:ext uri="{FF2B5EF4-FFF2-40B4-BE49-F238E27FC236}">
              <a16:creationId xmlns:a16="http://schemas.microsoft.com/office/drawing/2014/main" id="{00000000-0008-0000-0100-000027000000}"/>
            </a:ext>
          </a:extLst>
        </xdr:cNvPr>
        <xdr:cNvSpPr/>
      </xdr:nvSpPr>
      <xdr:spPr>
        <a:xfrm>
          <a:off x="2956349" y="63543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23</xdr:row>
      <xdr:rowOff>39305</xdr:rowOff>
    </xdr:from>
    <xdr:to>
      <xdr:col>2</xdr:col>
      <xdr:colOff>593174</xdr:colOff>
      <xdr:row>23</xdr:row>
      <xdr:rowOff>220280</xdr:rowOff>
    </xdr:to>
    <xdr:sp macro="" textlink="">
      <xdr:nvSpPr>
        <xdr:cNvPr id="40" name="円/楕円 39">
          <a:extLst>
            <a:ext uri="{FF2B5EF4-FFF2-40B4-BE49-F238E27FC236}">
              <a16:creationId xmlns:a16="http://schemas.microsoft.com/office/drawing/2014/main" id="{00000000-0008-0000-0100-000028000000}"/>
            </a:ext>
          </a:extLst>
        </xdr:cNvPr>
        <xdr:cNvSpPr/>
      </xdr:nvSpPr>
      <xdr:spPr>
        <a:xfrm>
          <a:off x="2956349" y="65829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84128</xdr:colOff>
      <xdr:row>31</xdr:row>
      <xdr:rowOff>39306</xdr:rowOff>
    </xdr:from>
    <xdr:to>
      <xdr:col>2</xdr:col>
      <xdr:colOff>264128</xdr:colOff>
      <xdr:row>31</xdr:row>
      <xdr:rowOff>220281</xdr:rowOff>
    </xdr:to>
    <xdr:sp macro="" textlink="">
      <xdr:nvSpPr>
        <xdr:cNvPr id="41" name="円/楕円 40">
          <a:extLst>
            <a:ext uri="{FF2B5EF4-FFF2-40B4-BE49-F238E27FC236}">
              <a16:creationId xmlns:a16="http://schemas.microsoft.com/office/drawing/2014/main" id="{00000000-0008-0000-0100-000029000000}"/>
            </a:ext>
          </a:extLst>
        </xdr:cNvPr>
        <xdr:cNvSpPr/>
      </xdr:nvSpPr>
      <xdr:spPr>
        <a:xfrm>
          <a:off x="2627303" y="8411781"/>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86590</xdr:colOff>
      <xdr:row>28</xdr:row>
      <xdr:rowOff>34633</xdr:rowOff>
    </xdr:from>
    <xdr:to>
      <xdr:col>2</xdr:col>
      <xdr:colOff>266590</xdr:colOff>
      <xdr:row>28</xdr:row>
      <xdr:rowOff>215608</xdr:rowOff>
    </xdr:to>
    <xdr:sp macro="" textlink="">
      <xdr:nvSpPr>
        <xdr:cNvPr id="43" name="円/楕円 42">
          <a:extLst>
            <a:ext uri="{FF2B5EF4-FFF2-40B4-BE49-F238E27FC236}">
              <a16:creationId xmlns:a16="http://schemas.microsoft.com/office/drawing/2014/main" id="{00000000-0008-0000-0100-00002B000000}"/>
            </a:ext>
          </a:extLst>
        </xdr:cNvPr>
        <xdr:cNvSpPr/>
      </xdr:nvSpPr>
      <xdr:spPr>
        <a:xfrm>
          <a:off x="2629765" y="7721308"/>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39305</xdr:rowOff>
    </xdr:from>
    <xdr:to>
      <xdr:col>2</xdr:col>
      <xdr:colOff>264129</xdr:colOff>
      <xdr:row>25</xdr:row>
      <xdr:rowOff>220280</xdr:rowOff>
    </xdr:to>
    <xdr:sp macro="" textlink="">
      <xdr:nvSpPr>
        <xdr:cNvPr id="21" name="円/楕円 20">
          <a:extLst>
            <a:ext uri="{FF2B5EF4-FFF2-40B4-BE49-F238E27FC236}">
              <a16:creationId xmlns:a16="http://schemas.microsoft.com/office/drawing/2014/main" id="{00000000-0008-0000-0100-000015000000}"/>
            </a:ext>
          </a:extLst>
        </xdr:cNvPr>
        <xdr:cNvSpPr/>
      </xdr:nvSpPr>
      <xdr:spPr>
        <a:xfrm>
          <a:off x="2627304" y="70401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26</xdr:row>
      <xdr:rowOff>39305</xdr:rowOff>
    </xdr:from>
    <xdr:to>
      <xdr:col>2</xdr:col>
      <xdr:colOff>264129</xdr:colOff>
      <xdr:row>26</xdr:row>
      <xdr:rowOff>220280</xdr:rowOff>
    </xdr:to>
    <xdr:sp macro="" textlink="">
      <xdr:nvSpPr>
        <xdr:cNvPr id="22" name="円/楕円 21">
          <a:extLst>
            <a:ext uri="{FF2B5EF4-FFF2-40B4-BE49-F238E27FC236}">
              <a16:creationId xmlns:a16="http://schemas.microsoft.com/office/drawing/2014/main" id="{00000000-0008-0000-0100-000016000000}"/>
            </a:ext>
          </a:extLst>
        </xdr:cNvPr>
        <xdr:cNvSpPr/>
      </xdr:nvSpPr>
      <xdr:spPr>
        <a:xfrm>
          <a:off x="2627304" y="7268780"/>
          <a:ext cx="180000" cy="18097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66811</xdr:colOff>
      <xdr:row>5</xdr:row>
      <xdr:rowOff>37862</xdr:rowOff>
    </xdr:from>
    <xdr:to>
      <xdr:col>2</xdr:col>
      <xdr:colOff>243449</xdr:colOff>
      <xdr:row>5</xdr:row>
      <xdr:rowOff>221723</xdr:rowOff>
    </xdr:to>
    <xdr:sp macro="" textlink="">
      <xdr:nvSpPr>
        <xdr:cNvPr id="2" name="円/楕円 1">
          <a:extLst>
            <a:ext uri="{FF2B5EF4-FFF2-40B4-BE49-F238E27FC236}">
              <a16:creationId xmlns:a16="http://schemas.microsoft.com/office/drawing/2014/main" id="{00000000-0008-0000-0200-000002000000}"/>
            </a:ext>
          </a:extLst>
        </xdr:cNvPr>
        <xdr:cNvSpPr/>
      </xdr:nvSpPr>
      <xdr:spPr>
        <a:xfrm>
          <a:off x="2577947" y="20121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21</xdr:row>
      <xdr:rowOff>37862</xdr:rowOff>
    </xdr:from>
    <xdr:to>
      <xdr:col>2</xdr:col>
      <xdr:colOff>260767</xdr:colOff>
      <xdr:row>21</xdr:row>
      <xdr:rowOff>221724</xdr:rowOff>
    </xdr:to>
    <xdr:sp macro="" textlink="">
      <xdr:nvSpPr>
        <xdr:cNvPr id="22" name="円/楕円 21">
          <a:extLst>
            <a:ext uri="{FF2B5EF4-FFF2-40B4-BE49-F238E27FC236}">
              <a16:creationId xmlns:a16="http://schemas.microsoft.com/office/drawing/2014/main" id="{00000000-0008-0000-0200-000016000000}"/>
            </a:ext>
          </a:extLst>
        </xdr:cNvPr>
        <xdr:cNvSpPr/>
      </xdr:nvSpPr>
      <xdr:spPr>
        <a:xfrm>
          <a:off x="2595265" y="561431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22</xdr:row>
      <xdr:rowOff>37862</xdr:rowOff>
    </xdr:from>
    <xdr:to>
      <xdr:col>2</xdr:col>
      <xdr:colOff>260767</xdr:colOff>
      <xdr:row>22</xdr:row>
      <xdr:rowOff>221723</xdr:rowOff>
    </xdr:to>
    <xdr:sp macro="" textlink="">
      <xdr:nvSpPr>
        <xdr:cNvPr id="25" name="円/楕円 24">
          <a:extLst>
            <a:ext uri="{FF2B5EF4-FFF2-40B4-BE49-F238E27FC236}">
              <a16:creationId xmlns:a16="http://schemas.microsoft.com/office/drawing/2014/main" id="{00000000-0008-0000-0200-000019000000}"/>
            </a:ext>
          </a:extLst>
        </xdr:cNvPr>
        <xdr:cNvSpPr/>
      </xdr:nvSpPr>
      <xdr:spPr>
        <a:xfrm>
          <a:off x="2595265" y="561431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23</xdr:row>
      <xdr:rowOff>37862</xdr:rowOff>
    </xdr:from>
    <xdr:to>
      <xdr:col>2</xdr:col>
      <xdr:colOff>260767</xdr:colOff>
      <xdr:row>23</xdr:row>
      <xdr:rowOff>221723</xdr:rowOff>
    </xdr:to>
    <xdr:sp macro="" textlink="">
      <xdr:nvSpPr>
        <xdr:cNvPr id="26" name="円/楕円 25">
          <a:extLst>
            <a:ext uri="{FF2B5EF4-FFF2-40B4-BE49-F238E27FC236}">
              <a16:creationId xmlns:a16="http://schemas.microsoft.com/office/drawing/2014/main" id="{00000000-0008-0000-0200-00001A000000}"/>
            </a:ext>
          </a:extLst>
        </xdr:cNvPr>
        <xdr:cNvSpPr/>
      </xdr:nvSpPr>
      <xdr:spPr>
        <a:xfrm>
          <a:off x="2595265" y="5839453"/>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6</xdr:row>
      <xdr:rowOff>37862</xdr:rowOff>
    </xdr:from>
    <xdr:to>
      <xdr:col>2</xdr:col>
      <xdr:colOff>243449</xdr:colOff>
      <xdr:row>6</xdr:row>
      <xdr:rowOff>221723</xdr:rowOff>
    </xdr:to>
    <xdr:sp macro="" textlink="">
      <xdr:nvSpPr>
        <xdr:cNvPr id="18" name="円/楕円 17">
          <a:extLst>
            <a:ext uri="{FF2B5EF4-FFF2-40B4-BE49-F238E27FC236}">
              <a16:creationId xmlns:a16="http://schemas.microsoft.com/office/drawing/2014/main" id="{00000000-0008-0000-0200-000012000000}"/>
            </a:ext>
          </a:extLst>
        </xdr:cNvPr>
        <xdr:cNvSpPr/>
      </xdr:nvSpPr>
      <xdr:spPr>
        <a:xfrm>
          <a:off x="2577947" y="2237271"/>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66811</xdr:colOff>
      <xdr:row>7</xdr:row>
      <xdr:rowOff>55180</xdr:rowOff>
    </xdr:from>
    <xdr:to>
      <xdr:col>2</xdr:col>
      <xdr:colOff>243449</xdr:colOff>
      <xdr:row>8</xdr:row>
      <xdr:rowOff>13905</xdr:rowOff>
    </xdr:to>
    <xdr:sp macro="" textlink="">
      <xdr:nvSpPr>
        <xdr:cNvPr id="23" name="円/楕円 22">
          <a:extLst>
            <a:ext uri="{FF2B5EF4-FFF2-40B4-BE49-F238E27FC236}">
              <a16:creationId xmlns:a16="http://schemas.microsoft.com/office/drawing/2014/main" id="{00000000-0008-0000-0200-000017000000}"/>
            </a:ext>
          </a:extLst>
        </xdr:cNvPr>
        <xdr:cNvSpPr/>
      </xdr:nvSpPr>
      <xdr:spPr>
        <a:xfrm>
          <a:off x="2577947" y="2479725"/>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77932</xdr:colOff>
      <xdr:row>11</xdr:row>
      <xdr:rowOff>30307</xdr:rowOff>
    </xdr:from>
    <xdr:to>
      <xdr:col>2</xdr:col>
      <xdr:colOff>254570</xdr:colOff>
      <xdr:row>11</xdr:row>
      <xdr:rowOff>214168</xdr:rowOff>
    </xdr:to>
    <xdr:sp macro="" textlink="">
      <xdr:nvSpPr>
        <xdr:cNvPr id="32" name="円/楕円 31">
          <a:extLst>
            <a:ext uri="{FF2B5EF4-FFF2-40B4-BE49-F238E27FC236}">
              <a16:creationId xmlns:a16="http://schemas.microsoft.com/office/drawing/2014/main" id="{00000000-0008-0000-0200-000020000000}"/>
            </a:ext>
          </a:extLst>
        </xdr:cNvPr>
        <xdr:cNvSpPr/>
      </xdr:nvSpPr>
      <xdr:spPr>
        <a:xfrm>
          <a:off x="2589068" y="3130262"/>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18</xdr:row>
      <xdr:rowOff>37862</xdr:rowOff>
    </xdr:from>
    <xdr:to>
      <xdr:col>2</xdr:col>
      <xdr:colOff>589812</xdr:colOff>
      <xdr:row>18</xdr:row>
      <xdr:rowOff>221723</xdr:rowOff>
    </xdr:to>
    <xdr:sp macro="" textlink="">
      <xdr:nvSpPr>
        <xdr:cNvPr id="34" name="円/楕円 33">
          <a:extLst>
            <a:ext uri="{FF2B5EF4-FFF2-40B4-BE49-F238E27FC236}">
              <a16:creationId xmlns:a16="http://schemas.microsoft.com/office/drawing/2014/main" id="{00000000-0008-0000-0200-000022000000}"/>
            </a:ext>
          </a:extLst>
        </xdr:cNvPr>
        <xdr:cNvSpPr/>
      </xdr:nvSpPr>
      <xdr:spPr>
        <a:xfrm>
          <a:off x="2924310" y="4713771"/>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406974</xdr:colOff>
      <xdr:row>27</xdr:row>
      <xdr:rowOff>141432</xdr:rowOff>
    </xdr:from>
    <xdr:to>
      <xdr:col>2</xdr:col>
      <xdr:colOff>583612</xdr:colOff>
      <xdr:row>28</xdr:row>
      <xdr:rowOff>100157</xdr:rowOff>
    </xdr:to>
    <xdr:sp macro="" textlink="">
      <xdr:nvSpPr>
        <xdr:cNvPr id="17" name="円/楕円 16">
          <a:extLst>
            <a:ext uri="{FF2B5EF4-FFF2-40B4-BE49-F238E27FC236}">
              <a16:creationId xmlns:a16="http://schemas.microsoft.com/office/drawing/2014/main" id="{00000000-0008-0000-0200-000011000000}"/>
            </a:ext>
          </a:extLst>
        </xdr:cNvPr>
        <xdr:cNvSpPr/>
      </xdr:nvSpPr>
      <xdr:spPr>
        <a:xfrm>
          <a:off x="2918110" y="706870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15</xdr:row>
      <xdr:rowOff>37862</xdr:rowOff>
    </xdr:from>
    <xdr:to>
      <xdr:col>2</xdr:col>
      <xdr:colOff>260767</xdr:colOff>
      <xdr:row>15</xdr:row>
      <xdr:rowOff>221724</xdr:rowOff>
    </xdr:to>
    <xdr:sp macro="" textlink="">
      <xdr:nvSpPr>
        <xdr:cNvPr id="30" name="円/楕円 29">
          <a:extLst>
            <a:ext uri="{FF2B5EF4-FFF2-40B4-BE49-F238E27FC236}">
              <a16:creationId xmlns:a16="http://schemas.microsoft.com/office/drawing/2014/main" id="{00000000-0008-0000-0200-00001E000000}"/>
            </a:ext>
          </a:extLst>
        </xdr:cNvPr>
        <xdr:cNvSpPr/>
      </xdr:nvSpPr>
      <xdr:spPr>
        <a:xfrm>
          <a:off x="2595265" y="4263498"/>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16</xdr:row>
      <xdr:rowOff>37862</xdr:rowOff>
    </xdr:from>
    <xdr:to>
      <xdr:col>2</xdr:col>
      <xdr:colOff>260767</xdr:colOff>
      <xdr:row>16</xdr:row>
      <xdr:rowOff>221723</xdr:rowOff>
    </xdr:to>
    <xdr:sp macro="" textlink="">
      <xdr:nvSpPr>
        <xdr:cNvPr id="31" name="円/楕円 30">
          <a:extLst>
            <a:ext uri="{FF2B5EF4-FFF2-40B4-BE49-F238E27FC236}">
              <a16:creationId xmlns:a16="http://schemas.microsoft.com/office/drawing/2014/main" id="{00000000-0008-0000-0200-00001F000000}"/>
            </a:ext>
          </a:extLst>
        </xdr:cNvPr>
        <xdr:cNvSpPr/>
      </xdr:nvSpPr>
      <xdr:spPr>
        <a:xfrm>
          <a:off x="2595265" y="4488635"/>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17</xdr:row>
      <xdr:rowOff>37862</xdr:rowOff>
    </xdr:from>
    <xdr:to>
      <xdr:col>2</xdr:col>
      <xdr:colOff>260767</xdr:colOff>
      <xdr:row>17</xdr:row>
      <xdr:rowOff>221723</xdr:rowOff>
    </xdr:to>
    <xdr:sp macro="" textlink="">
      <xdr:nvSpPr>
        <xdr:cNvPr id="33" name="円/楕円 32">
          <a:extLst>
            <a:ext uri="{FF2B5EF4-FFF2-40B4-BE49-F238E27FC236}">
              <a16:creationId xmlns:a16="http://schemas.microsoft.com/office/drawing/2014/main" id="{00000000-0008-0000-0200-000021000000}"/>
            </a:ext>
          </a:extLst>
        </xdr:cNvPr>
        <xdr:cNvSpPr/>
      </xdr:nvSpPr>
      <xdr:spPr>
        <a:xfrm>
          <a:off x="2595265" y="4713771"/>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19</xdr:row>
      <xdr:rowOff>37862</xdr:rowOff>
    </xdr:from>
    <xdr:to>
      <xdr:col>2</xdr:col>
      <xdr:colOff>589812</xdr:colOff>
      <xdr:row>19</xdr:row>
      <xdr:rowOff>221723</xdr:rowOff>
    </xdr:to>
    <xdr:sp macro="" textlink="">
      <xdr:nvSpPr>
        <xdr:cNvPr id="36" name="円/楕円 35">
          <a:extLst>
            <a:ext uri="{FF2B5EF4-FFF2-40B4-BE49-F238E27FC236}">
              <a16:creationId xmlns:a16="http://schemas.microsoft.com/office/drawing/2014/main" id="{00000000-0008-0000-0200-000024000000}"/>
            </a:ext>
          </a:extLst>
        </xdr:cNvPr>
        <xdr:cNvSpPr/>
      </xdr:nvSpPr>
      <xdr:spPr>
        <a:xfrm>
          <a:off x="2924310" y="493890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66814</xdr:colOff>
      <xdr:row>35</xdr:row>
      <xdr:rowOff>37862</xdr:rowOff>
    </xdr:from>
    <xdr:to>
      <xdr:col>2</xdr:col>
      <xdr:colOff>243452</xdr:colOff>
      <xdr:row>35</xdr:row>
      <xdr:rowOff>221723</xdr:rowOff>
    </xdr:to>
    <xdr:sp macro="" textlink="">
      <xdr:nvSpPr>
        <xdr:cNvPr id="38" name="円/楕円 37">
          <a:extLst>
            <a:ext uri="{FF2B5EF4-FFF2-40B4-BE49-F238E27FC236}">
              <a16:creationId xmlns:a16="http://schemas.microsoft.com/office/drawing/2014/main" id="{00000000-0008-0000-0200-000026000000}"/>
            </a:ext>
          </a:extLst>
        </xdr:cNvPr>
        <xdr:cNvSpPr/>
      </xdr:nvSpPr>
      <xdr:spPr>
        <a:xfrm>
          <a:off x="2577950" y="8541089"/>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413174</xdr:colOff>
      <xdr:row>34</xdr:row>
      <xdr:rowOff>37862</xdr:rowOff>
    </xdr:from>
    <xdr:to>
      <xdr:col>2</xdr:col>
      <xdr:colOff>589812</xdr:colOff>
      <xdr:row>34</xdr:row>
      <xdr:rowOff>221723</xdr:rowOff>
    </xdr:to>
    <xdr:sp macro="" textlink="">
      <xdr:nvSpPr>
        <xdr:cNvPr id="44" name="円/楕円 43">
          <a:extLst>
            <a:ext uri="{FF2B5EF4-FFF2-40B4-BE49-F238E27FC236}">
              <a16:creationId xmlns:a16="http://schemas.microsoft.com/office/drawing/2014/main" id="{00000000-0008-0000-0200-00002C000000}"/>
            </a:ext>
          </a:extLst>
        </xdr:cNvPr>
        <xdr:cNvSpPr/>
      </xdr:nvSpPr>
      <xdr:spPr>
        <a:xfrm>
          <a:off x="2924310" y="8541089"/>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13</xdr:row>
      <xdr:rowOff>55180</xdr:rowOff>
    </xdr:from>
    <xdr:to>
      <xdr:col>2</xdr:col>
      <xdr:colOff>260767</xdr:colOff>
      <xdr:row>14</xdr:row>
      <xdr:rowOff>13905</xdr:rowOff>
    </xdr:to>
    <xdr:sp macro="" textlink="">
      <xdr:nvSpPr>
        <xdr:cNvPr id="24" name="円/楕円 23">
          <a:extLst>
            <a:ext uri="{FF2B5EF4-FFF2-40B4-BE49-F238E27FC236}">
              <a16:creationId xmlns:a16="http://schemas.microsoft.com/office/drawing/2014/main" id="{00000000-0008-0000-0200-000018000000}"/>
            </a:ext>
          </a:extLst>
        </xdr:cNvPr>
        <xdr:cNvSpPr/>
      </xdr:nvSpPr>
      <xdr:spPr>
        <a:xfrm>
          <a:off x="2595265" y="4280816"/>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25</xdr:row>
      <xdr:rowOff>37865</xdr:rowOff>
    </xdr:from>
    <xdr:to>
      <xdr:col>2</xdr:col>
      <xdr:colOff>260767</xdr:colOff>
      <xdr:row>25</xdr:row>
      <xdr:rowOff>221726</xdr:rowOff>
    </xdr:to>
    <xdr:sp macro="" textlink="">
      <xdr:nvSpPr>
        <xdr:cNvPr id="27" name="円/楕円 26">
          <a:extLst>
            <a:ext uri="{FF2B5EF4-FFF2-40B4-BE49-F238E27FC236}">
              <a16:creationId xmlns:a16="http://schemas.microsoft.com/office/drawing/2014/main" id="{00000000-0008-0000-0200-00001B000000}"/>
            </a:ext>
          </a:extLst>
        </xdr:cNvPr>
        <xdr:cNvSpPr/>
      </xdr:nvSpPr>
      <xdr:spPr>
        <a:xfrm>
          <a:off x="2595265" y="6740001"/>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86591</xdr:colOff>
      <xdr:row>8</xdr:row>
      <xdr:rowOff>138545</xdr:rowOff>
    </xdr:from>
    <xdr:to>
      <xdr:col>2</xdr:col>
      <xdr:colOff>263229</xdr:colOff>
      <xdr:row>9</xdr:row>
      <xdr:rowOff>97270</xdr:rowOff>
    </xdr:to>
    <xdr:sp macro="" textlink="">
      <xdr:nvSpPr>
        <xdr:cNvPr id="28" name="円/楕円 27">
          <a:extLst>
            <a:ext uri="{FF2B5EF4-FFF2-40B4-BE49-F238E27FC236}">
              <a16:creationId xmlns:a16="http://schemas.microsoft.com/office/drawing/2014/main" id="{00000000-0008-0000-0200-00001C000000}"/>
            </a:ext>
          </a:extLst>
        </xdr:cNvPr>
        <xdr:cNvSpPr/>
      </xdr:nvSpPr>
      <xdr:spPr>
        <a:xfrm>
          <a:off x="2597727" y="278822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33</xdr:row>
      <xdr:rowOff>37862</xdr:rowOff>
    </xdr:from>
    <xdr:to>
      <xdr:col>2</xdr:col>
      <xdr:colOff>260767</xdr:colOff>
      <xdr:row>33</xdr:row>
      <xdr:rowOff>221723</xdr:rowOff>
    </xdr:to>
    <xdr:sp macro="" textlink="">
      <xdr:nvSpPr>
        <xdr:cNvPr id="37" name="円/楕円 36">
          <a:extLst>
            <a:ext uri="{FF2B5EF4-FFF2-40B4-BE49-F238E27FC236}">
              <a16:creationId xmlns:a16="http://schemas.microsoft.com/office/drawing/2014/main" id="{00000000-0008-0000-0200-000025000000}"/>
            </a:ext>
          </a:extLst>
        </xdr:cNvPr>
        <xdr:cNvSpPr/>
      </xdr:nvSpPr>
      <xdr:spPr>
        <a:xfrm>
          <a:off x="2595265" y="6064589"/>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32</xdr:row>
      <xdr:rowOff>37862</xdr:rowOff>
    </xdr:from>
    <xdr:to>
      <xdr:col>2</xdr:col>
      <xdr:colOff>260767</xdr:colOff>
      <xdr:row>32</xdr:row>
      <xdr:rowOff>221723</xdr:rowOff>
    </xdr:to>
    <xdr:sp macro="" textlink="">
      <xdr:nvSpPr>
        <xdr:cNvPr id="39" name="円/楕円 38">
          <a:extLst>
            <a:ext uri="{FF2B5EF4-FFF2-40B4-BE49-F238E27FC236}">
              <a16:creationId xmlns:a16="http://schemas.microsoft.com/office/drawing/2014/main" id="{00000000-0008-0000-0200-000027000000}"/>
            </a:ext>
          </a:extLst>
        </xdr:cNvPr>
        <xdr:cNvSpPr/>
      </xdr:nvSpPr>
      <xdr:spPr>
        <a:xfrm>
          <a:off x="2595265" y="6064589"/>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37</xdr:row>
      <xdr:rowOff>37862</xdr:rowOff>
    </xdr:from>
    <xdr:to>
      <xdr:col>2</xdr:col>
      <xdr:colOff>260767</xdr:colOff>
      <xdr:row>37</xdr:row>
      <xdr:rowOff>221724</xdr:rowOff>
    </xdr:to>
    <xdr:sp macro="" textlink="">
      <xdr:nvSpPr>
        <xdr:cNvPr id="29" name="円/楕円 28">
          <a:extLst>
            <a:ext uri="{FF2B5EF4-FFF2-40B4-BE49-F238E27FC236}">
              <a16:creationId xmlns:a16="http://schemas.microsoft.com/office/drawing/2014/main" id="{00000000-0008-0000-0200-00001D000000}"/>
            </a:ext>
          </a:extLst>
        </xdr:cNvPr>
        <xdr:cNvSpPr/>
      </xdr:nvSpPr>
      <xdr:spPr>
        <a:xfrm>
          <a:off x="2595265" y="5614317"/>
          <a:ext cx="176638" cy="18386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38</xdr:row>
      <xdr:rowOff>37862</xdr:rowOff>
    </xdr:from>
    <xdr:to>
      <xdr:col>2</xdr:col>
      <xdr:colOff>260767</xdr:colOff>
      <xdr:row>38</xdr:row>
      <xdr:rowOff>221723</xdr:rowOff>
    </xdr:to>
    <xdr:sp macro="" textlink="">
      <xdr:nvSpPr>
        <xdr:cNvPr id="35" name="円/楕円 34">
          <a:extLst>
            <a:ext uri="{FF2B5EF4-FFF2-40B4-BE49-F238E27FC236}">
              <a16:creationId xmlns:a16="http://schemas.microsoft.com/office/drawing/2014/main" id="{00000000-0008-0000-0200-000023000000}"/>
            </a:ext>
          </a:extLst>
        </xdr:cNvPr>
        <xdr:cNvSpPr/>
      </xdr:nvSpPr>
      <xdr:spPr>
        <a:xfrm>
          <a:off x="2595265" y="5839453"/>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39</xdr:row>
      <xdr:rowOff>37862</xdr:rowOff>
    </xdr:from>
    <xdr:to>
      <xdr:col>2</xdr:col>
      <xdr:colOff>260767</xdr:colOff>
      <xdr:row>39</xdr:row>
      <xdr:rowOff>221723</xdr:rowOff>
    </xdr:to>
    <xdr:sp macro="" textlink="">
      <xdr:nvSpPr>
        <xdr:cNvPr id="40" name="円/楕円 39">
          <a:extLst>
            <a:ext uri="{FF2B5EF4-FFF2-40B4-BE49-F238E27FC236}">
              <a16:creationId xmlns:a16="http://schemas.microsoft.com/office/drawing/2014/main" id="{00000000-0008-0000-0200-000028000000}"/>
            </a:ext>
          </a:extLst>
        </xdr:cNvPr>
        <xdr:cNvSpPr/>
      </xdr:nvSpPr>
      <xdr:spPr>
        <a:xfrm>
          <a:off x="2595265" y="6064589"/>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84129</xdr:colOff>
      <xdr:row>31</xdr:row>
      <xdr:rowOff>37862</xdr:rowOff>
    </xdr:from>
    <xdr:to>
      <xdr:col>2</xdr:col>
      <xdr:colOff>260767</xdr:colOff>
      <xdr:row>31</xdr:row>
      <xdr:rowOff>221723</xdr:rowOff>
    </xdr:to>
    <xdr:sp macro="" textlink="">
      <xdr:nvSpPr>
        <xdr:cNvPr id="41" name="円/楕円 40">
          <a:extLst>
            <a:ext uri="{FF2B5EF4-FFF2-40B4-BE49-F238E27FC236}">
              <a16:creationId xmlns:a16="http://schemas.microsoft.com/office/drawing/2014/main" id="{00000000-0008-0000-0200-000029000000}"/>
            </a:ext>
          </a:extLst>
        </xdr:cNvPr>
        <xdr:cNvSpPr/>
      </xdr:nvSpPr>
      <xdr:spPr>
        <a:xfrm>
          <a:off x="2595265" y="8090817"/>
          <a:ext cx="176638" cy="183861"/>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95250</xdr:colOff>
          <xdr:row>6</xdr:row>
          <xdr:rowOff>19050</xdr:rowOff>
        </xdr:from>
        <xdr:to>
          <xdr:col>5</xdr:col>
          <xdr:colOff>1400175</xdr:colOff>
          <xdr:row>6</xdr:row>
          <xdr:rowOff>200025</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3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個室ではない（相部屋がある）。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200025</xdr:rowOff>
        </xdr:from>
        <xdr:to>
          <xdr:col>5</xdr:col>
          <xdr:colOff>2562225</xdr:colOff>
          <xdr:row>6</xdr:row>
          <xdr:rowOff>381000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3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面積が13㎡以上(夫婦等居室は一人当たり10.65㎡以上)ない。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6</xdr:row>
          <xdr:rowOff>361950</xdr:rowOff>
        </xdr:from>
        <xdr:to>
          <xdr:col>5</xdr:col>
          <xdr:colOff>704850</xdr:colOff>
          <xdr:row>6</xdr:row>
          <xdr:rowOff>523875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3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界壁で区分されていない。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533400</xdr:rowOff>
        </xdr:from>
        <xdr:to>
          <xdr:col>5</xdr:col>
          <xdr:colOff>1885950</xdr:colOff>
          <xdr:row>8</xdr:row>
          <xdr:rowOff>704850</xdr:rowOff>
        </xdr:to>
        <xdr:sp macro="" textlink="">
          <xdr:nvSpPr>
            <xdr:cNvPr id="5124" name="Check Box 4" hidden="1">
              <a:extLst>
                <a:ext uri="{63B3BB69-23CF-44E3-9099-C40C66FF867C}">
                  <a14:compatExt spid="_x0000_s5124"/>
                </a:ext>
                <a:ext uri="{FF2B5EF4-FFF2-40B4-BE49-F238E27FC236}">
                  <a16:creationId xmlns:a16="http://schemas.microsoft.com/office/drawing/2014/main" id="{00000000-0008-0000-0300-000004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身体の不自由な者が使用するのに適していない。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19050</xdr:rowOff>
        </xdr:from>
        <xdr:to>
          <xdr:col>5</xdr:col>
          <xdr:colOff>361950</xdr:colOff>
          <xdr:row>9</xdr:row>
          <xdr:rowOff>180975</xdr:rowOff>
        </xdr:to>
        <xdr:sp macro="" textlink="">
          <xdr:nvSpPr>
            <xdr:cNvPr id="5125" name="Check Box 5" hidden="1">
              <a:extLst>
                <a:ext uri="{63B3BB69-23CF-44E3-9099-C40C66FF867C}">
                  <a14:compatExt spid="_x0000_s5125"/>
                </a:ext>
                <a:ext uri="{FF2B5EF4-FFF2-40B4-BE49-F238E27FC236}">
                  <a16:creationId xmlns:a16="http://schemas.microsoft.com/office/drawing/2014/main" id="{00000000-0008-0000-0300-000005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常夜灯がない。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161925</xdr:rowOff>
        </xdr:from>
        <xdr:to>
          <xdr:col>5</xdr:col>
          <xdr:colOff>400050</xdr:colOff>
          <xdr:row>9</xdr:row>
          <xdr:rowOff>333375</xdr:rowOff>
        </xdr:to>
        <xdr:sp macro="" textlink="">
          <xdr:nvSpPr>
            <xdr:cNvPr id="5126" name="Check Box 6" hidden="1">
              <a:extLst>
                <a:ext uri="{63B3BB69-23CF-44E3-9099-C40C66FF867C}">
                  <a14:compatExt spid="_x0000_s5126"/>
                </a:ext>
                <a:ext uri="{FF2B5EF4-FFF2-40B4-BE49-F238E27FC236}">
                  <a16:creationId xmlns:a16="http://schemas.microsoft.com/office/drawing/2014/main" id="{00000000-0008-0000-0300-000006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手すりがない。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22</xdr:row>
          <xdr:rowOff>19050</xdr:rowOff>
        </xdr:from>
        <xdr:to>
          <xdr:col>5</xdr:col>
          <xdr:colOff>1276350</xdr:colOff>
          <xdr:row>22</xdr:row>
          <xdr:rowOff>190500</xdr:rowOff>
        </xdr:to>
        <xdr:sp macro="" textlink="">
          <xdr:nvSpPr>
            <xdr:cNvPr id="5127" name="Check Box 7" hidden="1">
              <a:extLst>
                <a:ext uri="{63B3BB69-23CF-44E3-9099-C40C66FF867C}">
                  <a14:compatExt spid="_x0000_s5127"/>
                </a:ext>
                <a:ext uri="{FF2B5EF4-FFF2-40B4-BE49-F238E27FC236}">
                  <a16:creationId xmlns:a16="http://schemas.microsoft.com/office/drawing/2014/main" id="{00000000-0008-0000-0300-000007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廊下幅が1.8m(1.4m※)以上ない。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85725</xdr:colOff>
          <xdr:row>24</xdr:row>
          <xdr:rowOff>66675</xdr:rowOff>
        </xdr:from>
        <xdr:to>
          <xdr:col>5</xdr:col>
          <xdr:colOff>1438275</xdr:colOff>
          <xdr:row>24</xdr:row>
          <xdr:rowOff>238125</xdr:rowOff>
        </xdr:to>
        <xdr:sp macro="" textlink="">
          <xdr:nvSpPr>
            <xdr:cNvPr id="5128" name="Check Box 8" hidden="1">
              <a:extLst>
                <a:ext uri="{63B3BB69-23CF-44E3-9099-C40C66FF867C}">
                  <a14:compatExt spid="_x0000_s5128"/>
                </a:ext>
                <a:ext uri="{FF2B5EF4-FFF2-40B4-BE49-F238E27FC236}">
                  <a16:creationId xmlns:a16="http://schemas.microsoft.com/office/drawing/2014/main" id="{00000000-0008-0000-0300-000008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引き戸やドアハンドル等を備えていない。</a:t>
              </a:r>
            </a:p>
          </xdr:txBody>
        </xdr:sp>
        <xdr:clientData/>
      </xdr:twoCellAnchor>
    </mc:Choice>
    <mc:Fallback/>
  </mc:AlternateContent>
  <mc:AlternateContent xmlns:mc="http://schemas.openxmlformats.org/markup-compatibility/2006">
    <mc:Choice xmlns:a14="http://schemas.microsoft.com/office/drawing/2010/main" Requires="a14">
      <xdr:twoCellAnchor>
        <xdr:from>
          <xdr:col>4</xdr:col>
          <xdr:colOff>86690</xdr:colOff>
          <xdr:row>21</xdr:row>
          <xdr:rowOff>166764</xdr:rowOff>
        </xdr:from>
        <xdr:to>
          <xdr:col>5</xdr:col>
          <xdr:colOff>1631639</xdr:colOff>
          <xdr:row>21</xdr:row>
          <xdr:rowOff>574934</xdr:rowOff>
        </xdr:to>
        <xdr:grpSp>
          <xdr:nvGrpSpPr>
            <xdr:cNvPr id="10" name="Group 31">
              <a:extLst>
                <a:ext uri="{FF2B5EF4-FFF2-40B4-BE49-F238E27FC236}">
                  <a16:creationId xmlns:a16="http://schemas.microsoft.com/office/drawing/2014/main" id="{00000000-0008-0000-0300-00000A000000}"/>
                </a:ext>
              </a:extLst>
            </xdr:cNvPr>
            <xdr:cNvGrpSpPr>
              <a:grpSpLocks/>
            </xdr:cNvGrpSpPr>
          </xdr:nvGrpSpPr>
          <xdr:grpSpPr bwMode="auto">
            <a:xfrm>
              <a:off x="3087065" y="8463039"/>
              <a:ext cx="3040374" cy="408170"/>
              <a:chOff x="325" y="984"/>
              <a:chExt cx="304" cy="39"/>
            </a:xfrm>
          </xdr:grpSpPr>
          <xdr:sp macro="" textlink="">
            <xdr:nvSpPr>
              <xdr:cNvPr id="5129" name="Check Box 9" hidden="1">
                <a:extLst>
                  <a:ext uri="{63B3BB69-23CF-44E3-9099-C40C66FF867C}">
                    <a14:compatExt spid="_x0000_s5129"/>
                  </a:ext>
                  <a:ext uri="{FF2B5EF4-FFF2-40B4-BE49-F238E27FC236}">
                    <a16:creationId xmlns:a16="http://schemas.microsoft.com/office/drawing/2014/main" id="{00000000-0008-0000-0300-000009140000}"/>
                  </a:ext>
                </a:extLst>
              </xdr:cNvPr>
              <xdr:cNvSpPr/>
            </xdr:nvSpPr>
            <xdr:spPr bwMode="auto">
              <a:xfrm>
                <a:off x="407" y="984"/>
                <a:ext cx="115" cy="2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一時介護室</a:t>
                </a:r>
              </a:p>
            </xdr:txBody>
          </xdr:sp>
          <xdr:sp macro="" textlink="">
            <xdr:nvSpPr>
              <xdr:cNvPr id="5130" name="Check Box 10" hidden="1">
                <a:extLst>
                  <a:ext uri="{63B3BB69-23CF-44E3-9099-C40C66FF867C}">
                    <a14:compatExt spid="_x0000_s5130"/>
                  </a:ext>
                  <a:ext uri="{FF2B5EF4-FFF2-40B4-BE49-F238E27FC236}">
                    <a16:creationId xmlns:a16="http://schemas.microsoft.com/office/drawing/2014/main" id="{00000000-0008-0000-0300-00000A140000}"/>
                  </a:ext>
                </a:extLst>
              </xdr:cNvPr>
              <xdr:cNvSpPr/>
            </xdr:nvSpPr>
            <xdr:spPr bwMode="auto">
              <a:xfrm>
                <a:off x="516" y="985"/>
                <a:ext cx="113"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浴室</a:t>
                </a:r>
              </a:p>
            </xdr:txBody>
          </xdr:sp>
          <xdr:sp macro="" textlink="">
            <xdr:nvSpPr>
              <xdr:cNvPr id="5131" name="Check Box 11" hidden="1">
                <a:extLst>
                  <a:ext uri="{63B3BB69-23CF-44E3-9099-C40C66FF867C}">
                    <a14:compatExt spid="_x0000_s5131"/>
                  </a:ext>
                  <a:ext uri="{FF2B5EF4-FFF2-40B4-BE49-F238E27FC236}">
                    <a16:creationId xmlns:a16="http://schemas.microsoft.com/office/drawing/2014/main" id="{00000000-0008-0000-0300-00000B140000}"/>
                  </a:ext>
                </a:extLst>
              </xdr:cNvPr>
              <xdr:cNvSpPr/>
            </xdr:nvSpPr>
            <xdr:spPr bwMode="auto">
              <a:xfrm>
                <a:off x="325" y="1004"/>
                <a:ext cx="85"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脱衣室</a:t>
                </a:r>
              </a:p>
            </xdr:txBody>
          </xdr:sp>
          <xdr:sp macro="" textlink="">
            <xdr:nvSpPr>
              <xdr:cNvPr id="5132" name="Check Box 12" hidden="1">
                <a:extLst>
                  <a:ext uri="{63B3BB69-23CF-44E3-9099-C40C66FF867C}">
                    <a14:compatExt spid="_x0000_s5132"/>
                  </a:ext>
                  <a:ext uri="{FF2B5EF4-FFF2-40B4-BE49-F238E27FC236}">
                    <a16:creationId xmlns:a16="http://schemas.microsoft.com/office/drawing/2014/main" id="{00000000-0008-0000-0300-00000C140000}"/>
                  </a:ext>
                </a:extLst>
              </xdr:cNvPr>
              <xdr:cNvSpPr/>
            </xdr:nvSpPr>
            <xdr:spPr bwMode="auto">
              <a:xfrm>
                <a:off x="404" y="1004"/>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便所</a:t>
                </a:r>
              </a:p>
            </xdr:txBody>
          </xdr:sp>
          <xdr:sp macro="" textlink="">
            <xdr:nvSpPr>
              <xdr:cNvPr id="5133" name="Check Box 13" hidden="1">
                <a:extLst>
                  <a:ext uri="{63B3BB69-23CF-44E3-9099-C40C66FF867C}">
                    <a14:compatExt spid="_x0000_s5133"/>
                  </a:ext>
                  <a:ext uri="{FF2B5EF4-FFF2-40B4-BE49-F238E27FC236}">
                    <a16:creationId xmlns:a16="http://schemas.microsoft.com/office/drawing/2014/main" id="{00000000-0008-0000-0300-00000D140000}"/>
                  </a:ext>
                </a:extLst>
              </xdr:cNvPr>
              <xdr:cNvSpPr/>
            </xdr:nvSpPr>
            <xdr:spPr bwMode="auto">
              <a:xfrm>
                <a:off x="325" y="985"/>
                <a:ext cx="87" cy="19"/>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a:t>
                </a:r>
              </a:p>
            </xdr:txBody>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504825</xdr:rowOff>
        </xdr:from>
        <xdr:to>
          <xdr:col>5</xdr:col>
          <xdr:colOff>1571625</xdr:colOff>
          <xdr:row>9</xdr:row>
          <xdr:rowOff>676275</xdr:rowOff>
        </xdr:to>
        <xdr:sp macro="" textlink="">
          <xdr:nvSpPr>
            <xdr:cNvPr id="5134" name="Check Box 14" hidden="1">
              <a:extLst>
                <a:ext uri="{63B3BB69-23CF-44E3-9099-C40C66FF867C}">
                  <a14:compatExt spid="_x0000_s5134"/>
                </a:ext>
                <a:ext uri="{FF2B5EF4-FFF2-40B4-BE49-F238E27FC236}">
                  <a16:creationId xmlns:a16="http://schemas.microsoft.com/office/drawing/2014/main" id="{00000000-0008-0000-0300-00000E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居室の近くにない。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7</xdr:row>
          <xdr:rowOff>76200</xdr:rowOff>
        </xdr:from>
        <xdr:to>
          <xdr:col>5</xdr:col>
          <xdr:colOff>2390775</xdr:colOff>
          <xdr:row>7</xdr:row>
          <xdr:rowOff>257175</xdr:rowOff>
        </xdr:to>
        <xdr:sp macro="" textlink="">
          <xdr:nvSpPr>
            <xdr:cNvPr id="5135" name="Check Box 15" descr="機能を十分に発揮し得る適当な広さ有していない。" hidden="1">
              <a:extLst>
                <a:ext uri="{63B3BB69-23CF-44E3-9099-C40C66FF867C}">
                  <a14:compatExt spid="_x0000_s5135"/>
                </a:ext>
                <a:ext uri="{FF2B5EF4-FFF2-40B4-BE49-F238E27FC236}">
                  <a16:creationId xmlns:a16="http://schemas.microsoft.com/office/drawing/2014/main" id="{00000000-0008-0000-0300-00000F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機能を十分に発揮し得る適当な広さ有していない。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8</xdr:row>
          <xdr:rowOff>161925</xdr:rowOff>
        </xdr:from>
        <xdr:to>
          <xdr:col>5</xdr:col>
          <xdr:colOff>2514600</xdr:colOff>
          <xdr:row>8</xdr:row>
          <xdr:rowOff>361950</xdr:rowOff>
        </xdr:to>
        <xdr:sp macro="" textlink="">
          <xdr:nvSpPr>
            <xdr:cNvPr id="5136" name="Check Box 16" hidden="1">
              <a:extLst>
                <a:ext uri="{63B3BB69-23CF-44E3-9099-C40C66FF867C}">
                  <a14:compatExt spid="_x0000_s5136"/>
                </a:ext>
                <a:ext uri="{FF2B5EF4-FFF2-40B4-BE49-F238E27FC236}">
                  <a16:creationId xmlns:a16="http://schemas.microsoft.com/office/drawing/2014/main" id="{00000000-0008-0000-0300-000010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9</xdr:row>
          <xdr:rowOff>666750</xdr:rowOff>
        </xdr:from>
        <xdr:to>
          <xdr:col>5</xdr:col>
          <xdr:colOff>2514600</xdr:colOff>
          <xdr:row>9</xdr:row>
          <xdr:rowOff>857250</xdr:rowOff>
        </xdr:to>
        <xdr:sp macro="" textlink="">
          <xdr:nvSpPr>
            <xdr:cNvPr id="5137" name="Check Box 17" hidden="1">
              <a:extLst>
                <a:ext uri="{63B3BB69-23CF-44E3-9099-C40C66FF867C}">
                  <a14:compatExt spid="_x0000_s5137"/>
                </a:ext>
                <a:ext uri="{FF2B5EF4-FFF2-40B4-BE49-F238E27FC236}">
                  <a16:creationId xmlns:a16="http://schemas.microsoft.com/office/drawing/2014/main" id="{00000000-0008-0000-0300-00001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10</xdr:row>
          <xdr:rowOff>152400</xdr:rowOff>
        </xdr:from>
        <xdr:to>
          <xdr:col>5</xdr:col>
          <xdr:colOff>2514600</xdr:colOff>
          <xdr:row>10</xdr:row>
          <xdr:rowOff>352425</xdr:rowOff>
        </xdr:to>
        <xdr:sp macro="" textlink="">
          <xdr:nvSpPr>
            <xdr:cNvPr id="5138" name="Check Box 18" hidden="1">
              <a:extLst>
                <a:ext uri="{63B3BB69-23CF-44E3-9099-C40C66FF867C}">
                  <a14:compatExt spid="_x0000_s5138"/>
                </a:ext>
                <a:ext uri="{FF2B5EF4-FFF2-40B4-BE49-F238E27FC236}">
                  <a16:creationId xmlns:a16="http://schemas.microsoft.com/office/drawing/2014/main" id="{00000000-0008-0000-0300-00001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全ての入居者が利用できる適当な規模・数を設けていない。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95250</xdr:colOff>
          <xdr:row>12</xdr:row>
          <xdr:rowOff>104775</xdr:rowOff>
        </xdr:from>
        <xdr:to>
          <xdr:col>5</xdr:col>
          <xdr:colOff>2390775</xdr:colOff>
          <xdr:row>12</xdr:row>
          <xdr:rowOff>285750</xdr:rowOff>
        </xdr:to>
        <xdr:sp macro="" textlink="">
          <xdr:nvSpPr>
            <xdr:cNvPr id="5139" name="Check Box 19" descr="機能を十分に発揮し得る適当な広さ有していない。" hidden="1">
              <a:extLst>
                <a:ext uri="{63B3BB69-23CF-44E3-9099-C40C66FF867C}">
                  <a14:compatExt spid="_x0000_s5139"/>
                </a:ext>
                <a:ext uri="{FF2B5EF4-FFF2-40B4-BE49-F238E27FC236}">
                  <a16:creationId xmlns:a16="http://schemas.microsoft.com/office/drawing/2014/main" id="{00000000-0008-0000-0300-00001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1100" b="0" i="0" u="none" strike="noStrike" baseline="0">
                  <a:solidFill>
                    <a:srgbClr val="000000"/>
                  </a:solidFill>
                  <a:latin typeface="ＭＳ Ｐゴシック"/>
                  <a:ea typeface="ＭＳ Ｐゴシック"/>
                </a:rPr>
                <a:t>プライバシーの保護に配慮した構造になっていない。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yokohama-k@bestlife.jp"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4.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O846"/>
  <sheetViews>
    <sheetView showGridLines="0" tabSelected="1" view="pageBreakPreview" zoomScaleNormal="100" zoomScaleSheetLayoutView="100" workbookViewId="0">
      <selection activeCell="B2" sqref="B2:AO2"/>
    </sheetView>
  </sheetViews>
  <sheetFormatPr defaultColWidth="2.25" defaultRowHeight="18" customHeight="1"/>
  <cols>
    <col min="1" max="1" width="2.25" style="100"/>
    <col min="2" max="41" width="2.375" style="100" customWidth="1"/>
    <col min="42" max="16384" width="2.25" style="100"/>
  </cols>
  <sheetData>
    <row r="1" spans="2:41" ht="15" customHeight="1">
      <c r="C1" s="102" t="s">
        <v>789</v>
      </c>
    </row>
    <row r="2" spans="2:41" ht="15" customHeight="1">
      <c r="B2" s="359" t="s">
        <v>0</v>
      </c>
      <c r="C2" s="359"/>
      <c r="D2" s="359"/>
      <c r="E2" s="359"/>
      <c r="F2" s="359"/>
      <c r="G2" s="359"/>
      <c r="H2" s="359"/>
      <c r="I2" s="359"/>
      <c r="J2" s="359"/>
      <c r="K2" s="359"/>
      <c r="L2" s="359"/>
      <c r="M2" s="359"/>
      <c r="N2" s="359"/>
      <c r="O2" s="359"/>
      <c r="P2" s="359"/>
      <c r="Q2" s="359"/>
      <c r="R2" s="359"/>
      <c r="S2" s="359"/>
      <c r="T2" s="359"/>
      <c r="U2" s="359"/>
      <c r="V2" s="359"/>
      <c r="W2" s="359"/>
      <c r="X2" s="359"/>
      <c r="Y2" s="359"/>
      <c r="Z2" s="359"/>
      <c r="AA2" s="359"/>
      <c r="AB2" s="359"/>
      <c r="AC2" s="359"/>
      <c r="AD2" s="359"/>
      <c r="AE2" s="359"/>
      <c r="AF2" s="359"/>
      <c r="AG2" s="359"/>
      <c r="AH2" s="359"/>
      <c r="AI2" s="359"/>
      <c r="AJ2" s="359"/>
      <c r="AK2" s="359"/>
      <c r="AL2" s="359"/>
      <c r="AM2" s="359"/>
      <c r="AN2" s="359"/>
      <c r="AO2" s="359"/>
    </row>
    <row r="3" spans="2:41" ht="15" customHeight="1"/>
    <row r="4" spans="2:41" ht="15" customHeight="1">
      <c r="AN4" s="164" t="s">
        <v>1059</v>
      </c>
    </row>
    <row r="5" spans="2:41" ht="15" customHeight="1">
      <c r="C5" s="100" t="s">
        <v>1</v>
      </c>
    </row>
    <row r="6" spans="2:41" ht="15" customHeight="1">
      <c r="C6" s="632" t="s">
        <v>2</v>
      </c>
      <c r="D6" s="632"/>
      <c r="E6" s="632"/>
      <c r="F6" s="632"/>
      <c r="G6" s="632"/>
      <c r="H6" s="632"/>
      <c r="I6" s="632"/>
      <c r="J6" s="632"/>
      <c r="K6" s="632"/>
      <c r="L6" s="632"/>
      <c r="M6" s="632"/>
      <c r="N6" s="411" t="s">
        <v>786</v>
      </c>
      <c r="O6" s="411"/>
      <c r="P6" s="411"/>
      <c r="Q6" s="411"/>
      <c r="R6" s="411"/>
      <c r="S6" s="411"/>
      <c r="T6" s="411"/>
      <c r="U6" s="411"/>
      <c r="V6" s="411"/>
      <c r="W6" s="411"/>
      <c r="X6" s="411"/>
      <c r="Y6" s="411"/>
      <c r="Z6" s="411"/>
      <c r="AA6" s="411"/>
      <c r="AB6" s="411"/>
      <c r="AC6" s="411"/>
      <c r="AD6" s="411"/>
      <c r="AE6" s="411"/>
      <c r="AF6" s="411"/>
      <c r="AG6" s="411"/>
      <c r="AH6" s="411"/>
      <c r="AI6" s="411"/>
      <c r="AJ6" s="411"/>
      <c r="AK6" s="411"/>
      <c r="AL6" s="411"/>
      <c r="AM6" s="411"/>
      <c r="AN6" s="411"/>
    </row>
    <row r="7" spans="2:41" ht="15" customHeight="1">
      <c r="C7" s="632" t="s">
        <v>3</v>
      </c>
      <c r="D7" s="632"/>
      <c r="E7" s="632"/>
      <c r="F7" s="632"/>
      <c r="G7" s="632"/>
      <c r="H7" s="632"/>
      <c r="I7" s="632"/>
      <c r="J7" s="632"/>
      <c r="K7" s="632"/>
      <c r="L7" s="632"/>
      <c r="M7" s="632"/>
      <c r="N7" s="411" t="s">
        <v>787</v>
      </c>
      <c r="O7" s="411"/>
      <c r="P7" s="411"/>
      <c r="Q7" s="411"/>
      <c r="R7" s="411"/>
      <c r="S7" s="411"/>
      <c r="T7" s="411"/>
      <c r="U7" s="411"/>
      <c r="V7" s="411"/>
      <c r="W7" s="411"/>
      <c r="X7" s="411"/>
      <c r="Y7" s="411"/>
      <c r="Z7" s="411"/>
      <c r="AA7" s="411"/>
      <c r="AB7" s="411"/>
      <c r="AC7" s="411"/>
      <c r="AD7" s="411"/>
      <c r="AE7" s="411"/>
      <c r="AF7" s="411"/>
      <c r="AG7" s="411"/>
      <c r="AH7" s="411"/>
      <c r="AI7" s="411"/>
      <c r="AJ7" s="411"/>
      <c r="AK7" s="411"/>
      <c r="AL7" s="411"/>
      <c r="AM7" s="411"/>
      <c r="AN7" s="411"/>
    </row>
    <row r="8" spans="2:41" ht="15" customHeight="1">
      <c r="C8" s="632" t="s">
        <v>4</v>
      </c>
      <c r="D8" s="632"/>
      <c r="E8" s="632"/>
      <c r="F8" s="632"/>
      <c r="G8" s="632"/>
      <c r="H8" s="632"/>
      <c r="I8" s="632"/>
      <c r="J8" s="632"/>
      <c r="K8" s="632"/>
      <c r="L8" s="632"/>
      <c r="M8" s="632"/>
      <c r="N8" s="633" t="s">
        <v>918</v>
      </c>
      <c r="O8" s="516"/>
      <c r="P8" s="516"/>
      <c r="Q8" s="516"/>
      <c r="R8" s="516"/>
      <c r="S8" s="516"/>
      <c r="T8" s="516"/>
      <c r="U8" s="516"/>
      <c r="V8" s="516"/>
      <c r="W8" s="516"/>
      <c r="X8" s="516"/>
      <c r="Y8" s="516"/>
      <c r="Z8" s="516"/>
      <c r="AA8" s="516"/>
      <c r="AB8" s="516"/>
      <c r="AC8" s="516"/>
      <c r="AD8" s="516"/>
      <c r="AE8" s="516"/>
      <c r="AF8" s="516"/>
      <c r="AG8" s="516"/>
      <c r="AH8" s="516"/>
      <c r="AI8" s="516"/>
      <c r="AJ8" s="516"/>
      <c r="AK8" s="516"/>
      <c r="AL8" s="516"/>
      <c r="AM8" s="516"/>
      <c r="AN8" s="516"/>
    </row>
    <row r="9" spans="2:41" ht="15" customHeight="1">
      <c r="C9" s="632" t="s">
        <v>5</v>
      </c>
      <c r="D9" s="632"/>
      <c r="E9" s="632"/>
      <c r="F9" s="632"/>
      <c r="G9" s="632"/>
      <c r="H9" s="632"/>
      <c r="I9" s="632"/>
      <c r="J9" s="632"/>
      <c r="K9" s="632"/>
      <c r="L9" s="632"/>
      <c r="M9" s="632"/>
      <c r="N9" s="516" t="s">
        <v>788</v>
      </c>
      <c r="O9" s="516"/>
      <c r="P9" s="516"/>
      <c r="Q9" s="516"/>
      <c r="R9" s="516"/>
      <c r="S9" s="516"/>
      <c r="T9" s="516"/>
      <c r="U9" s="516"/>
      <c r="V9" s="516"/>
      <c r="W9" s="516"/>
      <c r="X9" s="516"/>
      <c r="Y9" s="516"/>
      <c r="Z9" s="516"/>
      <c r="AA9" s="516"/>
      <c r="AB9" s="516"/>
      <c r="AC9" s="516"/>
      <c r="AD9" s="516"/>
      <c r="AE9" s="516"/>
      <c r="AF9" s="516"/>
      <c r="AG9" s="516"/>
      <c r="AH9" s="516"/>
      <c r="AI9" s="516"/>
      <c r="AJ9" s="516"/>
      <c r="AK9" s="516"/>
      <c r="AL9" s="516"/>
      <c r="AM9" s="516"/>
      <c r="AN9" s="516"/>
    </row>
    <row r="10" spans="2:41" ht="15" customHeight="1">
      <c r="C10" s="632" t="s">
        <v>6</v>
      </c>
      <c r="D10" s="632"/>
      <c r="E10" s="632"/>
      <c r="F10" s="632"/>
      <c r="G10" s="632"/>
      <c r="H10" s="632"/>
      <c r="I10" s="632"/>
      <c r="J10" s="632"/>
      <c r="K10" s="632"/>
      <c r="L10" s="632"/>
      <c r="M10" s="632"/>
      <c r="N10" s="516"/>
      <c r="O10" s="516"/>
      <c r="P10" s="516"/>
      <c r="Q10" s="516"/>
      <c r="R10" s="516"/>
      <c r="S10" s="516"/>
      <c r="T10" s="516"/>
      <c r="U10" s="516"/>
      <c r="V10" s="516"/>
      <c r="W10" s="516"/>
      <c r="X10" s="516"/>
      <c r="Y10" s="516"/>
      <c r="Z10" s="516"/>
      <c r="AA10" s="516"/>
      <c r="AB10" s="516"/>
      <c r="AC10" s="516"/>
      <c r="AD10" s="516"/>
      <c r="AE10" s="516"/>
      <c r="AF10" s="516"/>
      <c r="AG10" s="516"/>
      <c r="AH10" s="516"/>
      <c r="AI10" s="516"/>
      <c r="AJ10" s="516"/>
      <c r="AK10" s="516"/>
      <c r="AL10" s="516"/>
      <c r="AM10" s="516"/>
      <c r="AN10" s="516"/>
    </row>
    <row r="11" spans="2:41" ht="15" customHeight="1">
      <c r="C11" s="411" t="s">
        <v>7</v>
      </c>
      <c r="D11" s="411"/>
      <c r="E11" s="411"/>
      <c r="F11" s="411"/>
      <c r="G11" s="411"/>
      <c r="H11" s="411"/>
      <c r="I11" s="411"/>
      <c r="J11" s="411"/>
      <c r="K11" s="411"/>
      <c r="L11" s="411"/>
      <c r="M11" s="411"/>
      <c r="N11" s="619">
        <v>43791</v>
      </c>
      <c r="O11" s="619"/>
      <c r="P11" s="619"/>
      <c r="Q11" s="619"/>
      <c r="R11" s="619"/>
      <c r="S11" s="619"/>
      <c r="T11" s="619"/>
      <c r="U11" s="619"/>
      <c r="V11" s="619"/>
      <c r="W11" s="619"/>
      <c r="X11" s="619"/>
      <c r="Y11" s="619"/>
      <c r="Z11" s="619"/>
      <c r="AA11" s="619"/>
      <c r="AB11" s="619"/>
      <c r="AC11" s="619"/>
      <c r="AD11" s="619"/>
      <c r="AE11" s="619"/>
      <c r="AF11" s="619"/>
      <c r="AG11" s="619"/>
      <c r="AH11" s="619"/>
      <c r="AI11" s="619"/>
      <c r="AJ11" s="619"/>
      <c r="AK11" s="619"/>
      <c r="AL11" s="619"/>
      <c r="AM11" s="619"/>
      <c r="AN11" s="619"/>
    </row>
    <row r="12" spans="2:41" ht="15" customHeight="1">
      <c r="C12" s="348" t="s">
        <v>870</v>
      </c>
      <c r="D12" s="349"/>
      <c r="E12" s="349"/>
      <c r="F12" s="349"/>
      <c r="G12" s="349"/>
      <c r="H12" s="349"/>
      <c r="I12" s="349"/>
      <c r="J12" s="349"/>
      <c r="K12" s="349"/>
      <c r="L12" s="349"/>
      <c r="M12" s="350"/>
      <c r="N12" s="333" t="s">
        <v>1102</v>
      </c>
      <c r="O12" s="334"/>
      <c r="P12" s="334"/>
      <c r="Q12" s="334"/>
      <c r="R12" s="335">
        <v>8514522015</v>
      </c>
      <c r="S12" s="335"/>
      <c r="T12" s="335"/>
      <c r="U12" s="335"/>
      <c r="V12" s="335"/>
      <c r="W12" s="335"/>
      <c r="X12" s="335"/>
      <c r="Y12" s="335"/>
      <c r="Z12" s="335"/>
      <c r="AA12" s="335"/>
      <c r="AB12" s="335"/>
      <c r="AC12" s="334" t="s">
        <v>559</v>
      </c>
      <c r="AD12" s="334"/>
      <c r="AE12" s="307"/>
      <c r="AF12" s="307"/>
      <c r="AG12" s="307"/>
      <c r="AH12" s="307"/>
      <c r="AI12" s="307"/>
      <c r="AJ12" s="307"/>
      <c r="AK12" s="307"/>
      <c r="AL12" s="307"/>
      <c r="AM12" s="307"/>
      <c r="AN12" s="308"/>
    </row>
    <row r="13" spans="2:41" ht="15" customHeight="1">
      <c r="C13" s="419"/>
      <c r="D13" s="420"/>
      <c r="E13" s="420"/>
      <c r="F13" s="420"/>
      <c r="G13" s="420"/>
      <c r="H13" s="420"/>
      <c r="I13" s="420"/>
      <c r="J13" s="420"/>
      <c r="K13" s="420"/>
      <c r="L13" s="420"/>
      <c r="M13" s="421"/>
      <c r="N13" s="336" t="s">
        <v>1103</v>
      </c>
      <c r="O13" s="337"/>
      <c r="P13" s="337"/>
      <c r="Q13" s="337"/>
      <c r="R13" s="338">
        <v>7560769110</v>
      </c>
      <c r="S13" s="338"/>
      <c r="T13" s="338"/>
      <c r="U13" s="338"/>
      <c r="V13" s="338"/>
      <c r="W13" s="338"/>
      <c r="X13" s="338"/>
      <c r="Y13" s="338"/>
      <c r="Z13" s="338"/>
      <c r="AA13" s="338"/>
      <c r="AB13" s="338"/>
      <c r="AC13" s="337" t="s">
        <v>559</v>
      </c>
      <c r="AD13" s="337"/>
      <c r="AE13" s="309"/>
      <c r="AF13" s="309"/>
      <c r="AG13" s="309"/>
      <c r="AH13" s="309"/>
      <c r="AI13" s="309"/>
      <c r="AJ13" s="309"/>
      <c r="AK13" s="309"/>
      <c r="AL13" s="309"/>
      <c r="AM13" s="309"/>
      <c r="AN13" s="310"/>
    </row>
    <row r="14" spans="2:41" ht="15" customHeight="1">
      <c r="C14" s="351"/>
      <c r="D14" s="352"/>
      <c r="E14" s="352"/>
      <c r="F14" s="352"/>
      <c r="G14" s="352"/>
      <c r="H14" s="352"/>
      <c r="I14" s="352"/>
      <c r="J14" s="352"/>
      <c r="K14" s="352"/>
      <c r="L14" s="352"/>
      <c r="M14" s="353"/>
      <c r="N14" s="339" t="s">
        <v>1104</v>
      </c>
      <c r="O14" s="340"/>
      <c r="P14" s="340"/>
      <c r="Q14" s="340"/>
      <c r="R14" s="341">
        <v>953752905</v>
      </c>
      <c r="S14" s="341"/>
      <c r="T14" s="341"/>
      <c r="U14" s="341"/>
      <c r="V14" s="341"/>
      <c r="W14" s="341"/>
      <c r="X14" s="341"/>
      <c r="Y14" s="341"/>
      <c r="Z14" s="341"/>
      <c r="AA14" s="341"/>
      <c r="AB14" s="341"/>
      <c r="AC14" s="340" t="s">
        <v>559</v>
      </c>
      <c r="AD14" s="340"/>
      <c r="AE14" s="309"/>
      <c r="AF14" s="309"/>
      <c r="AG14" s="309"/>
      <c r="AH14" s="309"/>
      <c r="AI14" s="309"/>
      <c r="AJ14" s="309"/>
      <c r="AK14" s="309"/>
      <c r="AL14" s="309"/>
      <c r="AM14" s="309"/>
      <c r="AN14" s="310"/>
    </row>
    <row r="15" spans="2:41" ht="15" customHeight="1">
      <c r="C15" s="411" t="s">
        <v>8</v>
      </c>
      <c r="D15" s="411"/>
      <c r="E15" s="411"/>
      <c r="F15" s="411"/>
      <c r="G15" s="411"/>
      <c r="H15" s="411"/>
      <c r="I15" s="411"/>
      <c r="J15" s="411"/>
      <c r="K15" s="411"/>
      <c r="L15" s="411"/>
      <c r="M15" s="411"/>
      <c r="N15" s="411" t="s">
        <v>10</v>
      </c>
      <c r="O15" s="411"/>
      <c r="P15" s="411"/>
      <c r="Q15" s="411"/>
      <c r="R15" s="411"/>
      <c r="S15" s="411"/>
      <c r="T15" s="411"/>
      <c r="U15" s="411"/>
      <c r="V15" s="411"/>
      <c r="W15" s="411"/>
      <c r="X15" s="411"/>
      <c r="Y15" s="411"/>
      <c r="Z15" s="411"/>
      <c r="AA15" s="411"/>
      <c r="AB15" s="411"/>
      <c r="AC15" s="411"/>
      <c r="AD15" s="411"/>
      <c r="AE15" s="411"/>
      <c r="AF15" s="411"/>
      <c r="AG15" s="411"/>
      <c r="AH15" s="411"/>
      <c r="AI15" s="411"/>
      <c r="AJ15" s="411"/>
      <c r="AK15" s="411"/>
      <c r="AL15" s="411"/>
      <c r="AM15" s="411"/>
      <c r="AN15" s="411"/>
    </row>
    <row r="16" spans="2:41" ht="15" customHeight="1">
      <c r="C16" s="411" t="s">
        <v>9</v>
      </c>
      <c r="D16" s="411"/>
      <c r="E16" s="411"/>
      <c r="F16" s="411"/>
      <c r="G16" s="411"/>
      <c r="H16" s="411"/>
      <c r="I16" s="411"/>
      <c r="J16" s="411"/>
      <c r="K16" s="411"/>
      <c r="L16" s="411"/>
      <c r="M16" s="411"/>
      <c r="N16" s="411"/>
      <c r="O16" s="411"/>
      <c r="P16" s="411"/>
      <c r="Q16" s="411"/>
      <c r="R16" s="411"/>
      <c r="S16" s="411"/>
      <c r="T16" s="411"/>
      <c r="U16" s="411"/>
      <c r="V16" s="411"/>
      <c r="W16" s="411"/>
      <c r="X16" s="411"/>
      <c r="Y16" s="411"/>
      <c r="Z16" s="411"/>
      <c r="AA16" s="411"/>
      <c r="AB16" s="411"/>
      <c r="AC16" s="411"/>
      <c r="AD16" s="411"/>
      <c r="AE16" s="411"/>
      <c r="AF16" s="411"/>
      <c r="AG16" s="411"/>
      <c r="AH16" s="411"/>
      <c r="AI16" s="411"/>
      <c r="AJ16" s="411"/>
      <c r="AK16" s="411"/>
      <c r="AL16" s="411"/>
      <c r="AM16" s="411"/>
      <c r="AN16" s="411"/>
    </row>
    <row r="17" spans="3:41" ht="15" customHeight="1">
      <c r="C17" s="174" t="s">
        <v>842</v>
      </c>
      <c r="E17" s="105" t="s">
        <v>910</v>
      </c>
    </row>
    <row r="18" spans="3:41" ht="15" customHeight="1">
      <c r="E18" s="100" t="s">
        <v>909</v>
      </c>
    </row>
    <row r="19" spans="3:41" ht="15" customHeight="1"/>
    <row r="20" spans="3:41" ht="15" customHeight="1">
      <c r="C20" s="100" t="s">
        <v>11</v>
      </c>
    </row>
    <row r="21" spans="3:41" ht="15" customHeight="1">
      <c r="C21" s="411" t="s">
        <v>12</v>
      </c>
      <c r="D21" s="411"/>
      <c r="E21" s="411"/>
      <c r="F21" s="411"/>
      <c r="G21" s="411"/>
      <c r="H21" s="411"/>
      <c r="I21" s="411"/>
      <c r="J21" s="411"/>
      <c r="K21" s="411"/>
      <c r="L21" s="411"/>
      <c r="M21" s="411"/>
      <c r="N21" s="411" t="s">
        <v>424</v>
      </c>
      <c r="O21" s="411"/>
      <c r="P21" s="411"/>
      <c r="Q21" s="411"/>
      <c r="R21" s="411"/>
      <c r="S21" s="411"/>
      <c r="T21" s="411"/>
      <c r="U21" s="411"/>
      <c r="V21" s="411"/>
      <c r="W21" s="411"/>
      <c r="X21" s="411"/>
      <c r="Y21" s="411"/>
      <c r="Z21" s="411"/>
      <c r="AA21" s="411"/>
      <c r="AB21" s="411"/>
      <c r="AC21" s="411"/>
      <c r="AD21" s="411"/>
      <c r="AE21" s="411"/>
      <c r="AF21" s="411"/>
      <c r="AG21" s="411"/>
      <c r="AH21" s="411"/>
      <c r="AI21" s="411"/>
      <c r="AJ21" s="411"/>
      <c r="AK21" s="411"/>
      <c r="AL21" s="411"/>
      <c r="AM21" s="411"/>
      <c r="AN21" s="411"/>
    </row>
    <row r="22" spans="3:41" ht="15" customHeight="1">
      <c r="C22" s="323" t="s">
        <v>556</v>
      </c>
      <c r="D22" s="324"/>
      <c r="E22" s="324"/>
      <c r="F22" s="324"/>
      <c r="G22" s="325"/>
      <c r="H22" s="411" t="s">
        <v>13</v>
      </c>
      <c r="I22" s="411"/>
      <c r="J22" s="411"/>
      <c r="K22" s="411"/>
      <c r="L22" s="411"/>
      <c r="M22" s="411"/>
      <c r="N22" s="411"/>
      <c r="O22" s="411"/>
      <c r="P22" s="411"/>
      <c r="Q22" s="411"/>
      <c r="R22" s="440" t="s">
        <v>654</v>
      </c>
      <c r="S22" s="441"/>
      <c r="T22" s="441"/>
      <c r="U22" s="441"/>
      <c r="V22" s="441" t="s">
        <v>655</v>
      </c>
      <c r="W22" s="441"/>
      <c r="X22" s="441"/>
      <c r="Y22" s="441"/>
      <c r="Z22" s="441"/>
      <c r="AA22" s="441"/>
      <c r="AB22" s="441"/>
      <c r="AC22" s="441"/>
      <c r="AD22" s="441"/>
      <c r="AE22" s="441"/>
      <c r="AF22" s="441"/>
      <c r="AG22" s="441"/>
      <c r="AH22" s="441"/>
      <c r="AI22" s="441"/>
      <c r="AJ22" s="441"/>
      <c r="AK22" s="441"/>
      <c r="AL22" s="441"/>
      <c r="AM22" s="441"/>
      <c r="AN22" s="442"/>
    </row>
    <row r="23" spans="3:41" ht="15" customHeight="1">
      <c r="C23" s="326"/>
      <c r="D23" s="327"/>
      <c r="E23" s="327"/>
      <c r="F23" s="327"/>
      <c r="G23" s="328"/>
      <c r="H23" s="411"/>
      <c r="I23" s="411"/>
      <c r="J23" s="411"/>
      <c r="K23" s="411"/>
      <c r="L23" s="411"/>
      <c r="M23" s="411"/>
      <c r="N23" s="411"/>
      <c r="O23" s="411"/>
      <c r="P23" s="411"/>
      <c r="Q23" s="411"/>
      <c r="R23" s="634" t="s">
        <v>871</v>
      </c>
      <c r="S23" s="634"/>
      <c r="T23" s="634"/>
      <c r="U23" s="634"/>
      <c r="V23" s="634"/>
      <c r="W23" s="634"/>
      <c r="X23" s="634"/>
      <c r="Y23" s="634"/>
      <c r="Z23" s="634"/>
      <c r="AA23" s="634"/>
      <c r="AB23" s="634"/>
      <c r="AC23" s="634"/>
      <c r="AD23" s="634"/>
      <c r="AE23" s="634"/>
      <c r="AF23" s="634"/>
      <c r="AG23" s="634"/>
      <c r="AH23" s="634"/>
      <c r="AI23" s="634"/>
      <c r="AJ23" s="634"/>
      <c r="AK23" s="634"/>
      <c r="AL23" s="634"/>
      <c r="AM23" s="634"/>
      <c r="AN23" s="634"/>
    </row>
    <row r="24" spans="3:41" ht="15" customHeight="1">
      <c r="C24" s="326"/>
      <c r="D24" s="327"/>
      <c r="E24" s="327"/>
      <c r="F24" s="327"/>
      <c r="G24" s="328"/>
      <c r="H24" s="411" t="s">
        <v>14</v>
      </c>
      <c r="I24" s="411"/>
      <c r="J24" s="411"/>
      <c r="K24" s="411"/>
      <c r="L24" s="411"/>
      <c r="M24" s="411"/>
      <c r="N24" s="411"/>
      <c r="O24" s="411"/>
      <c r="P24" s="411"/>
      <c r="Q24" s="411"/>
      <c r="R24" s="651" t="s">
        <v>656</v>
      </c>
      <c r="S24" s="651"/>
      <c r="T24" s="651"/>
      <c r="U24" s="651"/>
      <c r="V24" s="651"/>
      <c r="W24" s="651"/>
      <c r="X24" s="651"/>
      <c r="Y24" s="651"/>
      <c r="Z24" s="651"/>
      <c r="AA24" s="651"/>
      <c r="AB24" s="651"/>
      <c r="AC24" s="651"/>
      <c r="AD24" s="651"/>
      <c r="AE24" s="651"/>
      <c r="AF24" s="651"/>
      <c r="AG24" s="651"/>
      <c r="AH24" s="651"/>
      <c r="AI24" s="651"/>
      <c r="AJ24" s="651"/>
      <c r="AK24" s="651"/>
      <c r="AL24" s="651"/>
      <c r="AM24" s="651"/>
      <c r="AN24" s="651"/>
    </row>
    <row r="25" spans="3:41" ht="15" customHeight="1">
      <c r="C25" s="326"/>
      <c r="D25" s="327"/>
      <c r="E25" s="327"/>
      <c r="F25" s="327"/>
      <c r="G25" s="328"/>
      <c r="H25" s="411"/>
      <c r="I25" s="411"/>
      <c r="J25" s="411"/>
      <c r="K25" s="411"/>
      <c r="L25" s="411"/>
      <c r="M25" s="411"/>
      <c r="N25" s="411"/>
      <c r="O25" s="411"/>
      <c r="P25" s="411"/>
      <c r="Q25" s="411"/>
      <c r="R25" s="642" t="s">
        <v>657</v>
      </c>
      <c r="S25" s="642"/>
      <c r="T25" s="642"/>
      <c r="U25" s="642"/>
      <c r="V25" s="642"/>
      <c r="W25" s="642"/>
      <c r="X25" s="642"/>
      <c r="Y25" s="642"/>
      <c r="Z25" s="642"/>
      <c r="AA25" s="642"/>
      <c r="AB25" s="642"/>
      <c r="AC25" s="642"/>
      <c r="AD25" s="642"/>
      <c r="AE25" s="642"/>
      <c r="AF25" s="642"/>
      <c r="AG25" s="642"/>
      <c r="AH25" s="642"/>
      <c r="AI25" s="642"/>
      <c r="AJ25" s="642"/>
      <c r="AK25" s="642"/>
      <c r="AL25" s="642"/>
      <c r="AM25" s="642"/>
      <c r="AN25" s="642"/>
    </row>
    <row r="26" spans="3:41" ht="15" customHeight="1">
      <c r="C26" s="326"/>
      <c r="D26" s="327"/>
      <c r="E26" s="327"/>
      <c r="F26" s="327"/>
      <c r="G26" s="328"/>
      <c r="H26" s="411" t="s">
        <v>15</v>
      </c>
      <c r="I26" s="411"/>
      <c r="J26" s="411"/>
      <c r="K26" s="411"/>
      <c r="L26" s="411"/>
      <c r="M26" s="411"/>
      <c r="N26" s="411"/>
      <c r="O26" s="411"/>
      <c r="P26" s="411"/>
      <c r="Q26" s="411"/>
      <c r="R26" s="627" t="s">
        <v>658</v>
      </c>
      <c r="S26" s="627"/>
      <c r="T26" s="627"/>
      <c r="U26" s="627"/>
      <c r="V26" s="627"/>
      <c r="W26" s="627"/>
      <c r="X26" s="627"/>
      <c r="Y26" s="627"/>
      <c r="Z26" s="627"/>
      <c r="AA26" s="627"/>
      <c r="AB26" s="627"/>
      <c r="AC26" s="627"/>
      <c r="AD26" s="627"/>
      <c r="AE26" s="627"/>
      <c r="AF26" s="627"/>
      <c r="AG26" s="627"/>
      <c r="AH26" s="627"/>
      <c r="AI26" s="627"/>
      <c r="AJ26" s="627"/>
      <c r="AK26" s="627"/>
      <c r="AL26" s="627"/>
      <c r="AM26" s="627"/>
      <c r="AN26" s="627"/>
    </row>
    <row r="27" spans="3:41" ht="15" customHeight="1">
      <c r="C27" s="326"/>
      <c r="D27" s="327"/>
      <c r="E27" s="327"/>
      <c r="F27" s="327"/>
      <c r="G27" s="328"/>
      <c r="H27" s="411"/>
      <c r="I27" s="411"/>
      <c r="J27" s="411"/>
      <c r="K27" s="411"/>
      <c r="L27" s="411"/>
      <c r="M27" s="411"/>
      <c r="N27" s="411"/>
      <c r="O27" s="411"/>
      <c r="P27" s="411"/>
      <c r="Q27" s="411"/>
      <c r="R27" s="626" t="s">
        <v>872</v>
      </c>
      <c r="S27" s="626"/>
      <c r="T27" s="626"/>
      <c r="U27" s="626"/>
      <c r="V27" s="626"/>
      <c r="W27" s="626"/>
      <c r="X27" s="626"/>
      <c r="Y27" s="626"/>
      <c r="Z27" s="626"/>
      <c r="AA27" s="626"/>
      <c r="AB27" s="626"/>
      <c r="AC27" s="626"/>
      <c r="AD27" s="626"/>
      <c r="AE27" s="626"/>
      <c r="AF27" s="626"/>
      <c r="AG27" s="626"/>
      <c r="AH27" s="626"/>
      <c r="AI27" s="626"/>
      <c r="AJ27" s="626"/>
      <c r="AK27" s="626"/>
      <c r="AL27" s="626"/>
      <c r="AM27" s="626"/>
      <c r="AN27" s="626"/>
    </row>
    <row r="28" spans="3:41" ht="15" customHeight="1">
      <c r="C28" s="326"/>
      <c r="D28" s="327"/>
      <c r="E28" s="327"/>
      <c r="F28" s="327"/>
      <c r="G28" s="328"/>
      <c r="H28" s="411" t="s">
        <v>18</v>
      </c>
      <c r="I28" s="411"/>
      <c r="J28" s="411"/>
      <c r="K28" s="411"/>
      <c r="L28" s="411"/>
      <c r="M28" s="411"/>
      <c r="N28" s="411"/>
      <c r="O28" s="411"/>
      <c r="P28" s="411"/>
      <c r="Q28" s="411"/>
      <c r="R28" s="627" t="s">
        <v>625</v>
      </c>
      <c r="S28" s="627"/>
      <c r="T28" s="627"/>
      <c r="U28" s="627"/>
      <c r="V28" s="627"/>
      <c r="W28" s="627"/>
      <c r="X28" s="627"/>
      <c r="Y28" s="627"/>
      <c r="Z28" s="627"/>
      <c r="AA28" s="627"/>
      <c r="AB28" s="627"/>
      <c r="AC28" s="627"/>
      <c r="AD28" s="627"/>
      <c r="AE28" s="627"/>
      <c r="AF28" s="627"/>
      <c r="AG28" s="627"/>
      <c r="AH28" s="627"/>
      <c r="AI28" s="627"/>
      <c r="AJ28" s="627"/>
      <c r="AK28" s="627"/>
      <c r="AL28" s="627"/>
      <c r="AM28" s="627"/>
      <c r="AN28" s="627"/>
    </row>
    <row r="29" spans="3:41" ht="15" customHeight="1">
      <c r="C29" s="326"/>
      <c r="D29" s="327"/>
      <c r="E29" s="327"/>
      <c r="F29" s="327"/>
      <c r="G29" s="328"/>
      <c r="H29" s="411"/>
      <c r="I29" s="411"/>
      <c r="J29" s="411"/>
      <c r="K29" s="411"/>
      <c r="L29" s="411"/>
      <c r="M29" s="411"/>
      <c r="N29" s="411"/>
      <c r="O29" s="411"/>
      <c r="P29" s="411"/>
      <c r="Q29" s="526"/>
      <c r="R29" s="636" t="s">
        <v>257</v>
      </c>
      <c r="S29" s="637"/>
      <c r="T29" s="637"/>
      <c r="U29" s="638"/>
      <c r="V29" s="416"/>
      <c r="W29" s="416"/>
      <c r="X29" s="416"/>
      <c r="Y29" s="416"/>
      <c r="Z29" s="624" t="s">
        <v>256</v>
      </c>
      <c r="AA29" s="624"/>
      <c r="AB29" s="624"/>
      <c r="AC29" s="624"/>
      <c r="AD29" s="624"/>
      <c r="AE29" s="635"/>
      <c r="AF29" s="416"/>
      <c r="AG29" s="416"/>
      <c r="AH29" s="416"/>
      <c r="AI29" s="416"/>
      <c r="AJ29" s="416"/>
      <c r="AK29" s="416"/>
      <c r="AL29" s="103"/>
      <c r="AM29" s="103"/>
      <c r="AN29" s="104" t="s">
        <v>258</v>
      </c>
    </row>
    <row r="30" spans="3:41" ht="15" customHeight="1">
      <c r="C30" s="326"/>
      <c r="D30" s="327"/>
      <c r="E30" s="327"/>
      <c r="F30" s="327"/>
      <c r="G30" s="328"/>
      <c r="H30" s="411"/>
      <c r="I30" s="411"/>
      <c r="J30" s="411"/>
      <c r="K30" s="411"/>
      <c r="L30" s="411"/>
      <c r="M30" s="411"/>
      <c r="N30" s="411"/>
      <c r="O30" s="411"/>
      <c r="P30" s="411"/>
      <c r="Q30" s="411"/>
      <c r="R30" s="625" t="s">
        <v>16</v>
      </c>
      <c r="S30" s="625"/>
      <c r="T30" s="625"/>
      <c r="U30" s="625"/>
      <c r="V30" s="625"/>
      <c r="W30" s="625"/>
      <c r="X30" s="625"/>
      <c r="Y30" s="625"/>
      <c r="Z30" s="625"/>
      <c r="AA30" s="625"/>
      <c r="AB30" s="625"/>
      <c r="AC30" s="625"/>
      <c r="AD30" s="625"/>
      <c r="AE30" s="625"/>
      <c r="AF30" s="625"/>
      <c r="AG30" s="625"/>
      <c r="AH30" s="625"/>
      <c r="AI30" s="625"/>
      <c r="AJ30" s="625"/>
      <c r="AK30" s="625"/>
      <c r="AL30" s="625"/>
      <c r="AM30" s="625"/>
      <c r="AN30" s="625"/>
      <c r="AO30" s="105"/>
    </row>
    <row r="31" spans="3:41" ht="15" customHeight="1">
      <c r="C31" s="326"/>
      <c r="D31" s="327"/>
      <c r="E31" s="327"/>
      <c r="F31" s="327"/>
      <c r="G31" s="328"/>
      <c r="H31" s="411"/>
      <c r="I31" s="411"/>
      <c r="J31" s="411"/>
      <c r="K31" s="411"/>
      <c r="L31" s="411"/>
      <c r="M31" s="411"/>
      <c r="N31" s="411"/>
      <c r="O31" s="411"/>
      <c r="P31" s="411"/>
      <c r="Q31" s="411"/>
      <c r="R31" s="625" t="s">
        <v>17</v>
      </c>
      <c r="S31" s="625"/>
      <c r="T31" s="625"/>
      <c r="U31" s="625"/>
      <c r="V31" s="625"/>
      <c r="W31" s="625"/>
      <c r="X31" s="625"/>
      <c r="Y31" s="625"/>
      <c r="Z31" s="625"/>
      <c r="AA31" s="625"/>
      <c r="AB31" s="625"/>
      <c r="AC31" s="625"/>
      <c r="AD31" s="625"/>
      <c r="AE31" s="625"/>
      <c r="AF31" s="625"/>
      <c r="AG31" s="625"/>
      <c r="AH31" s="625"/>
      <c r="AI31" s="625"/>
      <c r="AJ31" s="625"/>
      <c r="AK31" s="625"/>
      <c r="AL31" s="625"/>
      <c r="AM31" s="625"/>
      <c r="AN31" s="625"/>
      <c r="AO31" s="105"/>
    </row>
    <row r="32" spans="3:41" ht="15" customHeight="1">
      <c r="C32" s="326"/>
      <c r="D32" s="327"/>
      <c r="E32" s="327"/>
      <c r="F32" s="327"/>
      <c r="G32" s="328"/>
      <c r="H32" s="411"/>
      <c r="I32" s="411"/>
      <c r="J32" s="411"/>
      <c r="K32" s="411"/>
      <c r="L32" s="411"/>
      <c r="M32" s="411"/>
      <c r="N32" s="411"/>
      <c r="O32" s="411"/>
      <c r="P32" s="411"/>
      <c r="Q32" s="411"/>
      <c r="R32" s="626" t="s">
        <v>873</v>
      </c>
      <c r="S32" s="626"/>
      <c r="T32" s="626"/>
      <c r="U32" s="626"/>
      <c r="V32" s="626"/>
      <c r="W32" s="626"/>
      <c r="X32" s="626"/>
      <c r="Y32" s="626"/>
      <c r="Z32" s="626"/>
      <c r="AA32" s="626"/>
      <c r="AB32" s="626"/>
      <c r="AC32" s="626"/>
      <c r="AD32" s="626"/>
      <c r="AE32" s="626"/>
      <c r="AF32" s="626"/>
      <c r="AG32" s="626"/>
      <c r="AH32" s="626"/>
      <c r="AI32" s="626"/>
      <c r="AJ32" s="626"/>
      <c r="AK32" s="626"/>
      <c r="AL32" s="626"/>
      <c r="AM32" s="626"/>
      <c r="AN32" s="626"/>
    </row>
    <row r="33" spans="2:41" ht="15" customHeight="1">
      <c r="C33" s="326"/>
      <c r="D33" s="327"/>
      <c r="E33" s="327"/>
      <c r="F33" s="327"/>
      <c r="G33" s="328"/>
      <c r="H33" s="411" t="s">
        <v>19</v>
      </c>
      <c r="I33" s="411"/>
      <c r="J33" s="411"/>
      <c r="K33" s="411"/>
      <c r="L33" s="411"/>
      <c r="M33" s="411"/>
      <c r="N33" s="411"/>
      <c r="O33" s="411"/>
      <c r="P33" s="411"/>
      <c r="Q33" s="411"/>
      <c r="R33" s="654" t="s">
        <v>874</v>
      </c>
      <c r="S33" s="654"/>
      <c r="T33" s="654"/>
      <c r="U33" s="654"/>
      <c r="V33" s="654"/>
      <c r="W33" s="654"/>
      <c r="X33" s="654"/>
      <c r="Y33" s="654"/>
      <c r="Z33" s="654"/>
      <c r="AA33" s="654"/>
      <c r="AB33" s="654"/>
      <c r="AC33" s="654"/>
      <c r="AD33" s="654"/>
      <c r="AE33" s="654"/>
      <c r="AF33" s="654"/>
      <c r="AG33" s="654"/>
      <c r="AH33" s="654"/>
      <c r="AI33" s="654"/>
      <c r="AJ33" s="654"/>
      <c r="AK33" s="654"/>
      <c r="AL33" s="654"/>
      <c r="AM33" s="654"/>
      <c r="AN33" s="654"/>
    </row>
    <row r="34" spans="2:41" ht="15" customHeight="1">
      <c r="C34" s="326"/>
      <c r="D34" s="327"/>
      <c r="E34" s="327"/>
      <c r="F34" s="327"/>
      <c r="G34" s="328"/>
      <c r="H34" s="411" t="s">
        <v>20</v>
      </c>
      <c r="I34" s="411"/>
      <c r="J34" s="411"/>
      <c r="K34" s="411"/>
      <c r="L34" s="411"/>
      <c r="M34" s="411"/>
      <c r="N34" s="411"/>
      <c r="O34" s="411"/>
      <c r="P34" s="411"/>
      <c r="Q34" s="411"/>
      <c r="R34" s="516"/>
      <c r="S34" s="516"/>
      <c r="T34" s="516"/>
      <c r="U34" s="516"/>
      <c r="V34" s="516"/>
      <c r="W34" s="516"/>
      <c r="X34" s="516"/>
      <c r="Y34" s="516"/>
      <c r="Z34" s="516"/>
      <c r="AA34" s="516"/>
      <c r="AB34" s="516"/>
      <c r="AC34" s="516"/>
      <c r="AD34" s="516"/>
      <c r="AE34" s="516"/>
      <c r="AF34" s="516"/>
      <c r="AG34" s="516"/>
      <c r="AH34" s="516"/>
      <c r="AI34" s="516"/>
      <c r="AJ34" s="516"/>
      <c r="AK34" s="516"/>
      <c r="AL34" s="516"/>
      <c r="AM34" s="516"/>
      <c r="AN34" s="516"/>
    </row>
    <row r="35" spans="2:41" s="226" customFormat="1" ht="18" customHeight="1">
      <c r="B35" s="100"/>
      <c r="C35" s="326"/>
      <c r="D35" s="327"/>
      <c r="E35" s="327"/>
      <c r="F35" s="327"/>
      <c r="G35" s="328"/>
      <c r="H35" s="348" t="s">
        <v>21</v>
      </c>
      <c r="I35" s="349"/>
      <c r="J35" s="349"/>
      <c r="K35" s="349"/>
      <c r="L35" s="349"/>
      <c r="M35" s="349"/>
      <c r="N35" s="349"/>
      <c r="O35" s="349"/>
      <c r="P35" s="349"/>
      <c r="Q35" s="350"/>
      <c r="R35" s="224" t="s">
        <v>875</v>
      </c>
      <c r="S35" s="225"/>
      <c r="T35" s="225"/>
      <c r="U35" s="225"/>
      <c r="V35" s="225"/>
      <c r="W35" s="225"/>
      <c r="X35" s="225"/>
      <c r="Y35" s="225"/>
      <c r="Z35" s="225"/>
      <c r="AA35" s="225"/>
      <c r="AB35" s="225"/>
      <c r="AC35" s="225"/>
      <c r="AD35" s="225"/>
      <c r="AE35" s="225"/>
      <c r="AF35" s="225"/>
      <c r="AG35" s="225"/>
      <c r="AH35" s="225"/>
      <c r="AI35" s="225"/>
      <c r="AJ35" s="225"/>
      <c r="AK35" s="225"/>
      <c r="AL35" s="225"/>
      <c r="AM35" s="225"/>
      <c r="AO35" s="237"/>
    </row>
    <row r="36" spans="2:41" ht="15" customHeight="1">
      <c r="C36" s="326"/>
      <c r="D36" s="327"/>
      <c r="E36" s="327"/>
      <c r="F36" s="327"/>
      <c r="G36" s="328"/>
      <c r="H36" s="419"/>
      <c r="I36" s="420"/>
      <c r="J36" s="420"/>
      <c r="K36" s="420"/>
      <c r="L36" s="420"/>
      <c r="M36" s="420"/>
      <c r="N36" s="420"/>
      <c r="O36" s="420"/>
      <c r="P36" s="420"/>
      <c r="Q36" s="421"/>
      <c r="R36" s="628" t="s">
        <v>626</v>
      </c>
      <c r="S36" s="629"/>
      <c r="T36" s="629"/>
      <c r="U36" s="629"/>
      <c r="V36" s="629"/>
      <c r="W36" s="629"/>
      <c r="X36" s="629"/>
      <c r="Y36" s="629"/>
      <c r="Z36" s="629"/>
      <c r="AA36" s="629"/>
      <c r="AB36" s="629"/>
      <c r="AC36" s="629"/>
      <c r="AD36" s="629"/>
      <c r="AE36" s="629"/>
      <c r="AF36" s="629"/>
      <c r="AG36" s="629"/>
      <c r="AH36" s="629"/>
      <c r="AI36" s="629"/>
      <c r="AJ36" s="629"/>
      <c r="AK36" s="629"/>
      <c r="AL36" s="629"/>
      <c r="AM36" s="629"/>
      <c r="AN36" s="630"/>
    </row>
    <row r="37" spans="2:41" ht="15" customHeight="1">
      <c r="C37" s="326"/>
      <c r="D37" s="327"/>
      <c r="E37" s="327"/>
      <c r="F37" s="327"/>
      <c r="G37" s="328"/>
      <c r="H37" s="419"/>
      <c r="I37" s="420"/>
      <c r="J37" s="420"/>
      <c r="K37" s="420"/>
      <c r="L37" s="420"/>
      <c r="M37" s="420"/>
      <c r="N37" s="420"/>
      <c r="O37" s="420"/>
      <c r="P37" s="420"/>
      <c r="Q37" s="421"/>
      <c r="R37" s="631"/>
      <c r="S37" s="629"/>
      <c r="T37" s="629"/>
      <c r="U37" s="629"/>
      <c r="V37" s="629"/>
      <c r="W37" s="629"/>
      <c r="X37" s="629"/>
      <c r="Y37" s="629"/>
      <c r="Z37" s="629"/>
      <c r="AA37" s="629"/>
      <c r="AB37" s="629"/>
      <c r="AC37" s="629"/>
      <c r="AD37" s="629"/>
      <c r="AE37" s="629"/>
      <c r="AF37" s="629"/>
      <c r="AG37" s="629"/>
      <c r="AH37" s="629"/>
      <c r="AI37" s="629"/>
      <c r="AJ37" s="629"/>
      <c r="AK37" s="629"/>
      <c r="AL37" s="629"/>
      <c r="AM37" s="629"/>
      <c r="AN37" s="630"/>
    </row>
    <row r="38" spans="2:41" ht="15" customHeight="1">
      <c r="C38" s="326"/>
      <c r="D38" s="327"/>
      <c r="E38" s="327"/>
      <c r="F38" s="327"/>
      <c r="G38" s="328"/>
      <c r="H38" s="419"/>
      <c r="I38" s="420"/>
      <c r="J38" s="420"/>
      <c r="K38" s="420"/>
      <c r="L38" s="420"/>
      <c r="M38" s="420"/>
      <c r="N38" s="420"/>
      <c r="O38" s="420"/>
      <c r="P38" s="420"/>
      <c r="Q38" s="421"/>
      <c r="R38" s="631"/>
      <c r="S38" s="629"/>
      <c r="T38" s="629"/>
      <c r="U38" s="629"/>
      <c r="V38" s="629"/>
      <c r="W38" s="629"/>
      <c r="X38" s="629"/>
      <c r="Y38" s="629"/>
      <c r="Z38" s="629"/>
      <c r="AA38" s="629"/>
      <c r="AB38" s="629"/>
      <c r="AC38" s="629"/>
      <c r="AD38" s="629"/>
      <c r="AE38" s="629"/>
      <c r="AF38" s="629"/>
      <c r="AG38" s="629"/>
      <c r="AH38" s="629"/>
      <c r="AI38" s="629"/>
      <c r="AJ38" s="629"/>
      <c r="AK38" s="629"/>
      <c r="AL38" s="629"/>
      <c r="AM38" s="629"/>
      <c r="AN38" s="630"/>
    </row>
    <row r="39" spans="2:41" ht="15" customHeight="1">
      <c r="C39" s="326"/>
      <c r="D39" s="327"/>
      <c r="E39" s="327"/>
      <c r="F39" s="327"/>
      <c r="G39" s="328"/>
      <c r="H39" s="419"/>
      <c r="I39" s="420"/>
      <c r="J39" s="420"/>
      <c r="K39" s="420"/>
      <c r="L39" s="420"/>
      <c r="M39" s="420"/>
      <c r="N39" s="420"/>
      <c r="O39" s="420"/>
      <c r="P39" s="420"/>
      <c r="Q39" s="421"/>
      <c r="R39" s="631"/>
      <c r="S39" s="629"/>
      <c r="T39" s="629"/>
      <c r="U39" s="629"/>
      <c r="V39" s="629"/>
      <c r="W39" s="629"/>
      <c r="X39" s="629"/>
      <c r="Y39" s="629"/>
      <c r="Z39" s="629"/>
      <c r="AA39" s="629"/>
      <c r="AB39" s="629"/>
      <c r="AC39" s="629"/>
      <c r="AD39" s="629"/>
      <c r="AE39" s="629"/>
      <c r="AF39" s="629"/>
      <c r="AG39" s="629"/>
      <c r="AH39" s="629"/>
      <c r="AI39" s="629"/>
      <c r="AJ39" s="629"/>
      <c r="AK39" s="629"/>
      <c r="AL39" s="629"/>
      <c r="AM39" s="629"/>
      <c r="AN39" s="630"/>
    </row>
    <row r="40" spans="2:41" ht="15" customHeight="1">
      <c r="C40" s="326"/>
      <c r="D40" s="327"/>
      <c r="E40" s="327"/>
      <c r="F40" s="327"/>
      <c r="G40" s="328"/>
      <c r="H40" s="419"/>
      <c r="I40" s="420"/>
      <c r="J40" s="420"/>
      <c r="K40" s="420"/>
      <c r="L40" s="420"/>
      <c r="M40" s="420"/>
      <c r="N40" s="420"/>
      <c r="O40" s="420"/>
      <c r="P40" s="420"/>
      <c r="Q40" s="421"/>
      <c r="R40" s="631"/>
      <c r="S40" s="629"/>
      <c r="T40" s="629"/>
      <c r="U40" s="629"/>
      <c r="V40" s="629"/>
      <c r="W40" s="629"/>
      <c r="X40" s="629"/>
      <c r="Y40" s="629"/>
      <c r="Z40" s="629"/>
      <c r="AA40" s="629"/>
      <c r="AB40" s="629"/>
      <c r="AC40" s="629"/>
      <c r="AD40" s="629"/>
      <c r="AE40" s="629"/>
      <c r="AF40" s="629"/>
      <c r="AG40" s="629"/>
      <c r="AH40" s="629"/>
      <c r="AI40" s="629"/>
      <c r="AJ40" s="629"/>
      <c r="AK40" s="629"/>
      <c r="AL40" s="629"/>
      <c r="AM40" s="629"/>
      <c r="AN40" s="630"/>
    </row>
    <row r="41" spans="2:41" ht="15" customHeight="1">
      <c r="C41" s="326"/>
      <c r="D41" s="327"/>
      <c r="E41" s="327"/>
      <c r="F41" s="327"/>
      <c r="G41" s="328"/>
      <c r="H41" s="419"/>
      <c r="I41" s="420"/>
      <c r="J41" s="420"/>
      <c r="K41" s="420"/>
      <c r="L41" s="420"/>
      <c r="M41" s="420"/>
      <c r="N41" s="420"/>
      <c r="O41" s="420"/>
      <c r="P41" s="420"/>
      <c r="Q41" s="421"/>
      <c r="R41" s="631"/>
      <c r="S41" s="629"/>
      <c r="T41" s="629"/>
      <c r="U41" s="629"/>
      <c r="V41" s="629"/>
      <c r="W41" s="629"/>
      <c r="X41" s="629"/>
      <c r="Y41" s="629"/>
      <c r="Z41" s="629"/>
      <c r="AA41" s="629"/>
      <c r="AB41" s="629"/>
      <c r="AC41" s="629"/>
      <c r="AD41" s="629"/>
      <c r="AE41" s="629"/>
      <c r="AF41" s="629"/>
      <c r="AG41" s="629"/>
      <c r="AH41" s="629"/>
      <c r="AI41" s="629"/>
      <c r="AJ41" s="629"/>
      <c r="AK41" s="629"/>
      <c r="AL41" s="629"/>
      <c r="AM41" s="629"/>
      <c r="AN41" s="630"/>
    </row>
    <row r="42" spans="2:41" ht="15" customHeight="1">
      <c r="C42" s="326"/>
      <c r="D42" s="327"/>
      <c r="E42" s="327"/>
      <c r="F42" s="327"/>
      <c r="G42" s="328"/>
      <c r="H42" s="419"/>
      <c r="I42" s="420"/>
      <c r="J42" s="420"/>
      <c r="K42" s="420"/>
      <c r="L42" s="420"/>
      <c r="M42" s="420"/>
      <c r="N42" s="420"/>
      <c r="O42" s="420"/>
      <c r="P42" s="420"/>
      <c r="Q42" s="421"/>
      <c r="R42" s="631"/>
      <c r="S42" s="629"/>
      <c r="T42" s="629"/>
      <c r="U42" s="629"/>
      <c r="V42" s="629"/>
      <c r="W42" s="629"/>
      <c r="X42" s="629"/>
      <c r="Y42" s="629"/>
      <c r="Z42" s="629"/>
      <c r="AA42" s="629"/>
      <c r="AB42" s="629"/>
      <c r="AC42" s="629"/>
      <c r="AD42" s="629"/>
      <c r="AE42" s="629"/>
      <c r="AF42" s="629"/>
      <c r="AG42" s="629"/>
      <c r="AH42" s="629"/>
      <c r="AI42" s="629"/>
      <c r="AJ42" s="629"/>
      <c r="AK42" s="629"/>
      <c r="AL42" s="629"/>
      <c r="AM42" s="629"/>
      <c r="AN42" s="630"/>
    </row>
    <row r="43" spans="2:41" ht="15" customHeight="1">
      <c r="C43" s="326"/>
      <c r="D43" s="327"/>
      <c r="E43" s="327"/>
      <c r="F43" s="327"/>
      <c r="G43" s="328"/>
      <c r="H43" s="419"/>
      <c r="I43" s="420"/>
      <c r="J43" s="420"/>
      <c r="K43" s="420"/>
      <c r="L43" s="420"/>
      <c r="M43" s="420"/>
      <c r="N43" s="420"/>
      <c r="O43" s="420"/>
      <c r="P43" s="420"/>
      <c r="Q43" s="421"/>
      <c r="R43" s="631"/>
      <c r="S43" s="629"/>
      <c r="T43" s="629"/>
      <c r="U43" s="629"/>
      <c r="V43" s="629"/>
      <c r="W43" s="629"/>
      <c r="X43" s="629"/>
      <c r="Y43" s="629"/>
      <c r="Z43" s="629"/>
      <c r="AA43" s="629"/>
      <c r="AB43" s="629"/>
      <c r="AC43" s="629"/>
      <c r="AD43" s="629"/>
      <c r="AE43" s="629"/>
      <c r="AF43" s="629"/>
      <c r="AG43" s="629"/>
      <c r="AH43" s="629"/>
      <c r="AI43" s="629"/>
      <c r="AJ43" s="629"/>
      <c r="AK43" s="629"/>
      <c r="AL43" s="629"/>
      <c r="AM43" s="629"/>
      <c r="AN43" s="630"/>
    </row>
    <row r="44" spans="2:41" ht="15" customHeight="1">
      <c r="C44" s="326"/>
      <c r="D44" s="327"/>
      <c r="E44" s="327"/>
      <c r="F44" s="327"/>
      <c r="G44" s="328"/>
      <c r="H44" s="419"/>
      <c r="I44" s="420"/>
      <c r="J44" s="420"/>
      <c r="K44" s="420"/>
      <c r="L44" s="420"/>
      <c r="M44" s="420"/>
      <c r="N44" s="420"/>
      <c r="O44" s="420"/>
      <c r="P44" s="420"/>
      <c r="Q44" s="421"/>
      <c r="R44" s="631"/>
      <c r="S44" s="629"/>
      <c r="T44" s="629"/>
      <c r="U44" s="629"/>
      <c r="V44" s="629"/>
      <c r="W44" s="629"/>
      <c r="X44" s="629"/>
      <c r="Y44" s="629"/>
      <c r="Z44" s="629"/>
      <c r="AA44" s="629"/>
      <c r="AB44" s="629"/>
      <c r="AC44" s="629"/>
      <c r="AD44" s="629"/>
      <c r="AE44" s="629"/>
      <c r="AF44" s="629"/>
      <c r="AG44" s="629"/>
      <c r="AH44" s="629"/>
      <c r="AI44" s="629"/>
      <c r="AJ44" s="629"/>
      <c r="AK44" s="629"/>
      <c r="AL44" s="629"/>
      <c r="AM44" s="629"/>
      <c r="AN44" s="630"/>
    </row>
    <row r="45" spans="2:41" ht="15" customHeight="1">
      <c r="C45" s="326"/>
      <c r="D45" s="327"/>
      <c r="E45" s="327"/>
      <c r="F45" s="327"/>
      <c r="G45" s="328"/>
      <c r="H45" s="419"/>
      <c r="I45" s="420"/>
      <c r="J45" s="420"/>
      <c r="K45" s="420"/>
      <c r="L45" s="420"/>
      <c r="M45" s="420"/>
      <c r="N45" s="420"/>
      <c r="O45" s="420"/>
      <c r="P45" s="420"/>
      <c r="Q45" s="421"/>
      <c r="R45" s="631"/>
      <c r="S45" s="629"/>
      <c r="T45" s="629"/>
      <c r="U45" s="629"/>
      <c r="V45" s="629"/>
      <c r="W45" s="629"/>
      <c r="X45" s="629"/>
      <c r="Y45" s="629"/>
      <c r="Z45" s="629"/>
      <c r="AA45" s="629"/>
      <c r="AB45" s="629"/>
      <c r="AC45" s="629"/>
      <c r="AD45" s="629"/>
      <c r="AE45" s="629"/>
      <c r="AF45" s="629"/>
      <c r="AG45" s="629"/>
      <c r="AH45" s="629"/>
      <c r="AI45" s="629"/>
      <c r="AJ45" s="629"/>
      <c r="AK45" s="629"/>
      <c r="AL45" s="629"/>
      <c r="AM45" s="629"/>
      <c r="AN45" s="630"/>
    </row>
    <row r="46" spans="2:41" ht="15" customHeight="1">
      <c r="C46" s="326"/>
      <c r="D46" s="327"/>
      <c r="E46" s="327"/>
      <c r="F46" s="327"/>
      <c r="G46" s="328"/>
      <c r="H46" s="419"/>
      <c r="I46" s="420"/>
      <c r="J46" s="420"/>
      <c r="K46" s="420"/>
      <c r="L46" s="420"/>
      <c r="M46" s="420"/>
      <c r="N46" s="420"/>
      <c r="O46" s="420"/>
      <c r="P46" s="420"/>
      <c r="Q46" s="421"/>
      <c r="R46" s="631"/>
      <c r="S46" s="629"/>
      <c r="T46" s="629"/>
      <c r="U46" s="629"/>
      <c r="V46" s="629"/>
      <c r="W46" s="629"/>
      <c r="X46" s="629"/>
      <c r="Y46" s="629"/>
      <c r="Z46" s="629"/>
      <c r="AA46" s="629"/>
      <c r="AB46" s="629"/>
      <c r="AC46" s="629"/>
      <c r="AD46" s="629"/>
      <c r="AE46" s="629"/>
      <c r="AF46" s="629"/>
      <c r="AG46" s="629"/>
      <c r="AH46" s="629"/>
      <c r="AI46" s="629"/>
      <c r="AJ46" s="629"/>
      <c r="AK46" s="629"/>
      <c r="AL46" s="629"/>
      <c r="AM46" s="629"/>
      <c r="AN46" s="630"/>
    </row>
    <row r="47" spans="2:41" ht="15" customHeight="1">
      <c r="C47" s="329"/>
      <c r="D47" s="330"/>
      <c r="E47" s="330"/>
      <c r="F47" s="330"/>
      <c r="G47" s="331"/>
      <c r="H47" s="351"/>
      <c r="I47" s="352"/>
      <c r="J47" s="352"/>
      <c r="K47" s="352"/>
      <c r="L47" s="352"/>
      <c r="M47" s="352"/>
      <c r="N47" s="352"/>
      <c r="O47" s="352"/>
      <c r="P47" s="352"/>
      <c r="Q47" s="353"/>
      <c r="R47" s="639" t="s">
        <v>659</v>
      </c>
      <c r="S47" s="639"/>
      <c r="T47" s="639"/>
      <c r="U47" s="639"/>
      <c r="V47" s="639"/>
      <c r="W47" s="639"/>
      <c r="X47" s="639"/>
      <c r="Y47" s="639"/>
      <c r="Z47" s="639"/>
      <c r="AA47" s="639"/>
      <c r="AB47" s="639"/>
      <c r="AC47" s="639"/>
      <c r="AD47" s="639"/>
      <c r="AE47" s="639"/>
      <c r="AF47" s="639"/>
      <c r="AG47" s="639"/>
      <c r="AH47" s="639"/>
      <c r="AI47" s="639"/>
      <c r="AJ47" s="639"/>
      <c r="AK47" s="639"/>
      <c r="AL47" s="639"/>
      <c r="AM47" s="639"/>
      <c r="AN47" s="639"/>
    </row>
    <row r="48" spans="2:41" ht="15" customHeight="1">
      <c r="C48" s="411" t="s">
        <v>22</v>
      </c>
      <c r="D48" s="411"/>
      <c r="E48" s="411"/>
      <c r="F48" s="411"/>
      <c r="G48" s="411"/>
      <c r="H48" s="411"/>
      <c r="I48" s="411"/>
      <c r="J48" s="411"/>
      <c r="K48" s="411"/>
      <c r="L48" s="411"/>
      <c r="M48" s="411"/>
      <c r="N48" s="649">
        <v>44075</v>
      </c>
      <c r="O48" s="516"/>
      <c r="P48" s="516"/>
      <c r="Q48" s="516"/>
      <c r="R48" s="516"/>
      <c r="S48" s="516"/>
      <c r="T48" s="516"/>
      <c r="U48" s="516"/>
      <c r="V48" s="516"/>
      <c r="W48" s="516"/>
      <c r="X48" s="516"/>
      <c r="Y48" s="516"/>
      <c r="Z48" s="516"/>
      <c r="AA48" s="516"/>
      <c r="AB48" s="516"/>
      <c r="AC48" s="516"/>
      <c r="AD48" s="516"/>
      <c r="AE48" s="516"/>
      <c r="AF48" s="516"/>
      <c r="AG48" s="516"/>
      <c r="AH48" s="516"/>
      <c r="AI48" s="516"/>
      <c r="AJ48" s="516"/>
      <c r="AK48" s="516"/>
      <c r="AL48" s="516"/>
      <c r="AM48" s="516"/>
      <c r="AN48" s="516"/>
    </row>
    <row r="49" spans="3:40" ht="15" customHeight="1">
      <c r="C49" s="526" t="s">
        <v>23</v>
      </c>
      <c r="D49" s="462"/>
      <c r="E49" s="462"/>
      <c r="F49" s="462"/>
      <c r="G49" s="462"/>
      <c r="H49" s="462"/>
      <c r="I49" s="462"/>
      <c r="J49" s="462"/>
      <c r="K49" s="462"/>
      <c r="L49" s="462"/>
      <c r="M49" s="463"/>
      <c r="N49" s="536" t="s">
        <v>1100</v>
      </c>
      <c r="O49" s="462"/>
      <c r="P49" s="462"/>
      <c r="Q49" s="462"/>
      <c r="R49" s="462"/>
      <c r="S49" s="462"/>
      <c r="T49" s="462"/>
      <c r="U49" s="462"/>
      <c r="V49" s="462"/>
      <c r="W49" s="462"/>
      <c r="X49" s="462"/>
      <c r="Y49" s="462"/>
      <c r="Z49" s="462"/>
      <c r="AA49" s="462"/>
      <c r="AB49" s="462"/>
      <c r="AC49" s="462"/>
      <c r="AD49" s="462"/>
      <c r="AE49" s="462"/>
      <c r="AF49" s="462"/>
      <c r="AG49" s="462"/>
      <c r="AH49" s="462"/>
      <c r="AI49" s="462"/>
      <c r="AJ49" s="462"/>
      <c r="AK49" s="462"/>
      <c r="AL49" s="462"/>
      <c r="AM49" s="462"/>
      <c r="AN49" s="463"/>
    </row>
    <row r="50" spans="3:40" ht="15" customHeight="1">
      <c r="C50" s="348" t="s">
        <v>24</v>
      </c>
      <c r="D50" s="349"/>
      <c r="E50" s="349"/>
      <c r="F50" s="349"/>
      <c r="G50" s="349"/>
      <c r="H50" s="349"/>
      <c r="I50" s="349"/>
      <c r="J50" s="349"/>
      <c r="K50" s="349"/>
      <c r="L50" s="349"/>
      <c r="M50" s="350"/>
      <c r="N50" s="650" t="s">
        <v>660</v>
      </c>
      <c r="O50" s="651"/>
      <c r="P50" s="651"/>
      <c r="Q50" s="651"/>
      <c r="R50" s="651"/>
      <c r="S50" s="651"/>
      <c r="T50" s="651"/>
      <c r="U50" s="651"/>
      <c r="V50" s="651"/>
      <c r="W50" s="651"/>
      <c r="X50" s="651"/>
      <c r="Y50" s="651"/>
      <c r="Z50" s="651"/>
      <c r="AA50" s="651"/>
      <c r="AB50" s="651"/>
      <c r="AC50" s="651"/>
      <c r="AD50" s="651"/>
      <c r="AE50" s="651"/>
      <c r="AF50" s="651"/>
      <c r="AG50" s="651"/>
      <c r="AH50" s="651"/>
      <c r="AI50" s="651"/>
      <c r="AJ50" s="651"/>
      <c r="AK50" s="651"/>
      <c r="AL50" s="651"/>
      <c r="AM50" s="651"/>
      <c r="AN50" s="651"/>
    </row>
    <row r="51" spans="3:40" ht="15" customHeight="1">
      <c r="C51" s="351"/>
      <c r="D51" s="352"/>
      <c r="E51" s="352"/>
      <c r="F51" s="352"/>
      <c r="G51" s="352"/>
      <c r="H51" s="352"/>
      <c r="I51" s="352"/>
      <c r="J51" s="352"/>
      <c r="K51" s="352"/>
      <c r="L51" s="352"/>
      <c r="M51" s="353"/>
      <c r="N51" s="641" t="s">
        <v>661</v>
      </c>
      <c r="O51" s="642"/>
      <c r="P51" s="642"/>
      <c r="Q51" s="642"/>
      <c r="R51" s="642"/>
      <c r="S51" s="642"/>
      <c r="T51" s="642"/>
      <c r="U51" s="642"/>
      <c r="V51" s="642"/>
      <c r="W51" s="642"/>
      <c r="X51" s="642"/>
      <c r="Y51" s="642"/>
      <c r="Z51" s="642"/>
      <c r="AA51" s="642"/>
      <c r="AB51" s="642"/>
      <c r="AC51" s="642"/>
      <c r="AD51" s="642"/>
      <c r="AE51" s="642"/>
      <c r="AF51" s="642"/>
      <c r="AG51" s="642"/>
      <c r="AH51" s="642"/>
      <c r="AI51" s="642"/>
      <c r="AJ51" s="642"/>
      <c r="AK51" s="642"/>
      <c r="AL51" s="642"/>
      <c r="AM51" s="642"/>
      <c r="AN51" s="642"/>
    </row>
    <row r="52" spans="3:40" ht="15" customHeight="1">
      <c r="C52" s="526" t="s">
        <v>662</v>
      </c>
      <c r="D52" s="462"/>
      <c r="E52" s="462"/>
      <c r="F52" s="462"/>
      <c r="G52" s="462"/>
      <c r="H52" s="462"/>
      <c r="I52" s="462"/>
      <c r="J52" s="462"/>
      <c r="K52" s="462"/>
      <c r="L52" s="462"/>
      <c r="M52" s="463"/>
      <c r="N52" s="581" t="s">
        <v>876</v>
      </c>
      <c r="O52" s="643"/>
      <c r="P52" s="643"/>
      <c r="Q52" s="643"/>
      <c r="R52" s="643"/>
      <c r="S52" s="643"/>
      <c r="T52" s="643"/>
      <c r="U52" s="643"/>
      <c r="V52" s="643"/>
      <c r="W52" s="643"/>
      <c r="X52" s="643"/>
      <c r="Y52" s="643"/>
      <c r="Z52" s="643"/>
      <c r="AA52" s="643"/>
      <c r="AB52" s="643"/>
      <c r="AC52" s="643"/>
      <c r="AD52" s="643"/>
      <c r="AE52" s="643"/>
      <c r="AF52" s="643"/>
      <c r="AG52" s="643"/>
      <c r="AH52" s="643"/>
      <c r="AI52" s="643"/>
      <c r="AJ52" s="643"/>
      <c r="AK52" s="643"/>
      <c r="AL52" s="643"/>
      <c r="AM52" s="643"/>
      <c r="AN52" s="644"/>
    </row>
    <row r="53" spans="3:40" ht="15" customHeight="1">
      <c r="C53" s="526" t="s">
        <v>536</v>
      </c>
      <c r="D53" s="462"/>
      <c r="E53" s="462"/>
      <c r="F53" s="462"/>
      <c r="G53" s="462"/>
      <c r="H53" s="462"/>
      <c r="I53" s="462"/>
      <c r="J53" s="462"/>
      <c r="K53" s="462"/>
      <c r="L53" s="462"/>
      <c r="M53" s="463"/>
      <c r="N53" s="657" t="s">
        <v>537</v>
      </c>
      <c r="O53" s="643"/>
      <c r="P53" s="643"/>
      <c r="Q53" s="643"/>
      <c r="R53" s="643"/>
      <c r="S53" s="643"/>
      <c r="T53" s="643"/>
      <c r="U53" s="643"/>
      <c r="V53" s="643"/>
      <c r="W53" s="643"/>
      <c r="X53" s="643"/>
      <c r="Y53" s="643"/>
      <c r="Z53" s="643"/>
      <c r="AA53" s="643"/>
      <c r="AB53" s="643"/>
      <c r="AC53" s="643"/>
      <c r="AD53" s="643"/>
      <c r="AE53" s="643"/>
      <c r="AF53" s="643"/>
      <c r="AG53" s="643"/>
      <c r="AH53" s="643"/>
      <c r="AI53" s="643"/>
      <c r="AJ53" s="643"/>
      <c r="AK53" s="643"/>
      <c r="AL53" s="643"/>
      <c r="AM53" s="643"/>
      <c r="AN53" s="644"/>
    </row>
    <row r="54" spans="3:40" ht="15" customHeight="1">
      <c r="C54" s="348" t="s">
        <v>844</v>
      </c>
      <c r="D54" s="349"/>
      <c r="E54" s="349"/>
      <c r="F54" s="349"/>
      <c r="G54" s="349"/>
      <c r="H54" s="349"/>
      <c r="I54" s="349"/>
      <c r="J54" s="349"/>
      <c r="K54" s="349"/>
      <c r="L54" s="349"/>
      <c r="M54" s="350"/>
      <c r="N54" s="446" t="s">
        <v>790</v>
      </c>
      <c r="O54" s="427"/>
      <c r="P54" s="427"/>
      <c r="Q54" s="427"/>
      <c r="R54" s="427"/>
      <c r="S54" s="427"/>
      <c r="T54" s="427"/>
      <c r="U54" s="427"/>
      <c r="V54" s="427"/>
      <c r="W54" s="427"/>
      <c r="X54" s="427"/>
      <c r="Y54" s="427"/>
      <c r="Z54" s="427"/>
      <c r="AA54" s="427"/>
      <c r="AB54" s="427"/>
      <c r="AC54" s="427"/>
      <c r="AD54" s="427"/>
      <c r="AE54" s="427"/>
      <c r="AF54" s="427"/>
      <c r="AG54" s="427"/>
      <c r="AH54" s="427"/>
      <c r="AI54" s="427"/>
      <c r="AJ54" s="427"/>
      <c r="AK54" s="427"/>
      <c r="AL54" s="427"/>
      <c r="AM54" s="427"/>
      <c r="AN54" s="428"/>
    </row>
    <row r="55" spans="3:40" ht="15" customHeight="1">
      <c r="C55" s="419"/>
      <c r="D55" s="420"/>
      <c r="E55" s="420"/>
      <c r="F55" s="420"/>
      <c r="G55" s="420"/>
      <c r="H55" s="420"/>
      <c r="I55" s="420"/>
      <c r="J55" s="420"/>
      <c r="K55" s="420"/>
      <c r="L55" s="420"/>
      <c r="M55" s="421"/>
      <c r="N55" s="646"/>
      <c r="O55" s="433"/>
      <c r="P55" s="433"/>
      <c r="Q55" s="433"/>
      <c r="R55" s="433"/>
      <c r="S55" s="433"/>
      <c r="T55" s="433"/>
      <c r="U55" s="433"/>
      <c r="V55" s="433"/>
      <c r="W55" s="433"/>
      <c r="X55" s="433"/>
      <c r="Y55" s="433"/>
      <c r="Z55" s="433"/>
      <c r="AA55" s="433"/>
      <c r="AB55" s="433"/>
      <c r="AC55" s="433"/>
      <c r="AD55" s="433"/>
      <c r="AE55" s="433"/>
      <c r="AF55" s="433"/>
      <c r="AG55" s="433"/>
      <c r="AH55" s="433"/>
      <c r="AI55" s="433"/>
      <c r="AJ55" s="433"/>
      <c r="AK55" s="433"/>
      <c r="AL55" s="433"/>
      <c r="AM55" s="433"/>
      <c r="AN55" s="434"/>
    </row>
    <row r="56" spans="3:40" ht="15" customHeight="1">
      <c r="C56" s="419"/>
      <c r="D56" s="420"/>
      <c r="E56" s="420"/>
      <c r="F56" s="420"/>
      <c r="G56" s="420"/>
      <c r="H56" s="420"/>
      <c r="I56" s="420"/>
      <c r="J56" s="420"/>
      <c r="K56" s="420"/>
      <c r="L56" s="420"/>
      <c r="M56" s="421"/>
      <c r="N56" s="447"/>
      <c r="O56" s="433"/>
      <c r="P56" s="433"/>
      <c r="Q56" s="433"/>
      <c r="R56" s="433"/>
      <c r="S56" s="433"/>
      <c r="T56" s="433"/>
      <c r="U56" s="433"/>
      <c r="V56" s="433"/>
      <c r="W56" s="433"/>
      <c r="X56" s="433"/>
      <c r="Y56" s="433"/>
      <c r="Z56" s="433"/>
      <c r="AA56" s="433"/>
      <c r="AB56" s="433"/>
      <c r="AC56" s="433"/>
      <c r="AD56" s="433"/>
      <c r="AE56" s="433"/>
      <c r="AF56" s="433"/>
      <c r="AG56" s="433"/>
      <c r="AH56" s="433"/>
      <c r="AI56" s="433"/>
      <c r="AJ56" s="433"/>
      <c r="AK56" s="433"/>
      <c r="AL56" s="433"/>
      <c r="AM56" s="433"/>
      <c r="AN56" s="434"/>
    </row>
    <row r="57" spans="3:40" ht="15" customHeight="1">
      <c r="C57" s="419"/>
      <c r="D57" s="420"/>
      <c r="E57" s="420"/>
      <c r="F57" s="420"/>
      <c r="G57" s="420"/>
      <c r="H57" s="420"/>
      <c r="I57" s="420"/>
      <c r="J57" s="420"/>
      <c r="K57" s="420"/>
      <c r="L57" s="420"/>
      <c r="M57" s="421"/>
      <c r="N57" s="447"/>
      <c r="O57" s="433"/>
      <c r="P57" s="433"/>
      <c r="Q57" s="433"/>
      <c r="R57" s="433"/>
      <c r="S57" s="433"/>
      <c r="T57" s="433"/>
      <c r="U57" s="433"/>
      <c r="V57" s="433"/>
      <c r="W57" s="433"/>
      <c r="X57" s="433"/>
      <c r="Y57" s="433"/>
      <c r="Z57" s="433"/>
      <c r="AA57" s="433"/>
      <c r="AB57" s="433"/>
      <c r="AC57" s="433"/>
      <c r="AD57" s="433"/>
      <c r="AE57" s="433"/>
      <c r="AF57" s="433"/>
      <c r="AG57" s="433"/>
      <c r="AH57" s="433"/>
      <c r="AI57" s="433"/>
      <c r="AJ57" s="433"/>
      <c r="AK57" s="433"/>
      <c r="AL57" s="433"/>
      <c r="AM57" s="433"/>
      <c r="AN57" s="434"/>
    </row>
    <row r="58" spans="3:40" ht="15" customHeight="1">
      <c r="C58" s="351"/>
      <c r="D58" s="352"/>
      <c r="E58" s="352"/>
      <c r="F58" s="352"/>
      <c r="G58" s="352"/>
      <c r="H58" s="352"/>
      <c r="I58" s="352"/>
      <c r="J58" s="352"/>
      <c r="K58" s="352"/>
      <c r="L58" s="352"/>
      <c r="M58" s="353"/>
      <c r="N58" s="448"/>
      <c r="O58" s="449"/>
      <c r="P58" s="449"/>
      <c r="Q58" s="449"/>
      <c r="R58" s="449"/>
      <c r="S58" s="449"/>
      <c r="T58" s="449"/>
      <c r="U58" s="449"/>
      <c r="V58" s="449"/>
      <c r="W58" s="449"/>
      <c r="X58" s="449"/>
      <c r="Y58" s="449"/>
      <c r="Z58" s="449"/>
      <c r="AA58" s="449"/>
      <c r="AB58" s="449"/>
      <c r="AC58" s="449"/>
      <c r="AD58" s="449"/>
      <c r="AE58" s="449"/>
      <c r="AF58" s="449"/>
      <c r="AG58" s="449"/>
      <c r="AH58" s="449"/>
      <c r="AI58" s="449"/>
      <c r="AJ58" s="449"/>
      <c r="AK58" s="449"/>
      <c r="AL58" s="449"/>
      <c r="AM58" s="449"/>
      <c r="AN58" s="450"/>
    </row>
    <row r="59" spans="3:40" ht="15" customHeight="1">
      <c r="C59" s="411" t="s">
        <v>25</v>
      </c>
      <c r="D59" s="411"/>
      <c r="E59" s="411"/>
      <c r="F59" s="411"/>
      <c r="G59" s="411"/>
      <c r="H59" s="411"/>
      <c r="I59" s="411"/>
      <c r="J59" s="411"/>
      <c r="K59" s="411"/>
      <c r="L59" s="411"/>
      <c r="M59" s="411"/>
      <c r="N59" s="516" t="s">
        <v>663</v>
      </c>
      <c r="O59" s="516"/>
      <c r="P59" s="516"/>
      <c r="Q59" s="516"/>
      <c r="R59" s="516"/>
      <c r="S59" s="516"/>
      <c r="T59" s="516"/>
      <c r="U59" s="516"/>
      <c r="V59" s="516"/>
      <c r="W59" s="516"/>
      <c r="X59" s="516"/>
      <c r="Y59" s="516"/>
      <c r="Z59" s="516"/>
      <c r="AA59" s="516"/>
      <c r="AB59" s="516"/>
      <c r="AC59" s="516"/>
      <c r="AD59" s="516"/>
      <c r="AE59" s="516"/>
      <c r="AF59" s="516"/>
      <c r="AG59" s="516"/>
      <c r="AH59" s="516"/>
      <c r="AI59" s="516"/>
      <c r="AJ59" s="516"/>
      <c r="AK59" s="516"/>
      <c r="AL59" s="516"/>
      <c r="AM59" s="516"/>
      <c r="AN59" s="516"/>
    </row>
    <row r="60" spans="3:40" ht="15" customHeight="1">
      <c r="C60" s="348" t="s">
        <v>845</v>
      </c>
      <c r="D60" s="349"/>
      <c r="E60" s="349"/>
      <c r="F60" s="349"/>
      <c r="G60" s="349"/>
      <c r="H60" s="349"/>
      <c r="I60" s="349"/>
      <c r="J60" s="349"/>
      <c r="K60" s="349"/>
      <c r="L60" s="349"/>
      <c r="M60" s="350"/>
      <c r="N60" s="627" t="s">
        <v>26</v>
      </c>
      <c r="O60" s="627"/>
      <c r="P60" s="627"/>
      <c r="Q60" s="627"/>
      <c r="R60" s="627"/>
      <c r="S60" s="627"/>
      <c r="T60" s="627"/>
      <c r="U60" s="627"/>
      <c r="V60" s="627"/>
      <c r="W60" s="627"/>
      <c r="X60" s="627"/>
      <c r="Y60" s="627"/>
      <c r="Z60" s="627"/>
      <c r="AA60" s="627"/>
      <c r="AB60" s="627"/>
      <c r="AC60" s="627"/>
      <c r="AD60" s="627"/>
      <c r="AE60" s="627"/>
      <c r="AF60" s="627"/>
      <c r="AG60" s="627"/>
      <c r="AH60" s="627"/>
      <c r="AI60" s="627"/>
      <c r="AJ60" s="627"/>
      <c r="AK60" s="627"/>
      <c r="AL60" s="627"/>
      <c r="AM60" s="627"/>
      <c r="AN60" s="627"/>
    </row>
    <row r="61" spans="3:40" ht="15" customHeight="1">
      <c r="C61" s="419"/>
      <c r="D61" s="420"/>
      <c r="E61" s="420"/>
      <c r="F61" s="420"/>
      <c r="G61" s="420"/>
      <c r="H61" s="420"/>
      <c r="I61" s="420"/>
      <c r="J61" s="420"/>
      <c r="K61" s="420"/>
      <c r="L61" s="420"/>
      <c r="M61" s="421"/>
      <c r="N61" s="640" t="s">
        <v>27</v>
      </c>
      <c r="O61" s="640"/>
      <c r="P61" s="640"/>
      <c r="Q61" s="640"/>
      <c r="R61" s="640"/>
      <c r="S61" s="640"/>
      <c r="T61" s="640"/>
      <c r="U61" s="640"/>
      <c r="V61" s="640"/>
      <c r="W61" s="640"/>
      <c r="X61" s="640"/>
      <c r="Y61" s="640"/>
      <c r="Z61" s="640"/>
      <c r="AA61" s="640"/>
      <c r="AB61" s="640"/>
      <c r="AC61" s="640"/>
      <c r="AD61" s="640"/>
      <c r="AE61" s="640"/>
      <c r="AF61" s="640"/>
      <c r="AG61" s="640"/>
      <c r="AH61" s="640"/>
      <c r="AI61" s="640"/>
      <c r="AJ61" s="640"/>
      <c r="AK61" s="640"/>
      <c r="AL61" s="640"/>
      <c r="AM61" s="640"/>
      <c r="AN61" s="640"/>
    </row>
    <row r="62" spans="3:40" ht="15" customHeight="1">
      <c r="C62" s="419"/>
      <c r="D62" s="420"/>
      <c r="E62" s="420"/>
      <c r="F62" s="420"/>
      <c r="G62" s="420"/>
      <c r="H62" s="420"/>
      <c r="I62" s="420"/>
      <c r="J62" s="420"/>
      <c r="K62" s="420"/>
      <c r="L62" s="420"/>
      <c r="M62" s="421"/>
      <c r="N62" s="640" t="s">
        <v>28</v>
      </c>
      <c r="O62" s="640"/>
      <c r="P62" s="640"/>
      <c r="Q62" s="640"/>
      <c r="R62" s="640"/>
      <c r="S62" s="640"/>
      <c r="T62" s="640"/>
      <c r="U62" s="640"/>
      <c r="V62" s="640"/>
      <c r="W62" s="640"/>
      <c r="X62" s="640"/>
      <c r="Y62" s="640"/>
      <c r="Z62" s="640"/>
      <c r="AA62" s="640"/>
      <c r="AB62" s="640"/>
      <c r="AC62" s="640"/>
      <c r="AD62" s="640"/>
      <c r="AE62" s="640"/>
      <c r="AF62" s="640"/>
      <c r="AG62" s="640"/>
      <c r="AH62" s="640"/>
      <c r="AI62" s="640"/>
      <c r="AJ62" s="640"/>
      <c r="AK62" s="640"/>
      <c r="AL62" s="640"/>
      <c r="AM62" s="640"/>
      <c r="AN62" s="640"/>
    </row>
    <row r="63" spans="3:40" ht="15" customHeight="1">
      <c r="C63" s="419"/>
      <c r="D63" s="420"/>
      <c r="E63" s="420"/>
      <c r="F63" s="420"/>
      <c r="G63" s="420"/>
      <c r="H63" s="420"/>
      <c r="I63" s="420"/>
      <c r="J63" s="420"/>
      <c r="K63" s="420"/>
      <c r="L63" s="420"/>
      <c r="M63" s="421"/>
      <c r="N63" s="640" t="s">
        <v>29</v>
      </c>
      <c r="O63" s="640"/>
      <c r="P63" s="640"/>
      <c r="Q63" s="640"/>
      <c r="R63" s="640"/>
      <c r="S63" s="640"/>
      <c r="T63" s="640"/>
      <c r="U63" s="640"/>
      <c r="V63" s="640"/>
      <c r="W63" s="640"/>
      <c r="X63" s="640"/>
      <c r="Y63" s="640"/>
      <c r="Z63" s="640"/>
      <c r="AA63" s="640"/>
      <c r="AB63" s="640"/>
      <c r="AC63" s="640"/>
      <c r="AD63" s="640"/>
      <c r="AE63" s="640"/>
      <c r="AF63" s="640"/>
      <c r="AG63" s="640"/>
      <c r="AH63" s="640"/>
      <c r="AI63" s="640"/>
      <c r="AJ63" s="640"/>
      <c r="AK63" s="640"/>
      <c r="AL63" s="640"/>
      <c r="AM63" s="640"/>
      <c r="AN63" s="640"/>
    </row>
    <row r="64" spans="3:40" ht="15" customHeight="1">
      <c r="C64" s="351"/>
      <c r="D64" s="352"/>
      <c r="E64" s="352"/>
      <c r="F64" s="352"/>
      <c r="G64" s="352"/>
      <c r="H64" s="352"/>
      <c r="I64" s="352"/>
      <c r="J64" s="352"/>
      <c r="K64" s="352"/>
      <c r="L64" s="352"/>
      <c r="M64" s="353"/>
      <c r="N64" s="419" t="s">
        <v>259</v>
      </c>
      <c r="O64" s="420"/>
      <c r="P64" s="420"/>
      <c r="Q64" s="420"/>
      <c r="R64" s="645">
        <v>1241.9000000000001</v>
      </c>
      <c r="S64" s="645"/>
      <c r="T64" s="645"/>
      <c r="U64" s="645"/>
      <c r="V64" s="416" t="s">
        <v>664</v>
      </c>
      <c r="W64" s="416"/>
      <c r="AN64" s="106"/>
    </row>
    <row r="65" spans="3:40" ht="15" customHeight="1">
      <c r="C65" s="348" t="s">
        <v>30</v>
      </c>
      <c r="D65" s="349"/>
      <c r="E65" s="349"/>
      <c r="F65" s="349"/>
      <c r="G65" s="349"/>
      <c r="H65" s="349"/>
      <c r="I65" s="349"/>
      <c r="J65" s="349"/>
      <c r="K65" s="349"/>
      <c r="L65" s="349"/>
      <c r="M65" s="349"/>
      <c r="N65" s="348" t="s">
        <v>261</v>
      </c>
      <c r="O65" s="349"/>
      <c r="P65" s="349"/>
      <c r="Q65" s="349"/>
      <c r="R65" s="369" t="s">
        <v>262</v>
      </c>
      <c r="S65" s="369"/>
      <c r="T65" s="107"/>
      <c r="U65" s="107" t="s">
        <v>263</v>
      </c>
      <c r="V65" s="107"/>
      <c r="W65" s="369" t="s">
        <v>264</v>
      </c>
      <c r="X65" s="369"/>
      <c r="Y65" s="107"/>
      <c r="Z65" s="107"/>
      <c r="AA65" s="107"/>
      <c r="AB65" s="107"/>
      <c r="AC65" s="107"/>
      <c r="AD65" s="107"/>
      <c r="AE65" s="107"/>
      <c r="AF65" s="107"/>
      <c r="AG65" s="107"/>
      <c r="AH65" s="107"/>
      <c r="AI65" s="107"/>
      <c r="AJ65" s="107"/>
      <c r="AK65" s="107"/>
      <c r="AL65" s="107"/>
      <c r="AM65" s="107"/>
      <c r="AN65" s="108"/>
    </row>
    <row r="66" spans="3:40" ht="15" customHeight="1">
      <c r="C66" s="419"/>
      <c r="D66" s="420"/>
      <c r="E66" s="420"/>
      <c r="F66" s="420"/>
      <c r="G66" s="420"/>
      <c r="H66" s="420"/>
      <c r="I66" s="420"/>
      <c r="J66" s="420"/>
      <c r="K66" s="420"/>
      <c r="L66" s="420"/>
      <c r="M66" s="420"/>
      <c r="N66" s="419" t="s">
        <v>265</v>
      </c>
      <c r="O66" s="420"/>
      <c r="P66" s="420"/>
      <c r="Q66" s="420"/>
      <c r="R66" s="420"/>
      <c r="S66" s="420"/>
      <c r="T66" s="420"/>
      <c r="U66" s="420"/>
      <c r="V66" s="420"/>
      <c r="W66" s="420"/>
      <c r="X66" s="359" t="s">
        <v>266</v>
      </c>
      <c r="Y66" s="359"/>
      <c r="Z66" s="359"/>
      <c r="AA66" s="359"/>
      <c r="AB66" s="359"/>
      <c r="AC66" s="359"/>
      <c r="AD66" s="100" t="s">
        <v>263</v>
      </c>
      <c r="AE66" s="359" t="s">
        <v>267</v>
      </c>
      <c r="AF66" s="359"/>
      <c r="AG66" s="359"/>
      <c r="AH66" s="359"/>
      <c r="AI66" s="359"/>
      <c r="AJ66" s="359"/>
      <c r="AN66" s="106"/>
    </row>
    <row r="67" spans="3:40" ht="15" customHeight="1">
      <c r="C67" s="419"/>
      <c r="D67" s="420"/>
      <c r="E67" s="420"/>
      <c r="F67" s="420"/>
      <c r="G67" s="420"/>
      <c r="H67" s="420"/>
      <c r="I67" s="420"/>
      <c r="J67" s="420"/>
      <c r="K67" s="420"/>
      <c r="L67" s="420"/>
      <c r="M67" s="420"/>
      <c r="N67" s="419" t="s">
        <v>268</v>
      </c>
      <c r="O67" s="420"/>
      <c r="P67" s="420"/>
      <c r="Q67" s="420"/>
      <c r="R67" s="420"/>
      <c r="S67" s="420"/>
      <c r="T67" s="420"/>
      <c r="U67" s="420"/>
      <c r="V67" s="420"/>
      <c r="W67" s="420"/>
      <c r="X67" s="416" t="s">
        <v>665</v>
      </c>
      <c r="Y67" s="416"/>
      <c r="Z67" s="416"/>
      <c r="AA67" s="416"/>
      <c r="AB67" s="416"/>
      <c r="AC67" s="416"/>
      <c r="AD67" s="416"/>
      <c r="AE67" s="416"/>
      <c r="AF67" s="416"/>
      <c r="AG67" s="416"/>
      <c r="AH67" s="416"/>
      <c r="AI67" s="416"/>
      <c r="AJ67" s="416"/>
      <c r="AK67" s="416"/>
      <c r="AL67" s="416"/>
      <c r="AM67" s="416"/>
      <c r="AN67" s="417"/>
    </row>
    <row r="68" spans="3:40" ht="15" customHeight="1">
      <c r="C68" s="419"/>
      <c r="D68" s="420"/>
      <c r="E68" s="420"/>
      <c r="F68" s="420"/>
      <c r="G68" s="420"/>
      <c r="H68" s="420"/>
      <c r="I68" s="420"/>
      <c r="J68" s="420"/>
      <c r="K68" s="420"/>
      <c r="L68" s="420"/>
      <c r="M68" s="420"/>
      <c r="N68" s="122" t="s">
        <v>269</v>
      </c>
      <c r="AD68" s="100" t="s">
        <v>270</v>
      </c>
      <c r="AE68" s="100" t="s">
        <v>263</v>
      </c>
      <c r="AF68" s="100" t="s">
        <v>271</v>
      </c>
      <c r="AH68" s="100" t="s">
        <v>927</v>
      </c>
      <c r="AN68" s="106"/>
    </row>
    <row r="69" spans="3:40" ht="15" customHeight="1">
      <c r="C69" s="419"/>
      <c r="D69" s="420"/>
      <c r="E69" s="420"/>
      <c r="F69" s="420"/>
      <c r="G69" s="420"/>
      <c r="H69" s="420"/>
      <c r="I69" s="420"/>
      <c r="J69" s="420"/>
      <c r="K69" s="420"/>
      <c r="L69" s="420"/>
      <c r="M69" s="420"/>
      <c r="N69" s="461" t="s">
        <v>279</v>
      </c>
      <c r="O69" s="414"/>
      <c r="P69" s="414"/>
      <c r="Q69" s="414"/>
      <c r="R69" s="414"/>
      <c r="S69" s="416" t="s">
        <v>666</v>
      </c>
      <c r="T69" s="416"/>
      <c r="U69" s="416"/>
      <c r="V69" s="416"/>
      <c r="W69" s="416"/>
      <c r="X69" s="416"/>
      <c r="Y69" s="416"/>
      <c r="Z69" s="416"/>
      <c r="AA69" s="416"/>
      <c r="AB69" s="416"/>
      <c r="AC69" s="416"/>
      <c r="AD69" s="655" t="s">
        <v>272</v>
      </c>
      <c r="AE69" s="655"/>
      <c r="AF69" s="655"/>
      <c r="AG69" s="655"/>
      <c r="AH69" s="655"/>
      <c r="AI69" s="655"/>
      <c r="AJ69" s="655"/>
      <c r="AK69" s="655"/>
      <c r="AL69" s="655"/>
      <c r="AM69" s="655"/>
      <c r="AN69" s="656"/>
    </row>
    <row r="70" spans="3:40" ht="15" customHeight="1">
      <c r="C70" s="419"/>
      <c r="D70" s="420"/>
      <c r="E70" s="420"/>
      <c r="F70" s="420"/>
      <c r="G70" s="420"/>
      <c r="H70" s="420"/>
      <c r="I70" s="420"/>
      <c r="J70" s="420"/>
      <c r="K70" s="420"/>
      <c r="L70" s="420"/>
      <c r="M70" s="420"/>
      <c r="N70" s="419" t="s">
        <v>273</v>
      </c>
      <c r="O70" s="420"/>
      <c r="P70" s="420"/>
      <c r="Q70" s="420"/>
      <c r="R70" s="647">
        <v>2395.62</v>
      </c>
      <c r="S70" s="648"/>
      <c r="T70" s="648"/>
      <c r="U70" s="648"/>
      <c r="V70" s="648"/>
      <c r="W70" s="100" t="s">
        <v>260</v>
      </c>
      <c r="X70" s="655" t="s">
        <v>274</v>
      </c>
      <c r="Y70" s="655"/>
      <c r="Z70" s="655"/>
      <c r="AA70" s="655"/>
      <c r="AB70" s="655"/>
      <c r="AC70" s="655"/>
      <c r="AD70" s="655"/>
      <c r="AE70" s="655"/>
      <c r="AF70" s="647">
        <v>2381.7399999999998</v>
      </c>
      <c r="AG70" s="648"/>
      <c r="AH70" s="648"/>
      <c r="AI70" s="648"/>
      <c r="AJ70" s="648"/>
      <c r="AK70" s="100" t="s">
        <v>260</v>
      </c>
      <c r="AN70" s="106" t="s">
        <v>275</v>
      </c>
    </row>
    <row r="71" spans="3:40" ht="15" customHeight="1">
      <c r="C71" s="419"/>
      <c r="D71" s="420"/>
      <c r="E71" s="420"/>
      <c r="F71" s="420"/>
      <c r="G71" s="420"/>
      <c r="H71" s="420"/>
      <c r="I71" s="420"/>
      <c r="J71" s="420"/>
      <c r="K71" s="420"/>
      <c r="L71" s="420"/>
      <c r="M71" s="420"/>
      <c r="N71" s="419" t="s">
        <v>276</v>
      </c>
      <c r="O71" s="420"/>
      <c r="P71" s="420"/>
      <c r="Q71" s="420"/>
      <c r="R71" s="420"/>
      <c r="S71" s="376" t="s">
        <v>627</v>
      </c>
      <c r="T71" s="416"/>
      <c r="U71" s="416"/>
      <c r="V71" s="416"/>
      <c r="W71" s="416"/>
      <c r="X71" s="416"/>
      <c r="Y71" s="416"/>
      <c r="Z71" s="416"/>
      <c r="AA71" s="416"/>
      <c r="AB71" s="416"/>
      <c r="AC71" s="416"/>
      <c r="AD71" s="416"/>
      <c r="AE71" s="416"/>
      <c r="AF71" s="416"/>
      <c r="AG71" s="416"/>
      <c r="AH71" s="416"/>
      <c r="AI71" s="416"/>
      <c r="AJ71" s="416"/>
      <c r="AK71" s="416"/>
      <c r="AL71" s="416"/>
      <c r="AM71" s="416"/>
      <c r="AN71" s="417"/>
    </row>
    <row r="72" spans="3:40" ht="15" customHeight="1">
      <c r="C72" s="419"/>
      <c r="D72" s="420"/>
      <c r="E72" s="420"/>
      <c r="F72" s="420"/>
      <c r="G72" s="420"/>
      <c r="H72" s="420"/>
      <c r="I72" s="420"/>
      <c r="J72" s="420"/>
      <c r="K72" s="420"/>
      <c r="L72" s="420"/>
      <c r="M72" s="420"/>
      <c r="N72" s="419" t="s">
        <v>277</v>
      </c>
      <c r="O72" s="420"/>
      <c r="P72" s="420"/>
      <c r="Q72" s="420"/>
      <c r="R72" s="420"/>
      <c r="S72" s="420" t="s">
        <v>425</v>
      </c>
      <c r="T72" s="416"/>
      <c r="U72" s="416"/>
      <c r="V72" s="416"/>
      <c r="W72" s="416"/>
      <c r="X72" s="416"/>
      <c r="Y72" s="416"/>
      <c r="Z72" s="416"/>
      <c r="AA72" s="416"/>
      <c r="AB72" s="416"/>
      <c r="AC72" s="416"/>
      <c r="AD72" s="416"/>
      <c r="AE72" s="416"/>
      <c r="AF72" s="416"/>
      <c r="AG72" s="416"/>
      <c r="AH72" s="416"/>
      <c r="AI72" s="416"/>
      <c r="AJ72" s="416"/>
      <c r="AK72" s="416"/>
      <c r="AL72" s="416"/>
      <c r="AM72" s="416"/>
      <c r="AN72" s="417"/>
    </row>
    <row r="73" spans="3:40" ht="15" customHeight="1">
      <c r="C73" s="351"/>
      <c r="D73" s="352"/>
      <c r="E73" s="352"/>
      <c r="F73" s="352"/>
      <c r="G73" s="352"/>
      <c r="H73" s="352"/>
      <c r="I73" s="352"/>
      <c r="J73" s="352"/>
      <c r="K73" s="352"/>
      <c r="L73" s="352"/>
      <c r="M73" s="352"/>
      <c r="N73" s="351" t="s">
        <v>278</v>
      </c>
      <c r="O73" s="352"/>
      <c r="P73" s="352"/>
      <c r="Q73" s="352"/>
      <c r="R73" s="420"/>
      <c r="S73" s="420"/>
      <c r="T73" s="420"/>
      <c r="U73" s="420"/>
      <c r="V73" s="420" t="s">
        <v>624</v>
      </c>
      <c r="W73" s="420"/>
      <c r="X73" s="420"/>
      <c r="Y73" s="420"/>
      <c r="Z73" s="420"/>
      <c r="AA73" s="352"/>
      <c r="AB73" s="352"/>
      <c r="AC73" s="352"/>
      <c r="AD73" s="352"/>
      <c r="AE73" s="352"/>
      <c r="AF73" s="352"/>
      <c r="AG73" s="352"/>
      <c r="AH73" s="352"/>
      <c r="AI73" s="352"/>
      <c r="AJ73" s="352"/>
      <c r="AK73" s="352"/>
      <c r="AL73" s="352"/>
      <c r="AM73" s="352"/>
      <c r="AN73" s="353"/>
    </row>
    <row r="74" spans="3:40" ht="15" customHeight="1">
      <c r="C74" s="348" t="s">
        <v>38</v>
      </c>
      <c r="D74" s="349"/>
      <c r="E74" s="349"/>
      <c r="F74" s="349"/>
      <c r="G74" s="349"/>
      <c r="H74" s="349"/>
      <c r="I74" s="349"/>
      <c r="J74" s="349"/>
      <c r="K74" s="349"/>
      <c r="L74" s="349"/>
      <c r="M74" s="350"/>
      <c r="N74" s="668" t="s">
        <v>280</v>
      </c>
      <c r="O74" s="529"/>
      <c r="P74" s="529"/>
      <c r="Q74" s="529"/>
      <c r="R74" s="499">
        <v>60</v>
      </c>
      <c r="S74" s="499"/>
      <c r="T74" s="109" t="s">
        <v>281</v>
      </c>
      <c r="U74" s="109" t="s">
        <v>284</v>
      </c>
      <c r="V74" s="529" t="s">
        <v>282</v>
      </c>
      <c r="W74" s="529"/>
      <c r="X74" s="499">
        <v>60</v>
      </c>
      <c r="Y74" s="499"/>
      <c r="Z74" s="109" t="s">
        <v>283</v>
      </c>
      <c r="AA74" s="343" t="s">
        <v>285</v>
      </c>
      <c r="AB74" s="343"/>
      <c r="AC74" s="343"/>
      <c r="AD74" s="343"/>
      <c r="AE74" s="343"/>
      <c r="AF74" s="343"/>
      <c r="AG74" s="343"/>
      <c r="AH74" s="343"/>
      <c r="AI74" s="343"/>
      <c r="AJ74" s="343"/>
      <c r="AK74" s="343"/>
      <c r="AL74" s="343"/>
      <c r="AM74" s="343"/>
      <c r="AN74" s="344"/>
    </row>
    <row r="75" spans="3:40" ht="15" customHeight="1">
      <c r="C75" s="419"/>
      <c r="D75" s="420"/>
      <c r="E75" s="420"/>
      <c r="F75" s="420"/>
      <c r="G75" s="420"/>
      <c r="H75" s="420"/>
      <c r="I75" s="420"/>
      <c r="J75" s="420"/>
      <c r="K75" s="420"/>
      <c r="L75" s="420"/>
      <c r="M75" s="421"/>
      <c r="N75" s="640" t="s">
        <v>31</v>
      </c>
      <c r="O75" s="640"/>
      <c r="P75" s="640"/>
      <c r="Q75" s="640"/>
      <c r="R75" s="640"/>
      <c r="S75" s="640"/>
      <c r="T75" s="640"/>
      <c r="U75" s="640"/>
      <c r="V75" s="640"/>
      <c r="W75" s="640"/>
      <c r="X75" s="640"/>
      <c r="Y75" s="640"/>
      <c r="Z75" s="640"/>
      <c r="AA75" s="640"/>
      <c r="AB75" s="640"/>
      <c r="AC75" s="640"/>
      <c r="AD75" s="640"/>
      <c r="AE75" s="640"/>
      <c r="AF75" s="640"/>
      <c r="AG75" s="640"/>
      <c r="AH75" s="640"/>
      <c r="AI75" s="640"/>
      <c r="AJ75" s="640"/>
      <c r="AK75" s="640"/>
      <c r="AL75" s="640"/>
      <c r="AM75" s="640"/>
      <c r="AN75" s="640"/>
    </row>
    <row r="76" spans="3:40" ht="15" customHeight="1">
      <c r="C76" s="419"/>
      <c r="D76" s="420"/>
      <c r="E76" s="420"/>
      <c r="F76" s="420"/>
      <c r="G76" s="420"/>
      <c r="H76" s="420"/>
      <c r="I76" s="420"/>
      <c r="J76" s="420"/>
      <c r="K76" s="420"/>
      <c r="L76" s="420"/>
      <c r="M76" s="421"/>
      <c r="O76" s="443"/>
      <c r="P76" s="443"/>
      <c r="Q76" s="443"/>
      <c r="R76" s="443"/>
      <c r="S76" s="443" t="s">
        <v>32</v>
      </c>
      <c r="T76" s="443"/>
      <c r="U76" s="443"/>
      <c r="V76" s="443"/>
      <c r="W76" s="443"/>
      <c r="X76" s="443"/>
      <c r="Y76" s="443"/>
      <c r="Z76" s="443" t="s">
        <v>33</v>
      </c>
      <c r="AA76" s="443"/>
      <c r="AB76" s="443"/>
      <c r="AC76" s="443"/>
      <c r="AD76" s="443" t="s">
        <v>34</v>
      </c>
      <c r="AE76" s="443"/>
      <c r="AF76" s="443"/>
      <c r="AG76" s="443"/>
      <c r="AH76" s="443"/>
      <c r="AI76" s="443"/>
      <c r="AJ76" s="443"/>
      <c r="AN76" s="106"/>
    </row>
    <row r="77" spans="3:40" ht="15" customHeight="1">
      <c r="C77" s="419"/>
      <c r="D77" s="420"/>
      <c r="E77" s="420"/>
      <c r="F77" s="420"/>
      <c r="G77" s="420"/>
      <c r="H77" s="420"/>
      <c r="I77" s="420"/>
      <c r="J77" s="420"/>
      <c r="K77" s="420"/>
      <c r="L77" s="420"/>
      <c r="M77" s="421"/>
      <c r="O77" s="348" t="s">
        <v>35</v>
      </c>
      <c r="P77" s="349"/>
      <c r="Q77" s="349"/>
      <c r="R77" s="350"/>
      <c r="S77" s="627" t="s">
        <v>36</v>
      </c>
      <c r="T77" s="411"/>
      <c r="U77" s="411"/>
      <c r="V77" s="411"/>
      <c r="W77" s="411"/>
      <c r="X77" s="411"/>
      <c r="Y77" s="411"/>
      <c r="Z77" s="472">
        <v>60</v>
      </c>
      <c r="AA77" s="473"/>
      <c r="AB77" s="462" t="s">
        <v>281</v>
      </c>
      <c r="AC77" s="463"/>
      <c r="AD77" s="652">
        <v>18</v>
      </c>
      <c r="AE77" s="653"/>
      <c r="AF77" s="110" t="s">
        <v>260</v>
      </c>
      <c r="AG77" s="111" t="s">
        <v>287</v>
      </c>
      <c r="AH77" s="653">
        <v>22.69</v>
      </c>
      <c r="AI77" s="653"/>
      <c r="AJ77" s="112" t="s">
        <v>260</v>
      </c>
      <c r="AN77" s="106"/>
    </row>
    <row r="78" spans="3:40" ht="15" customHeight="1">
      <c r="C78" s="419"/>
      <c r="D78" s="420"/>
      <c r="E78" s="420"/>
      <c r="F78" s="420"/>
      <c r="G78" s="420"/>
      <c r="H78" s="420"/>
      <c r="I78" s="420"/>
      <c r="J78" s="420"/>
      <c r="K78" s="420"/>
      <c r="L78" s="420"/>
      <c r="M78" s="421"/>
      <c r="O78" s="419"/>
      <c r="P78" s="420"/>
      <c r="Q78" s="420"/>
      <c r="R78" s="421"/>
      <c r="S78" s="113"/>
      <c r="T78" s="561" t="s">
        <v>667</v>
      </c>
      <c r="U78" s="438"/>
      <c r="V78" s="438"/>
      <c r="W78" s="438"/>
      <c r="X78" s="438"/>
      <c r="Y78" s="439"/>
      <c r="Z78" s="472"/>
      <c r="AA78" s="473"/>
      <c r="AB78" s="462" t="s">
        <v>281</v>
      </c>
      <c r="AC78" s="463"/>
      <c r="AD78" s="505"/>
      <c r="AE78" s="357"/>
      <c r="AF78" s="110" t="s">
        <v>260</v>
      </c>
      <c r="AG78" s="111" t="s">
        <v>287</v>
      </c>
      <c r="AH78" s="653"/>
      <c r="AI78" s="653"/>
      <c r="AJ78" s="112" t="s">
        <v>260</v>
      </c>
      <c r="AN78" s="106"/>
    </row>
    <row r="79" spans="3:40" ht="15" customHeight="1">
      <c r="C79" s="419"/>
      <c r="D79" s="420"/>
      <c r="E79" s="420"/>
      <c r="F79" s="420"/>
      <c r="G79" s="420"/>
      <c r="H79" s="420"/>
      <c r="I79" s="420"/>
      <c r="J79" s="420"/>
      <c r="K79" s="420"/>
      <c r="L79" s="420"/>
      <c r="M79" s="421"/>
      <c r="O79" s="419"/>
      <c r="P79" s="420"/>
      <c r="Q79" s="420"/>
      <c r="R79" s="421"/>
      <c r="S79" s="332" t="s">
        <v>668</v>
      </c>
      <c r="T79" s="332"/>
      <c r="U79" s="332"/>
      <c r="V79" s="332"/>
      <c r="W79" s="332"/>
      <c r="X79" s="332"/>
      <c r="Y79" s="332"/>
      <c r="Z79" s="472" t="s">
        <v>286</v>
      </c>
      <c r="AA79" s="473"/>
      <c r="AB79" s="462" t="s">
        <v>281</v>
      </c>
      <c r="AC79" s="463"/>
      <c r="AD79" s="505"/>
      <c r="AE79" s="357"/>
      <c r="AF79" s="110" t="s">
        <v>260</v>
      </c>
      <c r="AG79" s="111" t="s">
        <v>287</v>
      </c>
      <c r="AH79" s="357"/>
      <c r="AI79" s="357"/>
      <c r="AJ79" s="112" t="s">
        <v>260</v>
      </c>
      <c r="AN79" s="106"/>
    </row>
    <row r="80" spans="3:40" ht="15" customHeight="1">
      <c r="C80" s="419"/>
      <c r="D80" s="420"/>
      <c r="E80" s="420"/>
      <c r="F80" s="420"/>
      <c r="G80" s="420"/>
      <c r="H80" s="420"/>
      <c r="I80" s="420"/>
      <c r="J80" s="420"/>
      <c r="K80" s="420"/>
      <c r="L80" s="420"/>
      <c r="M80" s="421"/>
      <c r="O80" s="351"/>
      <c r="P80" s="352"/>
      <c r="Q80" s="352"/>
      <c r="R80" s="353"/>
      <c r="S80" s="658" t="s">
        <v>37</v>
      </c>
      <c r="T80" s="658"/>
      <c r="U80" s="658"/>
      <c r="V80" s="658"/>
      <c r="W80" s="658"/>
      <c r="X80" s="658"/>
      <c r="Y80" s="658"/>
      <c r="Z80" s="472" t="s">
        <v>286</v>
      </c>
      <c r="AA80" s="473"/>
      <c r="AB80" s="462" t="s">
        <v>281</v>
      </c>
      <c r="AC80" s="463"/>
      <c r="AD80" s="505"/>
      <c r="AE80" s="357"/>
      <c r="AF80" s="110" t="s">
        <v>260</v>
      </c>
      <c r="AG80" s="111" t="s">
        <v>287</v>
      </c>
      <c r="AH80" s="357"/>
      <c r="AI80" s="357"/>
      <c r="AJ80" s="112" t="s">
        <v>260</v>
      </c>
      <c r="AN80" s="106"/>
    </row>
    <row r="81" spans="3:40" ht="15" customHeight="1">
      <c r="C81" s="419"/>
      <c r="D81" s="420"/>
      <c r="E81" s="420"/>
      <c r="F81" s="420"/>
      <c r="G81" s="420"/>
      <c r="H81" s="420"/>
      <c r="I81" s="420"/>
      <c r="J81" s="420"/>
      <c r="K81" s="420"/>
      <c r="L81" s="420"/>
      <c r="M81" s="421"/>
      <c r="O81" s="323" t="s">
        <v>423</v>
      </c>
      <c r="P81" s="324"/>
      <c r="Q81" s="324"/>
      <c r="R81" s="325"/>
      <c r="S81" s="411" t="s">
        <v>36</v>
      </c>
      <c r="T81" s="411"/>
      <c r="U81" s="411"/>
      <c r="V81" s="411"/>
      <c r="W81" s="411"/>
      <c r="X81" s="411"/>
      <c r="Y81" s="411"/>
      <c r="Z81" s="472"/>
      <c r="AA81" s="473"/>
      <c r="AB81" s="462" t="s">
        <v>281</v>
      </c>
      <c r="AC81" s="463"/>
      <c r="AD81" s="652"/>
      <c r="AE81" s="653"/>
      <c r="AF81" s="110" t="s">
        <v>260</v>
      </c>
      <c r="AG81" s="111" t="s">
        <v>287</v>
      </c>
      <c r="AH81" s="653"/>
      <c r="AI81" s="653"/>
      <c r="AJ81" s="112" t="s">
        <v>260</v>
      </c>
      <c r="AN81" s="106"/>
    </row>
    <row r="82" spans="3:40" ht="15" customHeight="1">
      <c r="C82" s="419"/>
      <c r="D82" s="420"/>
      <c r="E82" s="420"/>
      <c r="F82" s="420"/>
      <c r="G82" s="420"/>
      <c r="H82" s="420"/>
      <c r="I82" s="420"/>
      <c r="J82" s="420"/>
      <c r="K82" s="420"/>
      <c r="L82" s="420"/>
      <c r="M82" s="421"/>
      <c r="O82" s="326"/>
      <c r="P82" s="327"/>
      <c r="Q82" s="327"/>
      <c r="R82" s="328"/>
      <c r="S82" s="332" t="s">
        <v>668</v>
      </c>
      <c r="T82" s="332"/>
      <c r="U82" s="332"/>
      <c r="V82" s="332"/>
      <c r="W82" s="332"/>
      <c r="X82" s="332"/>
      <c r="Y82" s="332"/>
      <c r="Z82" s="472" t="s">
        <v>286</v>
      </c>
      <c r="AA82" s="473"/>
      <c r="AB82" s="462" t="s">
        <v>281</v>
      </c>
      <c r="AC82" s="463"/>
      <c r="AD82" s="505"/>
      <c r="AE82" s="357"/>
      <c r="AF82" s="110" t="s">
        <v>260</v>
      </c>
      <c r="AG82" s="111" t="s">
        <v>287</v>
      </c>
      <c r="AH82" s="357"/>
      <c r="AI82" s="357"/>
      <c r="AJ82" s="112" t="s">
        <v>260</v>
      </c>
      <c r="AN82" s="106"/>
    </row>
    <row r="83" spans="3:40" ht="15" customHeight="1">
      <c r="C83" s="419"/>
      <c r="D83" s="420"/>
      <c r="E83" s="420"/>
      <c r="F83" s="420"/>
      <c r="G83" s="420"/>
      <c r="H83" s="420"/>
      <c r="I83" s="420"/>
      <c r="J83" s="420"/>
      <c r="K83" s="420"/>
      <c r="L83" s="420"/>
      <c r="M83" s="421"/>
      <c r="O83" s="329"/>
      <c r="P83" s="330"/>
      <c r="Q83" s="330"/>
      <c r="R83" s="331"/>
      <c r="S83" s="658" t="s">
        <v>37</v>
      </c>
      <c r="T83" s="658"/>
      <c r="U83" s="658"/>
      <c r="V83" s="658"/>
      <c r="W83" s="658"/>
      <c r="X83" s="658"/>
      <c r="Y83" s="658"/>
      <c r="Z83" s="472" t="s">
        <v>286</v>
      </c>
      <c r="AA83" s="473"/>
      <c r="AB83" s="462" t="s">
        <v>281</v>
      </c>
      <c r="AC83" s="463"/>
      <c r="AD83" s="505"/>
      <c r="AE83" s="357"/>
      <c r="AF83" s="110" t="s">
        <v>260</v>
      </c>
      <c r="AG83" s="111" t="s">
        <v>287</v>
      </c>
      <c r="AH83" s="357"/>
      <c r="AI83" s="357"/>
      <c r="AJ83" s="112" t="s">
        <v>260</v>
      </c>
      <c r="AN83" s="106"/>
    </row>
    <row r="84" spans="3:40" ht="15" customHeight="1">
      <c r="C84" s="351"/>
      <c r="D84" s="352"/>
      <c r="E84" s="352"/>
      <c r="F84" s="352"/>
      <c r="G84" s="352"/>
      <c r="H84" s="352"/>
      <c r="I84" s="352"/>
      <c r="J84" s="352"/>
      <c r="K84" s="352"/>
      <c r="L84" s="352"/>
      <c r="M84" s="353"/>
      <c r="N84" s="114"/>
      <c r="O84" s="114"/>
      <c r="P84" s="114"/>
      <c r="Q84" s="114"/>
      <c r="R84" s="114"/>
      <c r="S84" s="114"/>
      <c r="T84" s="114"/>
      <c r="U84" s="114"/>
      <c r="V84" s="114"/>
      <c r="W84" s="114"/>
      <c r="AN84" s="106"/>
    </row>
    <row r="85" spans="3:40" ht="15" customHeight="1">
      <c r="C85" s="323" t="s">
        <v>54</v>
      </c>
      <c r="D85" s="324"/>
      <c r="E85" s="324"/>
      <c r="F85" s="324"/>
      <c r="G85" s="324"/>
      <c r="H85" s="324"/>
      <c r="I85" s="324"/>
      <c r="J85" s="324"/>
      <c r="K85" s="324"/>
      <c r="L85" s="324"/>
      <c r="M85" s="325"/>
      <c r="N85" s="348" t="s">
        <v>39</v>
      </c>
      <c r="O85" s="349"/>
      <c r="P85" s="349"/>
      <c r="Q85" s="349"/>
      <c r="R85" s="349"/>
      <c r="S85" s="349"/>
      <c r="T85" s="349"/>
      <c r="U85" s="349"/>
      <c r="V85" s="349"/>
      <c r="W85" s="350"/>
      <c r="X85" s="368" t="s">
        <v>288</v>
      </c>
      <c r="Y85" s="369"/>
      <c r="Z85" s="369"/>
      <c r="AA85" s="369"/>
      <c r="AB85" s="429">
        <v>1</v>
      </c>
      <c r="AC85" s="429"/>
      <c r="AD85" s="107" t="s">
        <v>297</v>
      </c>
      <c r="AE85" s="107" t="s">
        <v>290</v>
      </c>
      <c r="AF85" s="594">
        <v>171.9</v>
      </c>
      <c r="AG85" s="594"/>
      <c r="AH85" s="594"/>
      <c r="AI85" s="594"/>
      <c r="AJ85" s="594"/>
      <c r="AK85" s="349" t="s">
        <v>289</v>
      </c>
      <c r="AL85" s="349"/>
      <c r="AM85" s="349"/>
      <c r="AN85" s="350"/>
    </row>
    <row r="86" spans="3:40" ht="15" customHeight="1">
      <c r="C86" s="326"/>
      <c r="D86" s="327"/>
      <c r="E86" s="327"/>
      <c r="F86" s="327"/>
      <c r="G86" s="327"/>
      <c r="H86" s="327"/>
      <c r="I86" s="327"/>
      <c r="J86" s="327"/>
      <c r="K86" s="327"/>
      <c r="L86" s="327"/>
      <c r="M86" s="328"/>
      <c r="N86" s="348" t="s">
        <v>40</v>
      </c>
      <c r="O86" s="349"/>
      <c r="P86" s="350"/>
      <c r="Q86" s="526" t="s">
        <v>41</v>
      </c>
      <c r="R86" s="462"/>
      <c r="S86" s="462"/>
      <c r="T86" s="462"/>
      <c r="U86" s="462"/>
      <c r="V86" s="462"/>
      <c r="W86" s="463"/>
      <c r="X86" s="412" t="s">
        <v>288</v>
      </c>
      <c r="Y86" s="413"/>
      <c r="Z86" s="413"/>
      <c r="AA86" s="413"/>
      <c r="AB86" s="473">
        <v>1</v>
      </c>
      <c r="AC86" s="473"/>
      <c r="AD86" s="111" t="s">
        <v>297</v>
      </c>
      <c r="AE86" s="111" t="s">
        <v>290</v>
      </c>
      <c r="AF86" s="669">
        <v>33.6</v>
      </c>
      <c r="AG86" s="669"/>
      <c r="AH86" s="669"/>
      <c r="AI86" s="669"/>
      <c r="AJ86" s="669"/>
      <c r="AK86" s="462" t="s">
        <v>289</v>
      </c>
      <c r="AL86" s="462"/>
      <c r="AM86" s="462"/>
      <c r="AN86" s="463"/>
    </row>
    <row r="87" spans="3:40" ht="15" customHeight="1">
      <c r="C87" s="326"/>
      <c r="D87" s="327"/>
      <c r="E87" s="327"/>
      <c r="F87" s="327"/>
      <c r="G87" s="327"/>
      <c r="H87" s="327"/>
      <c r="I87" s="327"/>
      <c r="J87" s="327"/>
      <c r="K87" s="327"/>
      <c r="L87" s="327"/>
      <c r="M87" s="328"/>
      <c r="N87" s="419"/>
      <c r="O87" s="420"/>
      <c r="P87" s="421"/>
      <c r="Q87" s="526" t="s">
        <v>42</v>
      </c>
      <c r="R87" s="462"/>
      <c r="S87" s="462"/>
      <c r="T87" s="462"/>
      <c r="U87" s="462"/>
      <c r="V87" s="462"/>
      <c r="W87" s="463"/>
      <c r="X87" s="412" t="s">
        <v>288</v>
      </c>
      <c r="Y87" s="413"/>
      <c r="Z87" s="413"/>
      <c r="AA87" s="413"/>
      <c r="AB87" s="473"/>
      <c r="AC87" s="473"/>
      <c r="AD87" s="111" t="s">
        <v>297</v>
      </c>
      <c r="AE87" s="111" t="s">
        <v>290</v>
      </c>
      <c r="AF87" s="473"/>
      <c r="AG87" s="473"/>
      <c r="AH87" s="473"/>
      <c r="AI87" s="473"/>
      <c r="AJ87" s="473"/>
      <c r="AK87" s="462" t="s">
        <v>289</v>
      </c>
      <c r="AL87" s="462"/>
      <c r="AM87" s="462"/>
      <c r="AN87" s="463"/>
    </row>
    <row r="88" spans="3:40" ht="15" customHeight="1">
      <c r="C88" s="326"/>
      <c r="D88" s="327"/>
      <c r="E88" s="327"/>
      <c r="F88" s="327"/>
      <c r="G88" s="327"/>
      <c r="H88" s="327"/>
      <c r="I88" s="327"/>
      <c r="J88" s="327"/>
      <c r="K88" s="327"/>
      <c r="L88" s="327"/>
      <c r="M88" s="328"/>
      <c r="N88" s="351"/>
      <c r="O88" s="352"/>
      <c r="P88" s="353"/>
      <c r="Q88" s="665" t="s">
        <v>43</v>
      </c>
      <c r="R88" s="666"/>
      <c r="S88" s="666"/>
      <c r="T88" s="666"/>
      <c r="U88" s="666"/>
      <c r="V88" s="666"/>
      <c r="W88" s="667"/>
      <c r="X88" s="412" t="s">
        <v>288</v>
      </c>
      <c r="Y88" s="413"/>
      <c r="Z88" s="413"/>
      <c r="AA88" s="413"/>
      <c r="AB88" s="473">
        <v>1</v>
      </c>
      <c r="AC88" s="473"/>
      <c r="AD88" s="111" t="s">
        <v>297</v>
      </c>
      <c r="AE88" s="111" t="s">
        <v>290</v>
      </c>
      <c r="AF88" s="473">
        <v>23.94</v>
      </c>
      <c r="AG88" s="473"/>
      <c r="AH88" s="473"/>
      <c r="AI88" s="473"/>
      <c r="AJ88" s="473"/>
      <c r="AK88" s="462" t="s">
        <v>289</v>
      </c>
      <c r="AL88" s="462"/>
      <c r="AM88" s="462"/>
      <c r="AN88" s="463"/>
    </row>
    <row r="89" spans="3:40" ht="15" customHeight="1">
      <c r="C89" s="326"/>
      <c r="D89" s="327"/>
      <c r="E89" s="327"/>
      <c r="F89" s="327"/>
      <c r="G89" s="327"/>
      <c r="H89" s="327"/>
      <c r="I89" s="327"/>
      <c r="J89" s="327"/>
      <c r="K89" s="327"/>
      <c r="L89" s="327"/>
      <c r="M89" s="328"/>
      <c r="N89" s="411" t="s">
        <v>44</v>
      </c>
      <c r="O89" s="411"/>
      <c r="P89" s="411"/>
      <c r="Q89" s="411"/>
      <c r="R89" s="411"/>
      <c r="S89" s="411"/>
      <c r="T89" s="411"/>
      <c r="U89" s="411"/>
      <c r="V89" s="411"/>
      <c r="W89" s="411"/>
      <c r="X89" s="412" t="s">
        <v>45</v>
      </c>
      <c r="Y89" s="413"/>
      <c r="Z89" s="413"/>
      <c r="AA89" s="413"/>
      <c r="AB89" s="111"/>
      <c r="AC89" s="643" t="s">
        <v>669</v>
      </c>
      <c r="AD89" s="643"/>
      <c r="AE89" s="643"/>
      <c r="AF89" s="643"/>
      <c r="AG89" s="643"/>
      <c r="AH89" s="643"/>
      <c r="AI89" s="643"/>
      <c r="AJ89" s="643"/>
      <c r="AK89" s="643"/>
      <c r="AL89" s="643"/>
      <c r="AM89" s="643"/>
      <c r="AN89" s="644"/>
    </row>
    <row r="90" spans="3:40" ht="15" customHeight="1">
      <c r="C90" s="326"/>
      <c r="D90" s="327"/>
      <c r="E90" s="327"/>
      <c r="F90" s="327"/>
      <c r="G90" s="327"/>
      <c r="H90" s="327"/>
      <c r="I90" s="327"/>
      <c r="J90" s="327"/>
      <c r="K90" s="327"/>
      <c r="L90" s="327"/>
      <c r="M90" s="328"/>
      <c r="N90" s="348" t="s">
        <v>46</v>
      </c>
      <c r="O90" s="349"/>
      <c r="P90" s="349"/>
      <c r="Q90" s="349"/>
      <c r="R90" s="349"/>
      <c r="S90" s="349"/>
      <c r="T90" s="349"/>
      <c r="U90" s="349"/>
      <c r="V90" s="349"/>
      <c r="W90" s="350"/>
      <c r="X90" s="368" t="s">
        <v>45</v>
      </c>
      <c r="Y90" s="369"/>
      <c r="Z90" s="369"/>
      <c r="AA90" s="369"/>
      <c r="AB90" s="115" t="s">
        <v>296</v>
      </c>
      <c r="AC90" s="643" t="s">
        <v>669</v>
      </c>
      <c r="AD90" s="643"/>
      <c r="AE90" s="643"/>
      <c r="AF90" s="643"/>
      <c r="AG90" s="643"/>
      <c r="AH90" s="643"/>
      <c r="AI90" s="643"/>
      <c r="AJ90" s="643"/>
      <c r="AK90" s="643"/>
      <c r="AL90" s="643"/>
      <c r="AM90" s="643"/>
      <c r="AN90" s="644"/>
    </row>
    <row r="91" spans="3:40" ht="15" customHeight="1">
      <c r="C91" s="326"/>
      <c r="D91" s="327"/>
      <c r="E91" s="327"/>
      <c r="F91" s="327"/>
      <c r="G91" s="327"/>
      <c r="H91" s="327"/>
      <c r="I91" s="327"/>
      <c r="J91" s="327"/>
      <c r="K91" s="327"/>
      <c r="L91" s="327"/>
      <c r="M91" s="328"/>
      <c r="N91" s="348" t="s">
        <v>47</v>
      </c>
      <c r="O91" s="349"/>
      <c r="P91" s="349"/>
      <c r="Q91" s="349"/>
      <c r="R91" s="349"/>
      <c r="S91" s="349"/>
      <c r="T91" s="349"/>
      <c r="U91" s="349"/>
      <c r="V91" s="349"/>
      <c r="W91" s="350"/>
      <c r="X91" s="368" t="s">
        <v>288</v>
      </c>
      <c r="Y91" s="369"/>
      <c r="Z91" s="369"/>
      <c r="AA91" s="369"/>
      <c r="AB91" s="429">
        <v>1</v>
      </c>
      <c r="AC91" s="429"/>
      <c r="AD91" s="107" t="s">
        <v>297</v>
      </c>
      <c r="AE91" s="107" t="s">
        <v>290</v>
      </c>
      <c r="AF91" s="594">
        <v>35.11</v>
      </c>
      <c r="AG91" s="594"/>
      <c r="AH91" s="594"/>
      <c r="AI91" s="594"/>
      <c r="AJ91" s="594"/>
      <c r="AK91" s="349" t="s">
        <v>289</v>
      </c>
      <c r="AL91" s="349"/>
      <c r="AM91" s="349"/>
      <c r="AN91" s="350"/>
    </row>
    <row r="92" spans="3:40" ht="15" customHeight="1">
      <c r="C92" s="326"/>
      <c r="D92" s="327"/>
      <c r="E92" s="327"/>
      <c r="F92" s="327"/>
      <c r="G92" s="327"/>
      <c r="H92" s="327"/>
      <c r="I92" s="327"/>
      <c r="J92" s="327"/>
      <c r="K92" s="327"/>
      <c r="L92" s="327"/>
      <c r="M92" s="328"/>
      <c r="N92" s="348" t="s">
        <v>48</v>
      </c>
      <c r="O92" s="349"/>
      <c r="P92" s="349"/>
      <c r="Q92" s="349"/>
      <c r="R92" s="349"/>
      <c r="S92" s="349"/>
      <c r="T92" s="349"/>
      <c r="U92" s="349"/>
      <c r="V92" s="349"/>
      <c r="W92" s="350"/>
      <c r="X92" s="368" t="s">
        <v>288</v>
      </c>
      <c r="Y92" s="369"/>
      <c r="Z92" s="369"/>
      <c r="AA92" s="369"/>
      <c r="AB92" s="429" t="s">
        <v>670</v>
      </c>
      <c r="AC92" s="429"/>
      <c r="AD92" s="107" t="s">
        <v>297</v>
      </c>
      <c r="AE92" s="107" t="s">
        <v>290</v>
      </c>
      <c r="AF92" s="429">
        <v>24.66</v>
      </c>
      <c r="AG92" s="429"/>
      <c r="AH92" s="429"/>
      <c r="AI92" s="429"/>
      <c r="AJ92" s="429"/>
      <c r="AK92" s="349" t="s">
        <v>289</v>
      </c>
      <c r="AL92" s="349"/>
      <c r="AM92" s="349"/>
      <c r="AN92" s="350"/>
    </row>
    <row r="93" spans="3:40" ht="15" customHeight="1">
      <c r="C93" s="326"/>
      <c r="D93" s="327"/>
      <c r="E93" s="327"/>
      <c r="F93" s="327"/>
      <c r="G93" s="327"/>
      <c r="H93" s="327"/>
      <c r="I93" s="327"/>
      <c r="J93" s="327"/>
      <c r="K93" s="327"/>
      <c r="L93" s="327"/>
      <c r="M93" s="328"/>
      <c r="N93" s="411" t="s">
        <v>49</v>
      </c>
      <c r="O93" s="411"/>
      <c r="P93" s="411"/>
      <c r="Q93" s="411"/>
      <c r="R93" s="411"/>
      <c r="S93" s="411"/>
      <c r="T93" s="411"/>
      <c r="U93" s="411"/>
      <c r="V93" s="411"/>
      <c r="W93" s="411"/>
      <c r="X93" s="412" t="s">
        <v>288</v>
      </c>
      <c r="Y93" s="413"/>
      <c r="Z93" s="413"/>
      <c r="AA93" s="413"/>
      <c r="AB93" s="473"/>
      <c r="AC93" s="473"/>
      <c r="AD93" s="111" t="s">
        <v>297</v>
      </c>
      <c r="AE93" s="111" t="s">
        <v>290</v>
      </c>
      <c r="AF93" s="473"/>
      <c r="AG93" s="473"/>
      <c r="AH93" s="473"/>
      <c r="AI93" s="473"/>
      <c r="AJ93" s="473"/>
      <c r="AK93" s="462" t="s">
        <v>289</v>
      </c>
      <c r="AL93" s="462"/>
      <c r="AM93" s="462"/>
      <c r="AN93" s="463"/>
    </row>
    <row r="94" spans="3:40" ht="15" customHeight="1">
      <c r="C94" s="326"/>
      <c r="D94" s="327"/>
      <c r="E94" s="327"/>
      <c r="F94" s="327"/>
      <c r="G94" s="327"/>
      <c r="H94" s="327"/>
      <c r="I94" s="327"/>
      <c r="J94" s="327"/>
      <c r="K94" s="327"/>
      <c r="L94" s="327"/>
      <c r="M94" s="328"/>
      <c r="N94" s="411" t="s">
        <v>50</v>
      </c>
      <c r="O94" s="411"/>
      <c r="P94" s="411"/>
      <c r="Q94" s="411"/>
      <c r="R94" s="411"/>
      <c r="S94" s="411"/>
      <c r="T94" s="411"/>
      <c r="U94" s="411"/>
      <c r="V94" s="411"/>
      <c r="W94" s="411"/>
      <c r="X94" s="412" t="s">
        <v>288</v>
      </c>
      <c r="Y94" s="413"/>
      <c r="Z94" s="413"/>
      <c r="AA94" s="413"/>
      <c r="AB94" s="473">
        <v>1</v>
      </c>
      <c r="AC94" s="473"/>
      <c r="AD94" s="111" t="s">
        <v>297</v>
      </c>
      <c r="AE94" s="111" t="s">
        <v>290</v>
      </c>
      <c r="AF94" s="473">
        <v>14.37</v>
      </c>
      <c r="AG94" s="473"/>
      <c r="AH94" s="473"/>
      <c r="AI94" s="473"/>
      <c r="AJ94" s="473"/>
      <c r="AK94" s="462" t="s">
        <v>289</v>
      </c>
      <c r="AL94" s="462"/>
      <c r="AM94" s="462"/>
      <c r="AN94" s="463"/>
    </row>
    <row r="95" spans="3:40" ht="15" customHeight="1">
      <c r="C95" s="326"/>
      <c r="D95" s="327"/>
      <c r="E95" s="327"/>
      <c r="F95" s="327"/>
      <c r="G95" s="327"/>
      <c r="H95" s="327"/>
      <c r="I95" s="327"/>
      <c r="J95" s="327"/>
      <c r="K95" s="327"/>
      <c r="L95" s="327"/>
      <c r="M95" s="328"/>
      <c r="N95" s="348" t="s">
        <v>51</v>
      </c>
      <c r="O95" s="349"/>
      <c r="P95" s="349"/>
      <c r="Q95" s="349"/>
      <c r="R95" s="349"/>
      <c r="S95" s="349"/>
      <c r="T95" s="349"/>
      <c r="U95" s="349"/>
      <c r="V95" s="349"/>
      <c r="W95" s="350"/>
      <c r="X95" s="368" t="s">
        <v>288</v>
      </c>
      <c r="Y95" s="369"/>
      <c r="Z95" s="369"/>
      <c r="AA95" s="369"/>
      <c r="AB95" s="429" t="s">
        <v>671</v>
      </c>
      <c r="AC95" s="429"/>
      <c r="AD95" s="107" t="s">
        <v>297</v>
      </c>
      <c r="AE95" s="107" t="s">
        <v>290</v>
      </c>
      <c r="AF95" s="601" t="s">
        <v>672</v>
      </c>
      <c r="AG95" s="601"/>
      <c r="AH95" s="601"/>
      <c r="AI95" s="601"/>
      <c r="AJ95" s="601"/>
      <c r="AK95" s="349" t="s">
        <v>289</v>
      </c>
      <c r="AL95" s="349"/>
      <c r="AM95" s="349"/>
      <c r="AN95" s="350"/>
    </row>
    <row r="96" spans="3:40" ht="15" customHeight="1">
      <c r="C96" s="326"/>
      <c r="D96" s="327"/>
      <c r="E96" s="327"/>
      <c r="F96" s="327"/>
      <c r="G96" s="327"/>
      <c r="H96" s="327"/>
      <c r="I96" s="327"/>
      <c r="J96" s="327"/>
      <c r="K96" s="327"/>
      <c r="L96" s="327"/>
      <c r="M96" s="328"/>
      <c r="N96" s="526" t="s">
        <v>52</v>
      </c>
      <c r="O96" s="462"/>
      <c r="P96" s="462"/>
      <c r="Q96" s="462"/>
      <c r="R96" s="462"/>
      <c r="S96" s="462"/>
      <c r="T96" s="462"/>
      <c r="U96" s="462"/>
      <c r="V96" s="462"/>
      <c r="W96" s="463"/>
      <c r="X96" s="412" t="s">
        <v>288</v>
      </c>
      <c r="Y96" s="413"/>
      <c r="Z96" s="413"/>
      <c r="AA96" s="413"/>
      <c r="AB96" s="473" t="s">
        <v>671</v>
      </c>
      <c r="AC96" s="473"/>
      <c r="AD96" s="107" t="s">
        <v>297</v>
      </c>
      <c r="AE96" s="107" t="s">
        <v>290</v>
      </c>
      <c r="AF96" s="418" t="s">
        <v>672</v>
      </c>
      <c r="AG96" s="418"/>
      <c r="AH96" s="418"/>
      <c r="AI96" s="418"/>
      <c r="AJ96" s="418"/>
      <c r="AK96" s="462" t="s">
        <v>289</v>
      </c>
      <c r="AL96" s="462"/>
      <c r="AM96" s="462"/>
      <c r="AN96" s="463"/>
    </row>
    <row r="97" spans="3:40" ht="15" customHeight="1">
      <c r="C97" s="326"/>
      <c r="D97" s="327"/>
      <c r="E97" s="327"/>
      <c r="F97" s="327"/>
      <c r="G97" s="327"/>
      <c r="H97" s="327"/>
      <c r="I97" s="327"/>
      <c r="J97" s="327"/>
      <c r="K97" s="327"/>
      <c r="L97" s="327"/>
      <c r="M97" s="328"/>
      <c r="N97" s="348" t="s">
        <v>53</v>
      </c>
      <c r="O97" s="349"/>
      <c r="P97" s="349"/>
      <c r="Q97" s="349"/>
      <c r="R97" s="349"/>
      <c r="S97" s="349"/>
      <c r="T97" s="349"/>
      <c r="U97" s="349"/>
      <c r="V97" s="349"/>
      <c r="W97" s="350"/>
      <c r="X97" s="368" t="s">
        <v>288</v>
      </c>
      <c r="Y97" s="369"/>
      <c r="Z97" s="369"/>
      <c r="AA97" s="369"/>
      <c r="AB97" s="429">
        <v>1</v>
      </c>
      <c r="AC97" s="429"/>
      <c r="AD97" s="107" t="s">
        <v>297</v>
      </c>
      <c r="AE97" s="107" t="s">
        <v>290</v>
      </c>
      <c r="AF97" s="429">
        <v>24.64</v>
      </c>
      <c r="AG97" s="429"/>
      <c r="AH97" s="429"/>
      <c r="AI97" s="429"/>
      <c r="AJ97" s="429"/>
      <c r="AK97" s="349" t="s">
        <v>289</v>
      </c>
      <c r="AL97" s="349"/>
      <c r="AM97" s="349"/>
      <c r="AN97" s="350"/>
    </row>
    <row r="98" spans="3:40" ht="15" customHeight="1">
      <c r="C98" s="326"/>
      <c r="D98" s="327"/>
      <c r="E98" s="327"/>
      <c r="F98" s="327"/>
      <c r="G98" s="327"/>
      <c r="H98" s="327"/>
      <c r="I98" s="327"/>
      <c r="J98" s="327"/>
      <c r="K98" s="327"/>
      <c r="L98" s="327"/>
      <c r="M98" s="328"/>
      <c r="N98" s="348" t="s">
        <v>55</v>
      </c>
      <c r="O98" s="349"/>
      <c r="P98" s="349"/>
      <c r="Q98" s="349"/>
      <c r="R98" s="349"/>
      <c r="S98" s="349"/>
      <c r="T98" s="349"/>
      <c r="U98" s="349"/>
      <c r="V98" s="349"/>
      <c r="W98" s="350"/>
      <c r="X98" s="368" t="s">
        <v>288</v>
      </c>
      <c r="Y98" s="369"/>
      <c r="Z98" s="369"/>
      <c r="AA98" s="369"/>
      <c r="AB98" s="429"/>
      <c r="AC98" s="429"/>
      <c r="AD98" s="107" t="s">
        <v>297</v>
      </c>
      <c r="AE98" s="107" t="s">
        <v>290</v>
      </c>
      <c r="AF98" s="429"/>
      <c r="AG98" s="429"/>
      <c r="AH98" s="429"/>
      <c r="AI98" s="429"/>
      <c r="AJ98" s="429"/>
      <c r="AK98" s="349" t="s">
        <v>289</v>
      </c>
      <c r="AL98" s="349"/>
      <c r="AM98" s="349"/>
      <c r="AN98" s="350"/>
    </row>
    <row r="99" spans="3:40" ht="15" customHeight="1">
      <c r="C99" s="326"/>
      <c r="D99" s="327"/>
      <c r="E99" s="327"/>
      <c r="F99" s="327"/>
      <c r="G99" s="327"/>
      <c r="H99" s="327"/>
      <c r="I99" s="327"/>
      <c r="J99" s="327"/>
      <c r="K99" s="327"/>
      <c r="L99" s="327"/>
      <c r="M99" s="328"/>
      <c r="N99" s="419"/>
      <c r="O99" s="420"/>
      <c r="P99" s="420"/>
      <c r="Q99" s="420"/>
      <c r="R99" s="420"/>
      <c r="S99" s="420"/>
      <c r="T99" s="420"/>
      <c r="U99" s="420"/>
      <c r="V99" s="420"/>
      <c r="W99" s="421"/>
      <c r="X99" s="461" t="s">
        <v>291</v>
      </c>
      <c r="Y99" s="414"/>
      <c r="Z99" s="414"/>
      <c r="AA99" s="414"/>
      <c r="AB99" s="414"/>
      <c r="AC99" s="414"/>
      <c r="AD99" s="414"/>
      <c r="AE99" s="414"/>
      <c r="AF99" s="414"/>
      <c r="AG99" s="116" t="s">
        <v>379</v>
      </c>
      <c r="AH99" s="116" t="s">
        <v>351</v>
      </c>
      <c r="AI99" s="414" t="s">
        <v>271</v>
      </c>
      <c r="AJ99" s="414"/>
      <c r="AK99" s="414"/>
      <c r="AL99" s="414"/>
      <c r="AM99" s="414"/>
      <c r="AN99" s="621"/>
    </row>
    <row r="100" spans="3:40" ht="15" customHeight="1">
      <c r="C100" s="326"/>
      <c r="D100" s="327"/>
      <c r="E100" s="327"/>
      <c r="F100" s="327"/>
      <c r="G100" s="327"/>
      <c r="H100" s="327"/>
      <c r="I100" s="327"/>
      <c r="J100" s="327"/>
      <c r="K100" s="327"/>
      <c r="L100" s="327"/>
      <c r="M100" s="328"/>
      <c r="N100" s="411" t="s">
        <v>56</v>
      </c>
      <c r="O100" s="411"/>
      <c r="P100" s="411"/>
      <c r="Q100" s="411"/>
      <c r="R100" s="411"/>
      <c r="S100" s="411"/>
      <c r="T100" s="411"/>
      <c r="U100" s="411"/>
      <c r="V100" s="411"/>
      <c r="W100" s="411"/>
      <c r="X100" s="412" t="s">
        <v>288</v>
      </c>
      <c r="Y100" s="413"/>
      <c r="Z100" s="413"/>
      <c r="AA100" s="413"/>
      <c r="AB100" s="111"/>
      <c r="AC100" s="107"/>
      <c r="AD100" s="111" t="s">
        <v>298</v>
      </c>
      <c r="AE100" s="111" t="s">
        <v>290</v>
      </c>
      <c r="AF100" s="413"/>
      <c r="AG100" s="413"/>
      <c r="AH100" s="413"/>
      <c r="AI100" s="413"/>
      <c r="AJ100" s="413"/>
      <c r="AK100" s="462" t="s">
        <v>289</v>
      </c>
      <c r="AL100" s="462"/>
      <c r="AM100" s="462"/>
      <c r="AN100" s="463"/>
    </row>
    <row r="101" spans="3:40" ht="15" customHeight="1">
      <c r="C101" s="326"/>
      <c r="D101" s="327"/>
      <c r="E101" s="327"/>
      <c r="F101" s="327"/>
      <c r="G101" s="327"/>
      <c r="H101" s="327"/>
      <c r="I101" s="327"/>
      <c r="J101" s="327"/>
      <c r="K101" s="327"/>
      <c r="L101" s="327"/>
      <c r="M101" s="328"/>
      <c r="N101" s="411" t="s">
        <v>846</v>
      </c>
      <c r="O101" s="411"/>
      <c r="P101" s="411"/>
      <c r="Q101" s="411"/>
      <c r="R101" s="411"/>
      <c r="S101" s="411"/>
      <c r="T101" s="411"/>
      <c r="U101" s="411"/>
      <c r="V101" s="411"/>
      <c r="W101" s="411"/>
      <c r="X101" s="472">
        <v>2</v>
      </c>
      <c r="Y101" s="473"/>
      <c r="Z101" s="111" t="s">
        <v>292</v>
      </c>
      <c r="AA101" s="413" t="s">
        <v>293</v>
      </c>
      <c r="AB101" s="413"/>
      <c r="AC101" s="413"/>
      <c r="AD101" s="413"/>
      <c r="AE101" s="413"/>
      <c r="AF101" s="413"/>
      <c r="AG101" s="413"/>
      <c r="AH101" s="413"/>
      <c r="AI101" s="473">
        <v>2</v>
      </c>
      <c r="AJ101" s="473"/>
      <c r="AK101" s="462" t="s">
        <v>294</v>
      </c>
      <c r="AL101" s="462"/>
      <c r="AM101" s="462"/>
      <c r="AN101" s="463"/>
    </row>
    <row r="102" spans="3:40" ht="15" customHeight="1">
      <c r="C102" s="326"/>
      <c r="D102" s="327"/>
      <c r="E102" s="327"/>
      <c r="F102" s="327"/>
      <c r="G102" s="327"/>
      <c r="H102" s="327"/>
      <c r="I102" s="327"/>
      <c r="J102" s="327"/>
      <c r="K102" s="327"/>
      <c r="L102" s="327"/>
      <c r="M102" s="328"/>
      <c r="N102" s="411" t="s">
        <v>57</v>
      </c>
      <c r="O102" s="411"/>
      <c r="P102" s="411"/>
      <c r="Q102" s="411"/>
      <c r="R102" s="411"/>
      <c r="S102" s="411"/>
      <c r="T102" s="411"/>
      <c r="U102" s="411"/>
      <c r="V102" s="411"/>
      <c r="W102" s="411"/>
      <c r="X102" s="412" t="s">
        <v>45</v>
      </c>
      <c r="Y102" s="413"/>
      <c r="Z102" s="413"/>
      <c r="AA102" s="413"/>
      <c r="AB102" s="111"/>
      <c r="AC102" s="462" t="s">
        <v>299</v>
      </c>
      <c r="AD102" s="462"/>
      <c r="AE102" s="462"/>
      <c r="AF102" s="462"/>
      <c r="AG102" s="462"/>
      <c r="AH102" s="462"/>
      <c r="AI102" s="462"/>
      <c r="AJ102" s="462"/>
      <c r="AK102" s="462"/>
      <c r="AL102" s="462"/>
      <c r="AM102" s="462"/>
      <c r="AN102" s="463"/>
    </row>
    <row r="103" spans="3:40" ht="15" customHeight="1">
      <c r="C103" s="329"/>
      <c r="D103" s="330"/>
      <c r="E103" s="330"/>
      <c r="F103" s="330"/>
      <c r="G103" s="330"/>
      <c r="H103" s="330"/>
      <c r="I103" s="330"/>
      <c r="J103" s="330"/>
      <c r="K103" s="330"/>
      <c r="L103" s="330"/>
      <c r="M103" s="331"/>
      <c r="N103" s="411" t="s">
        <v>58</v>
      </c>
      <c r="O103" s="411"/>
      <c r="P103" s="411"/>
      <c r="Q103" s="411"/>
      <c r="R103" s="411"/>
      <c r="S103" s="411"/>
      <c r="T103" s="411"/>
      <c r="U103" s="411"/>
      <c r="V103" s="411"/>
      <c r="W103" s="411"/>
      <c r="X103" s="459" t="s">
        <v>295</v>
      </c>
      <c r="Y103" s="460"/>
      <c r="Z103" s="460"/>
      <c r="AA103" s="460"/>
      <c r="AB103" s="460"/>
      <c r="AC103" s="460"/>
      <c r="AD103" s="460"/>
      <c r="AE103" s="460"/>
      <c r="AF103" s="468" t="s">
        <v>673</v>
      </c>
      <c r="AG103" s="468"/>
      <c r="AH103" s="468"/>
      <c r="AI103" s="468"/>
      <c r="AJ103" s="468"/>
      <c r="AK103" s="468"/>
      <c r="AL103" s="468"/>
      <c r="AM103" s="468"/>
      <c r="AN103" s="469"/>
    </row>
    <row r="104" spans="3:40" ht="15" customHeight="1">
      <c r="C104" s="117"/>
      <c r="D104" s="117"/>
      <c r="E104" s="117"/>
      <c r="F104" s="117"/>
      <c r="G104" s="117"/>
      <c r="H104" s="117"/>
      <c r="I104" s="117"/>
      <c r="J104" s="117"/>
      <c r="K104" s="117"/>
      <c r="L104" s="117"/>
      <c r="M104" s="117"/>
      <c r="N104" s="98"/>
      <c r="O104" s="98"/>
      <c r="P104" s="98"/>
      <c r="Q104" s="98"/>
      <c r="R104" s="98"/>
      <c r="S104" s="98"/>
      <c r="T104" s="98"/>
      <c r="U104" s="98"/>
      <c r="V104" s="98"/>
      <c r="W104" s="98"/>
      <c r="X104" s="118"/>
      <c r="Y104" s="118"/>
      <c r="Z104" s="118"/>
      <c r="AA104" s="118"/>
      <c r="AB104" s="118"/>
      <c r="AC104" s="118"/>
      <c r="AD104" s="118"/>
      <c r="AE104" s="118"/>
      <c r="AF104" s="119"/>
      <c r="AG104" s="119"/>
      <c r="AH104" s="119"/>
      <c r="AI104" s="119"/>
      <c r="AJ104" s="119"/>
      <c r="AK104" s="119"/>
      <c r="AL104" s="119"/>
      <c r="AM104" s="119"/>
      <c r="AN104" s="119"/>
    </row>
    <row r="105" spans="3:40" ht="15" customHeight="1">
      <c r="C105" s="117"/>
      <c r="D105" s="117"/>
      <c r="E105" s="117"/>
      <c r="F105" s="117"/>
      <c r="G105" s="117"/>
      <c r="H105" s="117"/>
      <c r="I105" s="117"/>
      <c r="J105" s="117"/>
      <c r="K105" s="117"/>
      <c r="L105" s="117"/>
      <c r="M105" s="117"/>
      <c r="N105" s="98"/>
      <c r="O105" s="98"/>
      <c r="P105" s="98"/>
      <c r="Q105" s="98"/>
      <c r="R105" s="98"/>
      <c r="S105" s="98"/>
      <c r="T105" s="98"/>
      <c r="U105" s="98"/>
      <c r="V105" s="98"/>
      <c r="W105" s="98"/>
      <c r="X105" s="118"/>
      <c r="Y105" s="118"/>
      <c r="Z105" s="118"/>
      <c r="AA105" s="118"/>
      <c r="AB105" s="118"/>
      <c r="AC105" s="118"/>
      <c r="AD105" s="118"/>
      <c r="AE105" s="118"/>
      <c r="AF105" s="119"/>
      <c r="AG105" s="119"/>
      <c r="AH105" s="119"/>
      <c r="AI105" s="119"/>
      <c r="AJ105" s="119"/>
      <c r="AK105" s="119"/>
      <c r="AL105" s="119"/>
      <c r="AM105" s="119"/>
      <c r="AN105" s="119"/>
    </row>
    <row r="106" spans="3:40" s="226" customFormat="1" ht="18" customHeight="1">
      <c r="C106" s="378" t="s">
        <v>61</v>
      </c>
      <c r="D106" s="659"/>
      <c r="E106" s="659"/>
      <c r="F106" s="659"/>
      <c r="G106" s="659"/>
      <c r="H106" s="659"/>
      <c r="I106" s="659"/>
      <c r="J106" s="659"/>
      <c r="K106" s="659"/>
      <c r="L106" s="659"/>
      <c r="M106" s="660"/>
      <c r="N106" s="485" t="s">
        <v>59</v>
      </c>
      <c r="O106" s="485"/>
      <c r="P106" s="485"/>
      <c r="Q106" s="485"/>
      <c r="R106" s="485"/>
      <c r="S106" s="485"/>
      <c r="T106" s="485"/>
      <c r="U106" s="485"/>
      <c r="V106" s="485"/>
      <c r="W106" s="485"/>
      <c r="X106" s="227"/>
      <c r="Y106" s="228" t="s">
        <v>270</v>
      </c>
      <c r="Z106" s="228" t="s">
        <v>263</v>
      </c>
      <c r="AA106" s="228" t="s">
        <v>271</v>
      </c>
      <c r="AB106" s="228"/>
      <c r="AC106" s="228"/>
      <c r="AD106" s="228"/>
      <c r="AE106" s="228"/>
      <c r="AF106" s="228"/>
      <c r="AG106" s="228"/>
      <c r="AH106" s="228"/>
      <c r="AI106" s="228"/>
      <c r="AJ106" s="228"/>
      <c r="AK106" s="228"/>
      <c r="AL106" s="228"/>
      <c r="AM106" s="228"/>
      <c r="AN106" s="229"/>
    </row>
    <row r="107" spans="3:40" s="226" customFormat="1" ht="18" customHeight="1">
      <c r="C107" s="661"/>
      <c r="D107" s="400"/>
      <c r="E107" s="400"/>
      <c r="F107" s="400"/>
      <c r="G107" s="400"/>
      <c r="H107" s="400"/>
      <c r="I107" s="400"/>
      <c r="J107" s="400"/>
      <c r="K107" s="400"/>
      <c r="L107" s="400"/>
      <c r="M107" s="401"/>
      <c r="N107" s="485" t="s">
        <v>60</v>
      </c>
      <c r="O107" s="485"/>
      <c r="P107" s="485"/>
      <c r="Q107" s="485"/>
      <c r="R107" s="485"/>
      <c r="S107" s="485"/>
      <c r="T107" s="485"/>
      <c r="U107" s="485"/>
      <c r="V107" s="485"/>
      <c r="W107" s="485"/>
      <c r="X107" s="227"/>
      <c r="Y107" s="228" t="s">
        <v>270</v>
      </c>
      <c r="Z107" s="228" t="s">
        <v>263</v>
      </c>
      <c r="AA107" s="228" t="s">
        <v>271</v>
      </c>
      <c r="AB107" s="228"/>
      <c r="AC107" s="228"/>
      <c r="AD107" s="228"/>
      <c r="AE107" s="228"/>
      <c r="AF107" s="228"/>
      <c r="AG107" s="228"/>
      <c r="AH107" s="228"/>
      <c r="AI107" s="228"/>
      <c r="AJ107" s="228"/>
      <c r="AK107" s="228"/>
      <c r="AL107" s="228"/>
      <c r="AM107" s="228"/>
      <c r="AN107" s="229"/>
    </row>
    <row r="108" spans="3:40" s="226" customFormat="1" ht="18" customHeight="1">
      <c r="C108" s="661"/>
      <c r="D108" s="400"/>
      <c r="E108" s="400"/>
      <c r="F108" s="400"/>
      <c r="G108" s="400"/>
      <c r="H108" s="400"/>
      <c r="I108" s="400"/>
      <c r="J108" s="400"/>
      <c r="K108" s="400"/>
      <c r="L108" s="400"/>
      <c r="M108" s="401"/>
      <c r="N108" s="485" t="s">
        <v>62</v>
      </c>
      <c r="O108" s="485"/>
      <c r="P108" s="485"/>
      <c r="Q108" s="485"/>
      <c r="R108" s="485"/>
      <c r="S108" s="485"/>
      <c r="T108" s="485"/>
      <c r="U108" s="485"/>
      <c r="V108" s="485"/>
      <c r="W108" s="485"/>
      <c r="X108" s="227"/>
      <c r="Y108" s="228" t="s">
        <v>270</v>
      </c>
      <c r="Z108" s="228" t="s">
        <v>263</v>
      </c>
      <c r="AA108" s="228" t="s">
        <v>271</v>
      </c>
      <c r="AB108" s="228"/>
      <c r="AC108" s="228"/>
      <c r="AD108" s="228"/>
      <c r="AE108" s="228"/>
      <c r="AF108" s="228"/>
      <c r="AG108" s="228"/>
      <c r="AH108" s="228"/>
      <c r="AI108" s="228"/>
      <c r="AJ108" s="228"/>
      <c r="AK108" s="228"/>
      <c r="AL108" s="228"/>
      <c r="AM108" s="228"/>
      <c r="AN108" s="229"/>
    </row>
    <row r="109" spans="3:40" s="226" customFormat="1" ht="18" customHeight="1">
      <c r="C109" s="661"/>
      <c r="D109" s="400"/>
      <c r="E109" s="400"/>
      <c r="F109" s="400"/>
      <c r="G109" s="400"/>
      <c r="H109" s="400"/>
      <c r="I109" s="400"/>
      <c r="J109" s="400"/>
      <c r="K109" s="400"/>
      <c r="L109" s="400"/>
      <c r="M109" s="401"/>
      <c r="N109" s="485" t="s">
        <v>57</v>
      </c>
      <c r="O109" s="485"/>
      <c r="P109" s="485"/>
      <c r="Q109" s="485"/>
      <c r="R109" s="485"/>
      <c r="S109" s="485"/>
      <c r="T109" s="485"/>
      <c r="U109" s="485"/>
      <c r="V109" s="485"/>
      <c r="W109" s="485"/>
      <c r="X109" s="227"/>
      <c r="Y109" s="228" t="s">
        <v>270</v>
      </c>
      <c r="Z109" s="228" t="s">
        <v>263</v>
      </c>
      <c r="AA109" s="228" t="s">
        <v>271</v>
      </c>
      <c r="AB109" s="228"/>
      <c r="AC109" s="228"/>
      <c r="AD109" s="228"/>
      <c r="AE109" s="228"/>
      <c r="AF109" s="228"/>
      <c r="AG109" s="228"/>
      <c r="AH109" s="228"/>
      <c r="AI109" s="228"/>
      <c r="AJ109" s="228"/>
      <c r="AK109" s="228"/>
      <c r="AL109" s="228"/>
      <c r="AM109" s="228"/>
      <c r="AN109" s="229"/>
    </row>
    <row r="110" spans="3:40" s="226" customFormat="1" ht="18" customHeight="1">
      <c r="C110" s="661"/>
      <c r="D110" s="400"/>
      <c r="E110" s="400"/>
      <c r="F110" s="400"/>
      <c r="G110" s="400"/>
      <c r="H110" s="400"/>
      <c r="I110" s="400"/>
      <c r="J110" s="400"/>
      <c r="K110" s="400"/>
      <c r="L110" s="400"/>
      <c r="M110" s="401"/>
      <c r="N110" s="485" t="s">
        <v>63</v>
      </c>
      <c r="O110" s="485"/>
      <c r="P110" s="485"/>
      <c r="Q110" s="485"/>
      <c r="R110" s="485"/>
      <c r="S110" s="485"/>
      <c r="T110" s="485"/>
      <c r="U110" s="485"/>
      <c r="V110" s="485"/>
      <c r="W110" s="485"/>
      <c r="X110" s="227"/>
      <c r="Y110" s="228" t="s">
        <v>270</v>
      </c>
      <c r="Z110" s="228" t="s">
        <v>263</v>
      </c>
      <c r="AA110" s="228" t="s">
        <v>271</v>
      </c>
      <c r="AB110" s="228"/>
      <c r="AC110" s="228"/>
      <c r="AD110" s="228"/>
      <c r="AE110" s="228"/>
      <c r="AF110" s="228"/>
      <c r="AG110" s="228"/>
      <c r="AH110" s="228"/>
      <c r="AI110" s="228"/>
      <c r="AJ110" s="228"/>
      <c r="AK110" s="228"/>
      <c r="AL110" s="228"/>
      <c r="AM110" s="228"/>
      <c r="AN110" s="229"/>
    </row>
    <row r="111" spans="3:40" s="226" customFormat="1" ht="18" customHeight="1">
      <c r="C111" s="662"/>
      <c r="D111" s="663"/>
      <c r="E111" s="663"/>
      <c r="F111" s="663"/>
      <c r="G111" s="663"/>
      <c r="H111" s="663"/>
      <c r="I111" s="663"/>
      <c r="J111" s="663"/>
      <c r="K111" s="663"/>
      <c r="L111" s="663"/>
      <c r="M111" s="664"/>
      <c r="N111" s="486" t="s">
        <v>64</v>
      </c>
      <c r="O111" s="486"/>
      <c r="P111" s="486"/>
      <c r="Q111" s="486"/>
      <c r="R111" s="486"/>
      <c r="S111" s="486"/>
      <c r="T111" s="486"/>
      <c r="U111" s="486"/>
      <c r="V111" s="486"/>
      <c r="W111" s="486"/>
      <c r="X111" s="227"/>
      <c r="Y111" s="228" t="s">
        <v>270</v>
      </c>
      <c r="Z111" s="228" t="s">
        <v>263</v>
      </c>
      <c r="AA111" s="228" t="s">
        <v>271</v>
      </c>
      <c r="AB111" s="228"/>
      <c r="AC111" s="228"/>
      <c r="AD111" s="228"/>
      <c r="AE111" s="228"/>
      <c r="AF111" s="228"/>
      <c r="AG111" s="228"/>
      <c r="AH111" s="228"/>
      <c r="AI111" s="228"/>
      <c r="AJ111" s="228"/>
      <c r="AK111" s="228"/>
      <c r="AL111" s="228"/>
      <c r="AM111" s="228"/>
      <c r="AN111" s="229"/>
    </row>
    <row r="112" spans="3:40" s="226" customFormat="1" ht="18" customHeight="1">
      <c r="C112" s="764" t="s">
        <v>67</v>
      </c>
      <c r="D112" s="765"/>
      <c r="E112" s="765"/>
      <c r="F112" s="765"/>
      <c r="G112" s="765"/>
      <c r="H112" s="765"/>
      <c r="I112" s="765"/>
      <c r="J112" s="765"/>
      <c r="K112" s="765"/>
      <c r="L112" s="765"/>
      <c r="M112" s="766"/>
      <c r="N112" s="378" t="s">
        <v>65</v>
      </c>
      <c r="O112" s="659"/>
      <c r="P112" s="659"/>
      <c r="Q112" s="659"/>
      <c r="R112" s="659"/>
      <c r="S112" s="659"/>
      <c r="T112" s="659"/>
      <c r="U112" s="659"/>
      <c r="V112" s="659"/>
      <c r="W112" s="659"/>
      <c r="X112" s="659"/>
      <c r="Y112" s="659"/>
      <c r="Z112" s="659"/>
      <c r="AA112" s="659"/>
      <c r="AB112" s="659"/>
      <c r="AC112" s="659"/>
      <c r="AD112" s="659"/>
      <c r="AE112" s="659"/>
      <c r="AF112" s="659"/>
      <c r="AG112" s="659"/>
      <c r="AH112" s="659"/>
      <c r="AI112" s="659"/>
      <c r="AJ112" s="659"/>
      <c r="AK112" s="659"/>
      <c r="AL112" s="659"/>
      <c r="AM112" s="659"/>
      <c r="AN112" s="660"/>
    </row>
    <row r="113" spans="3:40" s="226" customFormat="1" ht="18" customHeight="1">
      <c r="C113" s="767"/>
      <c r="D113" s="768"/>
      <c r="E113" s="768"/>
      <c r="F113" s="768"/>
      <c r="G113" s="768"/>
      <c r="H113" s="768"/>
      <c r="I113" s="768"/>
      <c r="J113" s="768"/>
      <c r="K113" s="768"/>
      <c r="L113" s="768"/>
      <c r="M113" s="769"/>
      <c r="N113" s="661" t="s">
        <v>300</v>
      </c>
      <c r="O113" s="400"/>
      <c r="P113" s="400"/>
      <c r="Q113" s="400"/>
      <c r="R113" s="400"/>
      <c r="S113" s="400"/>
      <c r="T113" s="400"/>
      <c r="U113" s="400"/>
      <c r="V113" s="400"/>
      <c r="W113" s="400"/>
      <c r="X113" s="400"/>
      <c r="Y113" s="400"/>
      <c r="Z113" s="400"/>
      <c r="AA113" s="400"/>
      <c r="AB113" s="400"/>
      <c r="AC113" s="400"/>
      <c r="AD113" s="400"/>
      <c r="AE113" s="400"/>
      <c r="AF113" s="400"/>
      <c r="AG113" s="400"/>
      <c r="AH113" s="400"/>
      <c r="AI113" s="400"/>
      <c r="AJ113" s="400"/>
      <c r="AK113" s="400"/>
      <c r="AL113" s="400"/>
      <c r="AM113" s="400"/>
      <c r="AN113" s="401"/>
    </row>
    <row r="114" spans="3:40" s="226" customFormat="1" ht="18" customHeight="1">
      <c r="C114" s="767"/>
      <c r="D114" s="768"/>
      <c r="E114" s="768"/>
      <c r="F114" s="768"/>
      <c r="G114" s="768"/>
      <c r="H114" s="768"/>
      <c r="I114" s="768"/>
      <c r="J114" s="768"/>
      <c r="K114" s="768"/>
      <c r="L114" s="768"/>
      <c r="M114" s="769"/>
      <c r="N114" s="661" t="s">
        <v>66</v>
      </c>
      <c r="O114" s="400"/>
      <c r="P114" s="400"/>
      <c r="Q114" s="400"/>
      <c r="R114" s="400"/>
      <c r="S114" s="400"/>
      <c r="T114" s="400"/>
      <c r="U114" s="400"/>
      <c r="V114" s="400"/>
      <c r="W114" s="400"/>
      <c r="X114" s="400"/>
      <c r="Y114" s="400"/>
      <c r="Z114" s="400"/>
      <c r="AA114" s="400"/>
      <c r="AB114" s="400"/>
      <c r="AC114" s="400"/>
      <c r="AD114" s="400"/>
      <c r="AE114" s="400"/>
      <c r="AF114" s="400"/>
      <c r="AG114" s="400"/>
      <c r="AH114" s="400"/>
      <c r="AI114" s="400"/>
      <c r="AJ114" s="400"/>
      <c r="AK114" s="400"/>
      <c r="AL114" s="400"/>
      <c r="AM114" s="400"/>
      <c r="AN114" s="401"/>
    </row>
    <row r="115" spans="3:40" s="226" customFormat="1" ht="18" customHeight="1">
      <c r="C115" s="767"/>
      <c r="D115" s="768"/>
      <c r="E115" s="768"/>
      <c r="F115" s="768"/>
      <c r="G115" s="768"/>
      <c r="H115" s="768"/>
      <c r="I115" s="768"/>
      <c r="J115" s="768"/>
      <c r="K115" s="768"/>
      <c r="L115" s="768"/>
      <c r="M115" s="769"/>
      <c r="N115" s="661" t="s">
        <v>877</v>
      </c>
      <c r="O115" s="400"/>
      <c r="P115" s="400"/>
      <c r="Q115" s="400"/>
      <c r="R115" s="400"/>
      <c r="S115" s="400"/>
      <c r="T115" s="400"/>
      <c r="U115" s="400"/>
      <c r="V115" s="400"/>
      <c r="W115" s="400"/>
      <c r="X115" s="400"/>
      <c r="Y115" s="400"/>
      <c r="Z115" s="400"/>
      <c r="AA115" s="400"/>
      <c r="AB115" s="400"/>
      <c r="AC115" s="400"/>
      <c r="AD115" s="400"/>
      <c r="AE115" s="400"/>
      <c r="AF115" s="400"/>
      <c r="AG115" s="400"/>
      <c r="AH115" s="400"/>
      <c r="AI115" s="400"/>
      <c r="AJ115" s="400"/>
      <c r="AK115" s="400"/>
      <c r="AL115" s="400"/>
      <c r="AM115" s="400"/>
      <c r="AN115" s="401"/>
    </row>
    <row r="116" spans="3:40" s="226" customFormat="1" ht="18" customHeight="1">
      <c r="C116" s="770"/>
      <c r="D116" s="771"/>
      <c r="E116" s="771"/>
      <c r="F116" s="771"/>
      <c r="G116" s="771"/>
      <c r="H116" s="771"/>
      <c r="I116" s="771"/>
      <c r="J116" s="771"/>
      <c r="K116" s="771"/>
      <c r="L116" s="771"/>
      <c r="M116" s="772"/>
      <c r="N116" s="662" t="s">
        <v>878</v>
      </c>
      <c r="O116" s="663"/>
      <c r="P116" s="663"/>
      <c r="Q116" s="663"/>
      <c r="R116" s="663"/>
      <c r="S116" s="663"/>
      <c r="T116" s="663"/>
      <c r="U116" s="663"/>
      <c r="V116" s="663"/>
      <c r="W116" s="663"/>
      <c r="X116" s="663"/>
      <c r="Y116" s="663"/>
      <c r="Z116" s="663"/>
      <c r="AA116" s="663"/>
      <c r="AB116" s="663"/>
      <c r="AC116" s="663"/>
      <c r="AD116" s="663"/>
      <c r="AE116" s="663"/>
      <c r="AF116" s="663"/>
      <c r="AG116" s="663"/>
      <c r="AH116" s="663"/>
      <c r="AI116" s="663"/>
      <c r="AJ116" s="663"/>
      <c r="AK116" s="663"/>
      <c r="AL116" s="663"/>
      <c r="AM116" s="663"/>
      <c r="AN116" s="664"/>
    </row>
    <row r="117" spans="3:40" s="226" customFormat="1" ht="15" customHeight="1">
      <c r="C117" s="773" t="s">
        <v>843</v>
      </c>
      <c r="D117" s="774"/>
      <c r="E117" s="774"/>
      <c r="F117" s="774"/>
      <c r="G117" s="774"/>
      <c r="H117" s="774"/>
      <c r="I117" s="774"/>
      <c r="J117" s="774"/>
      <c r="K117" s="774"/>
      <c r="L117" s="774"/>
      <c r="M117" s="775"/>
      <c r="N117" s="230" t="s">
        <v>270</v>
      </c>
      <c r="O117" s="228" t="s">
        <v>263</v>
      </c>
      <c r="P117" s="228" t="s">
        <v>271</v>
      </c>
      <c r="Q117" s="776" t="s">
        <v>879</v>
      </c>
      <c r="R117" s="776"/>
      <c r="S117" s="776"/>
      <c r="T117" s="776"/>
      <c r="U117" s="776"/>
      <c r="V117" s="776"/>
      <c r="W117" s="776"/>
      <c r="X117" s="776"/>
      <c r="Y117" s="776"/>
      <c r="Z117" s="776"/>
      <c r="AA117" s="776"/>
      <c r="AB117" s="776"/>
      <c r="AC117" s="776"/>
      <c r="AD117" s="776"/>
      <c r="AE117" s="776"/>
      <c r="AF117" s="776"/>
      <c r="AG117" s="776"/>
      <c r="AH117" s="776"/>
      <c r="AI117" s="776"/>
      <c r="AJ117" s="776"/>
      <c r="AK117" s="776"/>
      <c r="AL117" s="776"/>
      <c r="AM117" s="776"/>
      <c r="AN117" s="777"/>
    </row>
    <row r="118" spans="3:40" ht="15" customHeight="1">
      <c r="C118" s="527" t="s">
        <v>847</v>
      </c>
      <c r="D118" s="527"/>
      <c r="E118" s="527"/>
      <c r="F118" s="527"/>
      <c r="G118" s="527"/>
      <c r="H118" s="527"/>
      <c r="I118" s="527"/>
      <c r="J118" s="527"/>
      <c r="K118" s="527"/>
      <c r="L118" s="527"/>
      <c r="M118" s="527"/>
      <c r="N118" s="443"/>
      <c r="O118" s="443"/>
      <c r="P118" s="443"/>
      <c r="Q118" s="443"/>
      <c r="R118" s="443"/>
      <c r="S118" s="443"/>
      <c r="T118" s="443"/>
      <c r="U118" s="443"/>
      <c r="V118" s="443"/>
      <c r="W118" s="443"/>
      <c r="X118" s="443"/>
      <c r="Y118" s="443"/>
      <c r="Z118" s="443"/>
      <c r="AA118" s="443"/>
      <c r="AB118" s="443"/>
      <c r="AC118" s="443"/>
      <c r="AD118" s="443"/>
      <c r="AE118" s="443"/>
      <c r="AF118" s="443"/>
      <c r="AG118" s="443"/>
      <c r="AH118" s="443"/>
      <c r="AI118" s="443"/>
      <c r="AJ118" s="443"/>
      <c r="AK118" s="443"/>
      <c r="AL118" s="443"/>
      <c r="AM118" s="443"/>
      <c r="AN118" s="443"/>
    </row>
    <row r="119" spans="3:40" ht="15" customHeight="1">
      <c r="C119" s="527"/>
      <c r="D119" s="527"/>
      <c r="E119" s="527"/>
      <c r="F119" s="527"/>
      <c r="G119" s="527"/>
      <c r="H119" s="527"/>
      <c r="I119" s="527"/>
      <c r="J119" s="527"/>
      <c r="K119" s="527"/>
      <c r="L119" s="527"/>
      <c r="M119" s="527"/>
      <c r="N119" s="443"/>
      <c r="O119" s="443"/>
      <c r="P119" s="443"/>
      <c r="Q119" s="443"/>
      <c r="R119" s="443"/>
      <c r="S119" s="443"/>
      <c r="T119" s="443"/>
      <c r="U119" s="443"/>
      <c r="V119" s="443"/>
      <c r="W119" s="443"/>
      <c r="X119" s="443"/>
      <c r="Y119" s="443"/>
      <c r="Z119" s="443"/>
      <c r="AA119" s="443"/>
      <c r="AB119" s="443"/>
      <c r="AC119" s="443"/>
      <c r="AD119" s="443"/>
      <c r="AE119" s="443"/>
      <c r="AF119" s="443"/>
      <c r="AG119" s="443"/>
      <c r="AH119" s="443"/>
      <c r="AI119" s="443"/>
      <c r="AJ119" s="443"/>
      <c r="AK119" s="443"/>
      <c r="AL119" s="443"/>
      <c r="AM119" s="443"/>
      <c r="AN119" s="443"/>
    </row>
    <row r="120" spans="3:40" ht="15" customHeight="1">
      <c r="C120" s="527" t="s">
        <v>68</v>
      </c>
      <c r="D120" s="527"/>
      <c r="E120" s="527"/>
      <c r="F120" s="527"/>
      <c r="G120" s="527"/>
      <c r="H120" s="527"/>
      <c r="I120" s="527"/>
      <c r="J120" s="527"/>
      <c r="K120" s="527"/>
      <c r="L120" s="527"/>
      <c r="M120" s="527"/>
      <c r="N120" s="443"/>
      <c r="O120" s="443"/>
      <c r="P120" s="443"/>
      <c r="Q120" s="443"/>
      <c r="R120" s="443"/>
      <c r="S120" s="443"/>
      <c r="T120" s="443"/>
      <c r="U120" s="443"/>
      <c r="V120" s="443"/>
      <c r="W120" s="443"/>
      <c r="X120" s="443"/>
      <c r="Y120" s="443"/>
      <c r="Z120" s="443"/>
      <c r="AA120" s="443"/>
      <c r="AB120" s="443"/>
      <c r="AC120" s="443"/>
      <c r="AD120" s="443"/>
      <c r="AE120" s="443"/>
      <c r="AF120" s="443"/>
      <c r="AG120" s="443"/>
      <c r="AH120" s="443"/>
      <c r="AI120" s="443"/>
      <c r="AJ120" s="443"/>
      <c r="AK120" s="443"/>
      <c r="AL120" s="443"/>
      <c r="AM120" s="443"/>
      <c r="AN120" s="443"/>
    </row>
    <row r="121" spans="3:40" ht="15" customHeight="1">
      <c r="C121" s="527"/>
      <c r="D121" s="527"/>
      <c r="E121" s="527"/>
      <c r="F121" s="527"/>
      <c r="G121" s="527"/>
      <c r="H121" s="527"/>
      <c r="I121" s="527"/>
      <c r="J121" s="527"/>
      <c r="K121" s="527"/>
      <c r="L121" s="527"/>
      <c r="M121" s="527"/>
      <c r="N121" s="443"/>
      <c r="O121" s="443"/>
      <c r="P121" s="443"/>
      <c r="Q121" s="443"/>
      <c r="R121" s="443"/>
      <c r="S121" s="443"/>
      <c r="T121" s="443"/>
      <c r="U121" s="443"/>
      <c r="V121" s="443"/>
      <c r="W121" s="443"/>
      <c r="X121" s="443"/>
      <c r="Y121" s="443"/>
      <c r="Z121" s="443"/>
      <c r="AA121" s="443"/>
      <c r="AB121" s="443"/>
      <c r="AC121" s="443"/>
      <c r="AD121" s="443"/>
      <c r="AE121" s="443"/>
      <c r="AF121" s="443"/>
      <c r="AG121" s="443"/>
      <c r="AH121" s="443"/>
      <c r="AI121" s="443"/>
      <c r="AJ121" s="443"/>
      <c r="AK121" s="443"/>
      <c r="AL121" s="443"/>
      <c r="AM121" s="443"/>
      <c r="AN121" s="443"/>
    </row>
    <row r="122" spans="3:40" ht="15" customHeight="1">
      <c r="C122" s="174" t="s">
        <v>848</v>
      </c>
      <c r="E122" s="102" t="s">
        <v>675</v>
      </c>
      <c r="F122" s="102"/>
    </row>
    <row r="123" spans="3:40" ht="15" customHeight="1">
      <c r="C123" s="174" t="s">
        <v>674</v>
      </c>
      <c r="E123" s="102" t="s">
        <v>677</v>
      </c>
      <c r="F123" s="102"/>
    </row>
    <row r="124" spans="3:40" ht="15" customHeight="1">
      <c r="C124" s="174" t="s">
        <v>676</v>
      </c>
      <c r="E124" s="102" t="s">
        <v>679</v>
      </c>
      <c r="F124" s="102"/>
    </row>
    <row r="125" spans="3:40" ht="15" customHeight="1">
      <c r="C125" s="174" t="s">
        <v>678</v>
      </c>
      <c r="E125" s="102" t="s">
        <v>680</v>
      </c>
      <c r="F125" s="102"/>
    </row>
    <row r="126" spans="3:40" ht="15" customHeight="1">
      <c r="E126" s="102" t="s">
        <v>681</v>
      </c>
      <c r="F126" s="102"/>
    </row>
    <row r="127" spans="3:40" ht="15" customHeight="1">
      <c r="E127" s="102" t="s">
        <v>682</v>
      </c>
      <c r="F127" s="102"/>
    </row>
    <row r="128" spans="3:40" ht="15" customHeight="1"/>
    <row r="129" spans="3:40" ht="15" customHeight="1">
      <c r="C129" s="100" t="s">
        <v>849</v>
      </c>
    </row>
    <row r="130" spans="3:40" ht="15" customHeight="1">
      <c r="C130" s="100" t="s">
        <v>69</v>
      </c>
    </row>
    <row r="131" spans="3:40" ht="15" customHeight="1">
      <c r="C131" s="411" t="s">
        <v>850</v>
      </c>
      <c r="D131" s="411"/>
      <c r="E131" s="411"/>
      <c r="F131" s="411"/>
      <c r="G131" s="411"/>
      <c r="H131" s="411"/>
      <c r="I131" s="411"/>
      <c r="J131" s="411"/>
      <c r="K131" s="411"/>
      <c r="L131" s="411"/>
      <c r="M131" s="526"/>
      <c r="N131" s="120"/>
      <c r="O131" s="413" t="s">
        <v>301</v>
      </c>
      <c r="P131" s="413"/>
      <c r="Q131" s="413"/>
      <c r="R131" s="413"/>
      <c r="S131" s="413"/>
      <c r="T131" s="413"/>
      <c r="U131" s="413"/>
      <c r="V131" s="413"/>
      <c r="W131" s="413" t="s">
        <v>302</v>
      </c>
      <c r="X131" s="413"/>
      <c r="Y131" s="413"/>
      <c r="Z131" s="413"/>
      <c r="AA131" s="413"/>
      <c r="AB131" s="413"/>
      <c r="AC131" s="413"/>
      <c r="AD131" s="413"/>
      <c r="AE131" s="413" t="s">
        <v>303</v>
      </c>
      <c r="AF131" s="413"/>
      <c r="AG131" s="413"/>
      <c r="AH131" s="413"/>
      <c r="AI131" s="413"/>
      <c r="AJ131" s="413"/>
      <c r="AK131" s="111"/>
      <c r="AL131" s="111"/>
      <c r="AM131" s="111"/>
      <c r="AN131" s="121"/>
    </row>
    <row r="132" spans="3:40" ht="15" customHeight="1">
      <c r="C132" s="527" t="s">
        <v>70</v>
      </c>
      <c r="D132" s="527"/>
      <c r="E132" s="527"/>
      <c r="F132" s="527"/>
      <c r="G132" s="527"/>
      <c r="H132" s="527"/>
      <c r="I132" s="527"/>
      <c r="J132" s="527"/>
      <c r="K132" s="527"/>
      <c r="L132" s="527"/>
      <c r="M132" s="527"/>
      <c r="N132" s="122" t="s">
        <v>683</v>
      </c>
      <c r="AN132" s="106"/>
    </row>
    <row r="133" spans="3:40" ht="15" customHeight="1">
      <c r="C133" s="527"/>
      <c r="D133" s="527"/>
      <c r="E133" s="527"/>
      <c r="F133" s="527"/>
      <c r="G133" s="527"/>
      <c r="H133" s="527"/>
      <c r="I133" s="527"/>
      <c r="J133" s="527"/>
      <c r="K133" s="527"/>
      <c r="L133" s="527"/>
      <c r="M133" s="527"/>
      <c r="N133" s="122" t="s">
        <v>684</v>
      </c>
      <c r="AN133" s="106"/>
    </row>
    <row r="134" spans="3:40" ht="15" customHeight="1">
      <c r="C134" s="527"/>
      <c r="D134" s="527"/>
      <c r="E134" s="527"/>
      <c r="F134" s="527"/>
      <c r="G134" s="527"/>
      <c r="H134" s="527"/>
      <c r="I134" s="527"/>
      <c r="J134" s="527"/>
      <c r="K134" s="527"/>
      <c r="L134" s="527"/>
      <c r="M134" s="527"/>
      <c r="N134" s="123" t="s">
        <v>685</v>
      </c>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24"/>
    </row>
    <row r="135" spans="3:40" ht="15" customHeight="1">
      <c r="C135" s="411" t="s">
        <v>72</v>
      </c>
      <c r="D135" s="411"/>
      <c r="E135" s="411"/>
      <c r="F135" s="411"/>
      <c r="G135" s="411"/>
      <c r="H135" s="411"/>
      <c r="I135" s="411"/>
      <c r="J135" s="411" t="s">
        <v>71</v>
      </c>
      <c r="K135" s="411"/>
      <c r="L135" s="411"/>
      <c r="M135" s="411"/>
      <c r="N135" s="411" t="s">
        <v>400</v>
      </c>
      <c r="O135" s="411"/>
      <c r="P135" s="411"/>
      <c r="Q135" s="411"/>
      <c r="R135" s="411"/>
      <c r="S135" s="411"/>
      <c r="T135" s="411"/>
      <c r="U135" s="411"/>
      <c r="V135" s="411"/>
      <c r="W135" s="411"/>
      <c r="X135" s="411"/>
      <c r="Y135" s="411"/>
      <c r="Z135" s="411"/>
      <c r="AA135" s="411"/>
      <c r="AB135" s="411"/>
      <c r="AC135" s="411"/>
      <c r="AD135" s="411"/>
      <c r="AE135" s="411"/>
      <c r="AF135" s="411"/>
      <c r="AG135" s="411"/>
      <c r="AH135" s="411"/>
      <c r="AI135" s="411"/>
      <c r="AJ135" s="411"/>
      <c r="AK135" s="411"/>
      <c r="AL135" s="411"/>
      <c r="AM135" s="411"/>
      <c r="AN135" s="411"/>
    </row>
    <row r="136" spans="3:40" ht="15" customHeight="1">
      <c r="C136" s="411"/>
      <c r="D136" s="411"/>
      <c r="E136" s="411"/>
      <c r="F136" s="411"/>
      <c r="G136" s="411"/>
      <c r="H136" s="411"/>
      <c r="I136" s="411"/>
      <c r="J136" s="563" t="s">
        <v>519</v>
      </c>
      <c r="K136" s="563"/>
      <c r="L136" s="563"/>
      <c r="M136" s="563"/>
      <c r="N136" s="411" t="s">
        <v>401</v>
      </c>
      <c r="O136" s="411"/>
      <c r="P136" s="411"/>
      <c r="Q136" s="411"/>
      <c r="R136" s="411"/>
      <c r="S136" s="411"/>
      <c r="T136" s="411"/>
      <c r="U136" s="411"/>
      <c r="V136" s="411"/>
      <c r="W136" s="411"/>
      <c r="X136" s="411"/>
      <c r="Y136" s="411"/>
      <c r="Z136" s="411"/>
      <c r="AA136" s="411"/>
      <c r="AB136" s="411"/>
      <c r="AC136" s="411"/>
      <c r="AD136" s="411"/>
      <c r="AE136" s="411"/>
      <c r="AF136" s="411"/>
      <c r="AG136" s="411"/>
      <c r="AH136" s="411"/>
      <c r="AI136" s="411"/>
      <c r="AJ136" s="411"/>
      <c r="AK136" s="411"/>
      <c r="AL136" s="411"/>
      <c r="AM136" s="411"/>
      <c r="AN136" s="411"/>
    </row>
    <row r="137" spans="3:40" ht="15" customHeight="1"/>
    <row r="138" spans="3:40" ht="15" customHeight="1">
      <c r="C138" s="100" t="s">
        <v>73</v>
      </c>
    </row>
    <row r="139" spans="3:40" ht="15" customHeight="1">
      <c r="C139" s="348" t="s">
        <v>851</v>
      </c>
      <c r="D139" s="349"/>
      <c r="E139" s="349"/>
      <c r="F139" s="349"/>
      <c r="G139" s="349"/>
      <c r="H139" s="349"/>
      <c r="I139" s="349"/>
      <c r="J139" s="349"/>
      <c r="K139" s="349"/>
      <c r="L139" s="349"/>
      <c r="M139" s="350"/>
      <c r="N139" s="426" t="s">
        <v>686</v>
      </c>
      <c r="O139" s="441"/>
      <c r="P139" s="441"/>
      <c r="Q139" s="441"/>
      <c r="R139" s="441"/>
      <c r="S139" s="441"/>
      <c r="T139" s="441"/>
      <c r="U139" s="441"/>
      <c r="V139" s="441"/>
      <c r="W139" s="441"/>
      <c r="X139" s="441"/>
      <c r="Y139" s="441"/>
      <c r="Z139" s="441"/>
      <c r="AA139" s="441"/>
      <c r="AB139" s="441"/>
      <c r="AC139" s="441"/>
      <c r="AD139" s="441"/>
      <c r="AE139" s="441"/>
      <c r="AF139" s="441"/>
      <c r="AG139" s="441"/>
      <c r="AH139" s="441"/>
      <c r="AI139" s="441"/>
      <c r="AJ139" s="441"/>
      <c r="AK139" s="441"/>
      <c r="AL139" s="441"/>
      <c r="AM139" s="441"/>
      <c r="AN139" s="442"/>
    </row>
    <row r="140" spans="3:40" ht="15" customHeight="1">
      <c r="C140" s="351"/>
      <c r="D140" s="352"/>
      <c r="E140" s="352"/>
      <c r="F140" s="352"/>
      <c r="G140" s="352"/>
      <c r="H140" s="352"/>
      <c r="I140" s="352"/>
      <c r="J140" s="352"/>
      <c r="K140" s="352"/>
      <c r="L140" s="352"/>
      <c r="M140" s="353"/>
      <c r="N140" s="415"/>
      <c r="O140" s="416"/>
      <c r="P140" s="416"/>
      <c r="Q140" s="416"/>
      <c r="R140" s="416"/>
      <c r="S140" s="416"/>
      <c r="T140" s="416"/>
      <c r="U140" s="416"/>
      <c r="V140" s="416"/>
      <c r="W140" s="416"/>
      <c r="X140" s="416"/>
      <c r="Y140" s="416"/>
      <c r="Z140" s="416"/>
      <c r="AA140" s="416"/>
      <c r="AB140" s="416"/>
      <c r="AC140" s="416"/>
      <c r="AD140" s="416"/>
      <c r="AE140" s="416"/>
      <c r="AF140" s="416"/>
      <c r="AG140" s="416"/>
      <c r="AH140" s="416"/>
      <c r="AI140" s="416"/>
      <c r="AJ140" s="416"/>
      <c r="AK140" s="416"/>
      <c r="AL140" s="416"/>
      <c r="AM140" s="416"/>
      <c r="AN140" s="417"/>
    </row>
    <row r="141" spans="3:40" ht="15" customHeight="1">
      <c r="C141" s="411" t="s">
        <v>74</v>
      </c>
      <c r="D141" s="411"/>
      <c r="E141" s="411"/>
      <c r="F141" s="411"/>
      <c r="G141" s="411"/>
      <c r="H141" s="411"/>
      <c r="I141" s="411"/>
      <c r="J141" s="411"/>
      <c r="K141" s="411"/>
      <c r="L141" s="411"/>
      <c r="M141" s="526"/>
      <c r="N141" s="120"/>
      <c r="O141" s="125" t="s">
        <v>426</v>
      </c>
      <c r="P141" s="125" t="s">
        <v>427</v>
      </c>
      <c r="Q141" s="125" t="s">
        <v>428</v>
      </c>
      <c r="R141" s="111" t="s">
        <v>429</v>
      </c>
      <c r="S141" s="111"/>
      <c r="T141" s="111"/>
      <c r="U141" s="111"/>
      <c r="V141" s="111"/>
      <c r="W141" s="111"/>
      <c r="X141" s="111"/>
      <c r="Y141" s="111"/>
      <c r="Z141" s="111"/>
      <c r="AA141" s="111"/>
      <c r="AB141" s="111"/>
      <c r="AC141" s="111"/>
      <c r="AD141" s="111"/>
      <c r="AE141" s="111"/>
      <c r="AF141" s="111"/>
      <c r="AG141" s="111"/>
      <c r="AH141" s="111"/>
      <c r="AI141" s="111"/>
      <c r="AJ141" s="111"/>
      <c r="AK141" s="111"/>
      <c r="AL141" s="111"/>
      <c r="AM141" s="111"/>
      <c r="AN141" s="121"/>
    </row>
    <row r="142" spans="3:40" ht="15" customHeight="1">
      <c r="C142" s="670" t="s">
        <v>799</v>
      </c>
      <c r="D142" s="671"/>
      <c r="E142" s="671"/>
      <c r="F142" s="671"/>
      <c r="G142" s="671"/>
      <c r="H142" s="671"/>
      <c r="I142" s="671"/>
      <c r="J142" s="671"/>
      <c r="K142" s="671"/>
      <c r="L142" s="671"/>
      <c r="M142" s="672"/>
      <c r="N142" s="426" t="s">
        <v>687</v>
      </c>
      <c r="O142" s="427"/>
      <c r="P142" s="427"/>
      <c r="Q142" s="427"/>
      <c r="R142" s="427"/>
      <c r="S142" s="427"/>
      <c r="T142" s="427"/>
      <c r="U142" s="427"/>
      <c r="V142" s="427"/>
      <c r="W142" s="427"/>
      <c r="X142" s="427"/>
      <c r="Y142" s="427"/>
      <c r="Z142" s="427"/>
      <c r="AA142" s="427"/>
      <c r="AB142" s="427"/>
      <c r="AC142" s="427"/>
      <c r="AD142" s="427"/>
      <c r="AE142" s="427"/>
      <c r="AF142" s="427"/>
      <c r="AG142" s="427"/>
      <c r="AH142" s="427"/>
      <c r="AI142" s="427"/>
      <c r="AJ142" s="427"/>
      <c r="AK142" s="427"/>
      <c r="AL142" s="427"/>
      <c r="AM142" s="427"/>
      <c r="AN142" s="428"/>
    </row>
    <row r="143" spans="3:40" ht="15" customHeight="1">
      <c r="C143" s="673"/>
      <c r="D143" s="674"/>
      <c r="E143" s="674"/>
      <c r="F143" s="674"/>
      <c r="G143" s="674"/>
      <c r="H143" s="674"/>
      <c r="I143" s="674"/>
      <c r="J143" s="674"/>
      <c r="K143" s="674"/>
      <c r="L143" s="674"/>
      <c r="M143" s="675"/>
      <c r="N143" s="447" t="s">
        <v>688</v>
      </c>
      <c r="O143" s="433"/>
      <c r="P143" s="433"/>
      <c r="Q143" s="433"/>
      <c r="R143" s="433"/>
      <c r="S143" s="433"/>
      <c r="T143" s="433"/>
      <c r="U143" s="433"/>
      <c r="V143" s="433"/>
      <c r="W143" s="433"/>
      <c r="X143" s="433"/>
      <c r="Y143" s="433"/>
      <c r="Z143" s="433"/>
      <c r="AA143" s="433"/>
      <c r="AB143" s="433"/>
      <c r="AC143" s="433"/>
      <c r="AD143" s="433"/>
      <c r="AE143" s="433"/>
      <c r="AF143" s="433"/>
      <c r="AG143" s="433"/>
      <c r="AH143" s="433"/>
      <c r="AI143" s="433"/>
      <c r="AJ143" s="433"/>
      <c r="AK143" s="433"/>
      <c r="AL143" s="433"/>
      <c r="AM143" s="433"/>
      <c r="AN143" s="434"/>
    </row>
    <row r="144" spans="3:40" ht="15" customHeight="1">
      <c r="C144" s="673"/>
      <c r="D144" s="674"/>
      <c r="E144" s="674"/>
      <c r="F144" s="674"/>
      <c r="G144" s="674"/>
      <c r="H144" s="674"/>
      <c r="I144" s="674"/>
      <c r="J144" s="674"/>
      <c r="K144" s="674"/>
      <c r="L144" s="674"/>
      <c r="M144" s="675"/>
      <c r="N144" s="678" t="s">
        <v>791</v>
      </c>
      <c r="O144" s="679"/>
      <c r="P144" s="679"/>
      <c r="Q144" s="679"/>
      <c r="R144" s="497" t="s">
        <v>792</v>
      </c>
      <c r="S144" s="497"/>
      <c r="T144" s="497"/>
      <c r="U144" s="496">
        <v>250</v>
      </c>
      <c r="V144" s="496"/>
      <c r="W144" s="496"/>
      <c r="X144" s="432" t="s">
        <v>430</v>
      </c>
      <c r="Y144" s="433"/>
      <c r="Z144" s="433"/>
      <c r="AA144" s="433"/>
      <c r="AB144" s="433"/>
      <c r="AC144" s="433"/>
      <c r="AD144" s="433"/>
      <c r="AE144" s="433"/>
      <c r="AF144" s="433"/>
      <c r="AG144" s="433"/>
      <c r="AH144" s="433"/>
      <c r="AI144" s="433"/>
      <c r="AJ144" s="433"/>
      <c r="AK144" s="433"/>
      <c r="AL144" s="433"/>
      <c r="AM144" s="433"/>
      <c r="AN144" s="434"/>
    </row>
    <row r="145" spans="3:40" ht="15" customHeight="1">
      <c r="C145" s="673"/>
      <c r="D145" s="674"/>
      <c r="E145" s="674"/>
      <c r="F145" s="674"/>
      <c r="G145" s="674"/>
      <c r="H145" s="674"/>
      <c r="I145" s="674"/>
      <c r="J145" s="674"/>
      <c r="K145" s="674"/>
      <c r="L145" s="674"/>
      <c r="M145" s="675"/>
      <c r="N145" s="678" t="s">
        <v>791</v>
      </c>
      <c r="O145" s="679"/>
      <c r="P145" s="679"/>
      <c r="Q145" s="679"/>
      <c r="R145" s="497" t="s">
        <v>793</v>
      </c>
      <c r="S145" s="497"/>
      <c r="T145" s="497"/>
      <c r="U145" s="496">
        <v>430</v>
      </c>
      <c r="V145" s="496"/>
      <c r="W145" s="496"/>
      <c r="X145" s="432" t="s">
        <v>430</v>
      </c>
      <c r="Y145" s="433"/>
      <c r="Z145" s="433"/>
      <c r="AA145" s="433"/>
      <c r="AB145" s="433"/>
      <c r="AC145" s="433"/>
      <c r="AD145" s="433"/>
      <c r="AE145" s="433"/>
      <c r="AF145" s="433"/>
      <c r="AG145" s="433"/>
      <c r="AH145" s="433"/>
      <c r="AI145" s="433"/>
      <c r="AJ145" s="433"/>
      <c r="AK145" s="433"/>
      <c r="AL145" s="433"/>
      <c r="AM145" s="433"/>
      <c r="AN145" s="434"/>
    </row>
    <row r="146" spans="3:40" ht="15" customHeight="1">
      <c r="C146" s="673"/>
      <c r="D146" s="674"/>
      <c r="E146" s="674"/>
      <c r="F146" s="674"/>
      <c r="G146" s="674"/>
      <c r="H146" s="674"/>
      <c r="I146" s="674"/>
      <c r="J146" s="674"/>
      <c r="K146" s="674"/>
      <c r="L146" s="674"/>
      <c r="M146" s="675"/>
      <c r="N146" s="678" t="s">
        <v>791</v>
      </c>
      <c r="O146" s="679"/>
      <c r="P146" s="679"/>
      <c r="Q146" s="679"/>
      <c r="R146" s="497" t="s">
        <v>794</v>
      </c>
      <c r="S146" s="497"/>
      <c r="T146" s="497"/>
      <c r="U146" s="496">
        <v>550</v>
      </c>
      <c r="V146" s="496"/>
      <c r="W146" s="496"/>
      <c r="X146" s="432" t="s">
        <v>430</v>
      </c>
      <c r="Y146" s="433"/>
      <c r="Z146" s="433"/>
      <c r="AA146" s="433"/>
      <c r="AB146" s="433"/>
      <c r="AC146" s="433"/>
      <c r="AD146" s="433"/>
      <c r="AE146" s="433"/>
      <c r="AF146" s="433"/>
      <c r="AG146" s="433"/>
      <c r="AH146" s="433"/>
      <c r="AI146" s="433"/>
      <c r="AJ146" s="433"/>
      <c r="AK146" s="433"/>
      <c r="AL146" s="433"/>
      <c r="AM146" s="433"/>
      <c r="AN146" s="434"/>
    </row>
    <row r="147" spans="3:40" ht="15" customHeight="1">
      <c r="C147" s="673"/>
      <c r="D147" s="674"/>
      <c r="E147" s="674"/>
      <c r="F147" s="674"/>
      <c r="G147" s="674"/>
      <c r="H147" s="674"/>
      <c r="I147" s="674"/>
      <c r="J147" s="674"/>
      <c r="K147" s="674"/>
      <c r="L147" s="674"/>
      <c r="M147" s="675"/>
      <c r="N147" s="678" t="s">
        <v>795</v>
      </c>
      <c r="O147" s="679"/>
      <c r="P147" s="679"/>
      <c r="Q147" s="679"/>
      <c r="R147" s="497" t="s">
        <v>796</v>
      </c>
      <c r="S147" s="497"/>
      <c r="T147" s="497"/>
      <c r="U147" s="496">
        <v>300</v>
      </c>
      <c r="V147" s="496"/>
      <c r="W147" s="496"/>
      <c r="X147" s="432" t="s">
        <v>430</v>
      </c>
      <c r="Y147" s="433"/>
      <c r="Z147" s="433"/>
      <c r="AA147" s="433"/>
      <c r="AB147" s="433"/>
      <c r="AC147" s="433"/>
      <c r="AD147" s="433"/>
      <c r="AE147" s="433"/>
      <c r="AF147" s="433"/>
      <c r="AG147" s="433"/>
      <c r="AH147" s="433"/>
      <c r="AI147" s="433"/>
      <c r="AJ147" s="433"/>
      <c r="AK147" s="433"/>
      <c r="AL147" s="433"/>
      <c r="AM147" s="433"/>
      <c r="AN147" s="434"/>
    </row>
    <row r="148" spans="3:40" ht="15" customHeight="1">
      <c r="C148" s="673"/>
      <c r="D148" s="674"/>
      <c r="E148" s="674"/>
      <c r="F148" s="674"/>
      <c r="G148" s="674"/>
      <c r="H148" s="674"/>
      <c r="I148" s="674"/>
      <c r="J148" s="674"/>
      <c r="K148" s="674"/>
      <c r="L148" s="674"/>
      <c r="M148" s="675"/>
      <c r="N148" s="678" t="s">
        <v>795</v>
      </c>
      <c r="O148" s="679"/>
      <c r="P148" s="679"/>
      <c r="Q148" s="679"/>
      <c r="R148" s="497" t="s">
        <v>797</v>
      </c>
      <c r="S148" s="497"/>
      <c r="T148" s="497"/>
      <c r="U148" s="496">
        <v>480</v>
      </c>
      <c r="V148" s="496"/>
      <c r="W148" s="496"/>
      <c r="X148" s="432" t="s">
        <v>430</v>
      </c>
      <c r="Y148" s="433"/>
      <c r="Z148" s="433"/>
      <c r="AA148" s="433"/>
      <c r="AB148" s="433"/>
      <c r="AC148" s="433"/>
      <c r="AD148" s="433"/>
      <c r="AE148" s="433"/>
      <c r="AF148" s="433"/>
      <c r="AG148" s="433"/>
      <c r="AH148" s="433"/>
      <c r="AI148" s="433"/>
      <c r="AJ148" s="433"/>
      <c r="AK148" s="433"/>
      <c r="AL148" s="433"/>
      <c r="AM148" s="433"/>
      <c r="AN148" s="434"/>
    </row>
    <row r="149" spans="3:40" ht="15" customHeight="1">
      <c r="C149" s="673"/>
      <c r="D149" s="674"/>
      <c r="E149" s="674"/>
      <c r="F149" s="674"/>
      <c r="G149" s="674"/>
      <c r="H149" s="674"/>
      <c r="I149" s="674"/>
      <c r="J149" s="674"/>
      <c r="K149" s="674"/>
      <c r="L149" s="674"/>
      <c r="M149" s="675"/>
      <c r="N149" s="678" t="s">
        <v>795</v>
      </c>
      <c r="O149" s="679"/>
      <c r="P149" s="679"/>
      <c r="Q149" s="679"/>
      <c r="R149" s="497" t="s">
        <v>798</v>
      </c>
      <c r="S149" s="497"/>
      <c r="T149" s="497"/>
      <c r="U149" s="496">
        <v>600</v>
      </c>
      <c r="V149" s="496"/>
      <c r="W149" s="496"/>
      <c r="X149" s="432" t="s">
        <v>430</v>
      </c>
      <c r="Y149" s="433"/>
      <c r="Z149" s="433"/>
      <c r="AA149" s="433"/>
      <c r="AB149" s="433"/>
      <c r="AC149" s="433"/>
      <c r="AD149" s="433"/>
      <c r="AE149" s="433"/>
      <c r="AF149" s="433"/>
      <c r="AG149" s="433"/>
      <c r="AH149" s="433"/>
      <c r="AI149" s="433"/>
      <c r="AJ149" s="433"/>
      <c r="AK149" s="433"/>
      <c r="AL149" s="433"/>
      <c r="AM149" s="433"/>
      <c r="AN149" s="434"/>
    </row>
    <row r="150" spans="3:40" ht="15" customHeight="1">
      <c r="C150" s="673"/>
      <c r="D150" s="676"/>
      <c r="E150" s="676"/>
      <c r="F150" s="676"/>
      <c r="G150" s="676"/>
      <c r="H150" s="676"/>
      <c r="I150" s="676"/>
      <c r="J150" s="676"/>
      <c r="K150" s="676"/>
      <c r="L150" s="676"/>
      <c r="M150" s="677"/>
      <c r="N150" s="693" t="s">
        <v>566</v>
      </c>
      <c r="O150" s="449"/>
      <c r="P150" s="449"/>
      <c r="Q150" s="449"/>
      <c r="R150" s="449"/>
      <c r="S150" s="449"/>
      <c r="T150" s="449"/>
      <c r="U150" s="449"/>
      <c r="V150" s="449"/>
      <c r="W150" s="449"/>
      <c r="X150" s="449"/>
      <c r="Y150" s="449"/>
      <c r="Z150" s="449"/>
      <c r="AA150" s="449"/>
      <c r="AB150" s="449"/>
      <c r="AC150" s="449"/>
      <c r="AD150" s="449"/>
      <c r="AE150" s="449"/>
      <c r="AF150" s="449"/>
      <c r="AG150" s="449"/>
      <c r="AH150" s="449"/>
      <c r="AI150" s="449"/>
      <c r="AJ150" s="449"/>
      <c r="AK150" s="449"/>
      <c r="AL150" s="449"/>
      <c r="AM150" s="449"/>
      <c r="AN150" s="450"/>
    </row>
    <row r="151" spans="3:40" ht="15" customHeight="1">
      <c r="C151" s="126"/>
      <c r="D151" s="360" t="s">
        <v>75</v>
      </c>
      <c r="E151" s="361"/>
      <c r="F151" s="361"/>
      <c r="G151" s="361"/>
      <c r="H151" s="361"/>
      <c r="I151" s="361"/>
      <c r="J151" s="361"/>
      <c r="K151" s="361"/>
      <c r="L151" s="361"/>
      <c r="M151" s="362"/>
      <c r="N151" s="440" t="s">
        <v>689</v>
      </c>
      <c r="O151" s="441"/>
      <c r="P151" s="441"/>
      <c r="Q151" s="441"/>
      <c r="R151" s="441"/>
      <c r="S151" s="441"/>
      <c r="T151" s="441"/>
      <c r="U151" s="441"/>
      <c r="V151" s="441"/>
      <c r="W151" s="441"/>
      <c r="X151" s="441"/>
      <c r="Y151" s="441"/>
      <c r="Z151" s="441"/>
      <c r="AA151" s="441"/>
      <c r="AB151" s="441"/>
      <c r="AC151" s="441"/>
      <c r="AD151" s="441"/>
      <c r="AE151" s="441"/>
      <c r="AF151" s="441"/>
      <c r="AG151" s="441"/>
      <c r="AH151" s="441"/>
      <c r="AI151" s="441"/>
      <c r="AJ151" s="441"/>
      <c r="AK151" s="441"/>
      <c r="AL151" s="441"/>
      <c r="AM151" s="441"/>
      <c r="AN151" s="442"/>
    </row>
    <row r="152" spans="3:40" ht="15" customHeight="1">
      <c r="C152" s="126"/>
      <c r="D152" s="680"/>
      <c r="E152" s="470"/>
      <c r="F152" s="470"/>
      <c r="G152" s="470"/>
      <c r="H152" s="470"/>
      <c r="I152" s="470"/>
      <c r="J152" s="470"/>
      <c r="K152" s="470"/>
      <c r="L152" s="470"/>
      <c r="M152" s="471"/>
      <c r="N152" s="422" t="s">
        <v>690</v>
      </c>
      <c r="O152" s="423"/>
      <c r="P152" s="423"/>
      <c r="Q152" s="423"/>
      <c r="R152" s="423"/>
      <c r="S152" s="423"/>
      <c r="T152" s="423"/>
      <c r="U152" s="423"/>
      <c r="V152" s="423"/>
      <c r="W152" s="423"/>
      <c r="X152" s="423"/>
      <c r="Y152" s="423"/>
      <c r="Z152" s="423"/>
      <c r="AA152" s="423"/>
      <c r="AB152" s="423"/>
      <c r="AC152" s="423"/>
      <c r="AD152" s="423"/>
      <c r="AE152" s="423"/>
      <c r="AF152" s="423"/>
      <c r="AG152" s="423"/>
      <c r="AH152" s="423"/>
      <c r="AI152" s="423"/>
      <c r="AJ152" s="423"/>
      <c r="AK152" s="423"/>
      <c r="AL152" s="423"/>
      <c r="AM152" s="423"/>
      <c r="AN152" s="424"/>
    </row>
    <row r="153" spans="3:40" ht="15" customHeight="1">
      <c r="C153" s="126"/>
      <c r="D153" s="348" t="s">
        <v>76</v>
      </c>
      <c r="E153" s="349"/>
      <c r="F153" s="349"/>
      <c r="G153" s="349"/>
      <c r="H153" s="349"/>
      <c r="I153" s="349"/>
      <c r="J153" s="349"/>
      <c r="K153" s="349"/>
      <c r="L153" s="349"/>
      <c r="M153" s="350"/>
      <c r="N153" s="323" t="s">
        <v>393</v>
      </c>
      <c r="O153" s="349"/>
      <c r="P153" s="349"/>
      <c r="Q153" s="349"/>
      <c r="R153" s="349"/>
      <c r="S153" s="349"/>
      <c r="T153" s="349"/>
      <c r="U153" s="349"/>
      <c r="V153" s="349"/>
      <c r="W153" s="349"/>
      <c r="X153" s="349"/>
      <c r="Y153" s="349"/>
      <c r="Z153" s="349"/>
      <c r="AA153" s="349"/>
      <c r="AB153" s="349"/>
      <c r="AC153" s="349"/>
      <c r="AD153" s="349"/>
      <c r="AE153" s="349"/>
      <c r="AF153" s="349"/>
      <c r="AG153" s="349"/>
      <c r="AH153" s="349"/>
      <c r="AI153" s="349"/>
      <c r="AJ153" s="349"/>
      <c r="AK153" s="349"/>
      <c r="AL153" s="349"/>
      <c r="AM153" s="349"/>
      <c r="AN153" s="350"/>
    </row>
    <row r="154" spans="3:40" ht="15" customHeight="1">
      <c r="C154" s="126"/>
      <c r="D154" s="351"/>
      <c r="E154" s="352"/>
      <c r="F154" s="352"/>
      <c r="G154" s="352"/>
      <c r="H154" s="352"/>
      <c r="I154" s="352"/>
      <c r="J154" s="352"/>
      <c r="K154" s="352"/>
      <c r="L154" s="352"/>
      <c r="M154" s="353"/>
      <c r="N154" s="351"/>
      <c r="O154" s="352"/>
      <c r="P154" s="352"/>
      <c r="Q154" s="352"/>
      <c r="R154" s="352"/>
      <c r="S154" s="352"/>
      <c r="T154" s="352"/>
      <c r="U154" s="352"/>
      <c r="V154" s="352"/>
      <c r="W154" s="352"/>
      <c r="X154" s="352"/>
      <c r="Y154" s="352"/>
      <c r="Z154" s="352"/>
      <c r="AA154" s="352"/>
      <c r="AB154" s="352"/>
      <c r="AC154" s="352"/>
      <c r="AD154" s="352"/>
      <c r="AE154" s="352"/>
      <c r="AF154" s="352"/>
      <c r="AG154" s="352"/>
      <c r="AH154" s="352"/>
      <c r="AI154" s="352"/>
      <c r="AJ154" s="352"/>
      <c r="AK154" s="352"/>
      <c r="AL154" s="352"/>
      <c r="AM154" s="352"/>
      <c r="AN154" s="353"/>
    </row>
    <row r="155" spans="3:40" ht="15" customHeight="1">
      <c r="C155" s="126"/>
      <c r="D155" s="323" t="s">
        <v>398</v>
      </c>
      <c r="E155" s="324"/>
      <c r="F155" s="324"/>
      <c r="G155" s="324"/>
      <c r="H155" s="324"/>
      <c r="I155" s="324"/>
      <c r="J155" s="324"/>
      <c r="K155" s="324"/>
      <c r="L155" s="324"/>
      <c r="M155" s="325"/>
      <c r="N155" s="415" t="s">
        <v>691</v>
      </c>
      <c r="O155" s="416"/>
      <c r="P155" s="416"/>
      <c r="Q155" s="416"/>
      <c r="R155" s="416"/>
      <c r="S155" s="416"/>
      <c r="T155" s="416"/>
      <c r="U155" s="416"/>
      <c r="V155" s="416"/>
      <c r="W155" s="416"/>
      <c r="X155" s="416"/>
      <c r="Y155" s="416"/>
      <c r="Z155" s="416"/>
      <c r="AA155" s="416"/>
      <c r="AB155" s="416"/>
      <c r="AC155" s="416"/>
      <c r="AD155" s="416"/>
      <c r="AE155" s="416"/>
      <c r="AF155" s="416"/>
      <c r="AG155" s="416"/>
      <c r="AH155" s="416"/>
      <c r="AI155" s="416"/>
      <c r="AJ155" s="416"/>
      <c r="AK155" s="416"/>
      <c r="AL155" s="416"/>
      <c r="AM155" s="416"/>
      <c r="AN155" s="417"/>
    </row>
    <row r="156" spans="3:40" ht="15" customHeight="1">
      <c r="C156" s="126"/>
      <c r="D156" s="326"/>
      <c r="E156" s="327"/>
      <c r="F156" s="327"/>
      <c r="G156" s="327"/>
      <c r="H156" s="327"/>
      <c r="I156" s="327"/>
      <c r="J156" s="327"/>
      <c r="K156" s="327"/>
      <c r="L156" s="327"/>
      <c r="M156" s="328"/>
      <c r="N156" s="127" t="s">
        <v>304</v>
      </c>
      <c r="O156" s="466" t="s">
        <v>692</v>
      </c>
      <c r="P156" s="466"/>
      <c r="Q156" s="466"/>
      <c r="R156" s="466"/>
      <c r="S156" s="466"/>
      <c r="T156" s="466"/>
      <c r="U156" s="466"/>
      <c r="V156" s="466"/>
      <c r="W156" s="466"/>
      <c r="X156" s="466"/>
      <c r="Y156" s="466"/>
      <c r="Z156" s="466"/>
      <c r="AA156" s="466"/>
      <c r="AB156" s="466"/>
      <c r="AC156" s="466"/>
      <c r="AD156" s="466"/>
      <c r="AE156" s="466"/>
      <c r="AF156" s="466"/>
      <c r="AG156" s="466"/>
      <c r="AH156" s="466"/>
      <c r="AI156" s="466"/>
      <c r="AJ156" s="466"/>
      <c r="AK156" s="466"/>
      <c r="AL156" s="466"/>
      <c r="AM156" s="466"/>
      <c r="AN156" s="467"/>
    </row>
    <row r="157" spans="3:40" ht="15" customHeight="1">
      <c r="C157" s="126"/>
      <c r="D157" s="326"/>
      <c r="E157" s="327"/>
      <c r="F157" s="327"/>
      <c r="G157" s="327"/>
      <c r="H157" s="327"/>
      <c r="I157" s="327"/>
      <c r="J157" s="327"/>
      <c r="K157" s="327"/>
      <c r="L157" s="327"/>
      <c r="M157" s="328"/>
      <c r="N157" s="127"/>
      <c r="O157" s="466" t="s">
        <v>693</v>
      </c>
      <c r="P157" s="466"/>
      <c r="Q157" s="466"/>
      <c r="R157" s="466"/>
      <c r="S157" s="466"/>
      <c r="T157" s="466"/>
      <c r="U157" s="466"/>
      <c r="V157" s="466"/>
      <c r="W157" s="466"/>
      <c r="X157" s="466"/>
      <c r="Y157" s="466"/>
      <c r="Z157" s="466"/>
      <c r="AA157" s="466"/>
      <c r="AB157" s="466"/>
      <c r="AC157" s="466"/>
      <c r="AD157" s="466"/>
      <c r="AE157" s="466"/>
      <c r="AF157" s="466"/>
      <c r="AG157" s="466"/>
      <c r="AH157" s="466"/>
      <c r="AI157" s="466"/>
      <c r="AJ157" s="466"/>
      <c r="AK157" s="466"/>
      <c r="AL157" s="466"/>
      <c r="AM157" s="466"/>
      <c r="AN157" s="467"/>
    </row>
    <row r="158" spans="3:40" ht="15" customHeight="1">
      <c r="C158" s="126"/>
      <c r="D158" s="326"/>
      <c r="E158" s="327"/>
      <c r="F158" s="327"/>
      <c r="G158" s="327"/>
      <c r="H158" s="327"/>
      <c r="I158" s="327"/>
      <c r="J158" s="327"/>
      <c r="K158" s="327"/>
      <c r="L158" s="327"/>
      <c r="M158" s="328"/>
      <c r="N158" s="127" t="s">
        <v>304</v>
      </c>
      <c r="O158" s="416" t="s">
        <v>694</v>
      </c>
      <c r="P158" s="416"/>
      <c r="Q158" s="416"/>
      <c r="R158" s="416"/>
      <c r="S158" s="416"/>
      <c r="T158" s="416"/>
      <c r="U158" s="416"/>
      <c r="V158" s="416"/>
      <c r="W158" s="416"/>
      <c r="X158" s="416"/>
      <c r="Y158" s="416"/>
      <c r="Z158" s="416"/>
      <c r="AA158" s="416"/>
      <c r="AB158" s="416"/>
      <c r="AC158" s="416"/>
      <c r="AD158" s="416"/>
      <c r="AE158" s="416"/>
      <c r="AF158" s="416"/>
      <c r="AG158" s="416"/>
      <c r="AH158" s="416"/>
      <c r="AI158" s="416"/>
      <c r="AJ158" s="416"/>
      <c r="AK158" s="416"/>
      <c r="AL158" s="416"/>
      <c r="AM158" s="416"/>
      <c r="AN158" s="417"/>
    </row>
    <row r="159" spans="3:40" ht="15" customHeight="1">
      <c r="C159" s="126"/>
      <c r="D159" s="326"/>
      <c r="E159" s="327"/>
      <c r="F159" s="327"/>
      <c r="G159" s="327"/>
      <c r="H159" s="327"/>
      <c r="I159" s="327"/>
      <c r="J159" s="327"/>
      <c r="K159" s="327"/>
      <c r="L159" s="327"/>
      <c r="M159" s="328"/>
      <c r="N159" s="128"/>
      <c r="O159" s="414" t="s">
        <v>413</v>
      </c>
      <c r="P159" s="416"/>
      <c r="Q159" s="416"/>
      <c r="R159" s="416"/>
      <c r="S159" s="416"/>
      <c r="T159" s="416"/>
      <c r="U159" s="416"/>
      <c r="V159" s="416"/>
      <c r="W159" s="416"/>
      <c r="X159" s="416"/>
      <c r="Y159" s="416"/>
      <c r="Z159" s="416"/>
      <c r="AA159" s="416"/>
      <c r="AB159" s="416"/>
      <c r="AC159" s="416"/>
      <c r="AD159" s="416"/>
      <c r="AE159" s="416"/>
      <c r="AF159" s="416"/>
      <c r="AG159" s="416"/>
      <c r="AH159" s="416"/>
      <c r="AI159" s="416"/>
      <c r="AJ159" s="416"/>
      <c r="AK159" s="416"/>
      <c r="AL159" s="416"/>
      <c r="AM159" s="416"/>
      <c r="AN159" s="417"/>
    </row>
    <row r="160" spans="3:40" ht="15" customHeight="1">
      <c r="C160" s="126"/>
      <c r="D160" s="326"/>
      <c r="E160" s="327"/>
      <c r="F160" s="327"/>
      <c r="G160" s="327"/>
      <c r="H160" s="327"/>
      <c r="I160" s="327"/>
      <c r="J160" s="327"/>
      <c r="K160" s="327"/>
      <c r="L160" s="327"/>
      <c r="M160" s="328"/>
      <c r="N160" s="127" t="s">
        <v>304</v>
      </c>
      <c r="O160" s="694" t="s">
        <v>402</v>
      </c>
      <c r="P160" s="466"/>
      <c r="Q160" s="466"/>
      <c r="R160" s="466"/>
      <c r="S160" s="466"/>
      <c r="T160" s="466"/>
      <c r="U160" s="466"/>
      <c r="V160" s="466"/>
      <c r="W160" s="466"/>
      <c r="X160" s="466"/>
      <c r="Y160" s="466"/>
      <c r="Z160" s="466"/>
      <c r="AA160" s="466"/>
      <c r="AB160" s="466"/>
      <c r="AC160" s="466"/>
      <c r="AD160" s="466"/>
      <c r="AE160" s="466"/>
      <c r="AF160" s="466"/>
      <c r="AG160" s="466"/>
      <c r="AH160" s="466"/>
      <c r="AI160" s="466"/>
      <c r="AJ160" s="466"/>
      <c r="AK160" s="466"/>
      <c r="AL160" s="466"/>
      <c r="AM160" s="466"/>
      <c r="AN160" s="467"/>
    </row>
    <row r="161" spans="3:40" ht="15" customHeight="1">
      <c r="C161" s="126"/>
      <c r="D161" s="329"/>
      <c r="E161" s="330"/>
      <c r="F161" s="330"/>
      <c r="G161" s="330"/>
      <c r="H161" s="330"/>
      <c r="I161" s="330"/>
      <c r="J161" s="330"/>
      <c r="K161" s="330"/>
      <c r="L161" s="330"/>
      <c r="M161" s="331"/>
      <c r="N161" s="127"/>
      <c r="O161" s="470" t="s">
        <v>403</v>
      </c>
      <c r="P161" s="470"/>
      <c r="Q161" s="470"/>
      <c r="R161" s="470"/>
      <c r="S161" s="470"/>
      <c r="T161" s="470"/>
      <c r="U161" s="470"/>
      <c r="V161" s="470"/>
      <c r="W161" s="470"/>
      <c r="X161" s="470"/>
      <c r="Y161" s="470"/>
      <c r="Z161" s="470"/>
      <c r="AA161" s="470"/>
      <c r="AB161" s="470"/>
      <c r="AC161" s="470"/>
      <c r="AD161" s="470"/>
      <c r="AE161" s="470"/>
      <c r="AF161" s="470"/>
      <c r="AG161" s="470"/>
      <c r="AH161" s="470"/>
      <c r="AI161" s="470"/>
      <c r="AJ161" s="470"/>
      <c r="AK161" s="470"/>
      <c r="AL161" s="470"/>
      <c r="AM161" s="470"/>
      <c r="AN161" s="471"/>
    </row>
    <row r="162" spans="3:40" ht="15" customHeight="1">
      <c r="C162" s="126"/>
      <c r="D162" s="527" t="s">
        <v>78</v>
      </c>
      <c r="E162" s="527"/>
      <c r="F162" s="527"/>
      <c r="G162" s="527"/>
      <c r="H162" s="527"/>
      <c r="I162" s="527"/>
      <c r="J162" s="527"/>
      <c r="K162" s="527"/>
      <c r="L162" s="527"/>
      <c r="M162" s="527"/>
      <c r="N162" s="129" t="s">
        <v>305</v>
      </c>
      <c r="O162" s="107" t="s">
        <v>306</v>
      </c>
      <c r="P162" s="107" t="s">
        <v>263</v>
      </c>
      <c r="Q162" s="107" t="s">
        <v>271</v>
      </c>
      <c r="R162" s="107"/>
      <c r="S162" s="130" t="s">
        <v>695</v>
      </c>
      <c r="T162" s="107"/>
      <c r="U162" s="107"/>
      <c r="V162" s="107"/>
      <c r="W162" s="107"/>
      <c r="X162" s="107"/>
      <c r="Y162" s="107"/>
      <c r="Z162" s="107"/>
      <c r="AA162" s="107"/>
      <c r="AB162" s="107"/>
      <c r="AC162" s="107"/>
      <c r="AD162" s="107"/>
      <c r="AE162" s="107"/>
      <c r="AF162" s="107"/>
      <c r="AG162" s="107"/>
      <c r="AH162" s="107"/>
      <c r="AI162" s="107"/>
      <c r="AJ162" s="107"/>
      <c r="AK162" s="107"/>
      <c r="AL162" s="107"/>
      <c r="AM162" s="107"/>
      <c r="AN162" s="108"/>
    </row>
    <row r="163" spans="3:40" ht="15" customHeight="1">
      <c r="C163" s="126"/>
      <c r="D163" s="527"/>
      <c r="E163" s="527"/>
      <c r="F163" s="527"/>
      <c r="G163" s="527"/>
      <c r="H163" s="527"/>
      <c r="I163" s="527"/>
      <c r="J163" s="527"/>
      <c r="K163" s="527"/>
      <c r="L163" s="527"/>
      <c r="M163" s="527"/>
      <c r="N163" s="122" t="s">
        <v>396</v>
      </c>
      <c r="O163" s="100" t="s">
        <v>394</v>
      </c>
      <c r="S163" s="102"/>
      <c r="AN163" s="106"/>
    </row>
    <row r="164" spans="3:40" ht="15" customHeight="1">
      <c r="C164" s="126"/>
      <c r="D164" s="527"/>
      <c r="E164" s="527"/>
      <c r="F164" s="527"/>
      <c r="G164" s="527"/>
      <c r="H164" s="527"/>
      <c r="I164" s="527"/>
      <c r="J164" s="527"/>
      <c r="K164" s="527"/>
      <c r="L164" s="527"/>
      <c r="M164" s="527"/>
      <c r="N164" s="131"/>
      <c r="O164" s="132" t="s">
        <v>395</v>
      </c>
      <c r="P164" s="132"/>
      <c r="Q164" s="132"/>
      <c r="R164" s="132"/>
      <c r="S164" s="132"/>
      <c r="T164" s="132"/>
      <c r="U164" s="132"/>
      <c r="V164" s="132"/>
      <c r="W164" s="132"/>
      <c r="X164" s="132"/>
      <c r="Y164" s="132"/>
      <c r="Z164" s="132"/>
      <c r="AA164" s="132"/>
      <c r="AB164" s="132"/>
      <c r="AC164" s="132"/>
      <c r="AD164" s="132"/>
      <c r="AE164" s="132"/>
      <c r="AF164" s="132"/>
      <c r="AG164" s="132"/>
      <c r="AH164" s="132"/>
      <c r="AI164" s="132"/>
      <c r="AJ164" s="132"/>
      <c r="AK164" s="132"/>
      <c r="AL164" s="132"/>
      <c r="AM164" s="132"/>
      <c r="AN164" s="133"/>
    </row>
    <row r="165" spans="3:40" ht="15" customHeight="1">
      <c r="C165" s="134"/>
      <c r="D165" s="526" t="s">
        <v>79</v>
      </c>
      <c r="E165" s="462"/>
      <c r="F165" s="462"/>
      <c r="G165" s="462"/>
      <c r="H165" s="462"/>
      <c r="I165" s="462"/>
      <c r="J165" s="462"/>
      <c r="K165" s="462"/>
      <c r="L165" s="462"/>
      <c r="M165" s="463"/>
      <c r="N165" s="120" t="s">
        <v>304</v>
      </c>
      <c r="O165" s="111" t="s">
        <v>397</v>
      </c>
      <c r="P165" s="111"/>
      <c r="Q165" s="111"/>
      <c r="R165" s="111"/>
      <c r="S165" s="111"/>
      <c r="T165" s="111"/>
      <c r="U165" s="111"/>
      <c r="V165" s="111"/>
      <c r="W165" s="111"/>
      <c r="X165" s="111"/>
      <c r="Y165" s="111"/>
      <c r="Z165" s="111"/>
      <c r="AA165" s="111"/>
      <c r="AB165" s="111"/>
      <c r="AC165" s="111"/>
      <c r="AD165" s="111"/>
      <c r="AE165" s="111"/>
      <c r="AF165" s="111"/>
      <c r="AG165" s="111"/>
      <c r="AH165" s="111"/>
      <c r="AI165" s="111"/>
      <c r="AJ165" s="111"/>
      <c r="AK165" s="111"/>
      <c r="AL165" s="111"/>
      <c r="AM165" s="111"/>
      <c r="AN165" s="121"/>
    </row>
    <row r="166" spans="3:40" ht="15" customHeight="1">
      <c r="C166" s="627" t="s">
        <v>80</v>
      </c>
      <c r="D166" s="411"/>
      <c r="E166" s="411"/>
      <c r="F166" s="411"/>
      <c r="G166" s="411"/>
      <c r="H166" s="411"/>
      <c r="I166" s="411"/>
      <c r="J166" s="411"/>
      <c r="K166" s="411"/>
      <c r="L166" s="411"/>
      <c r="M166" s="411"/>
      <c r="N166" s="443" t="s">
        <v>81</v>
      </c>
      <c r="O166" s="443"/>
      <c r="P166" s="443"/>
      <c r="Q166" s="443"/>
      <c r="R166" s="443"/>
      <c r="S166" s="443"/>
      <c r="T166" s="443"/>
      <c r="U166" s="443"/>
      <c r="V166" s="443"/>
      <c r="W166" s="443"/>
      <c r="X166" s="443"/>
      <c r="Y166" s="443"/>
      <c r="Z166" s="443"/>
      <c r="AA166" s="443"/>
      <c r="AB166" s="443"/>
      <c r="AC166" s="443"/>
      <c r="AD166" s="443"/>
      <c r="AE166" s="443"/>
      <c r="AF166" s="443"/>
      <c r="AG166" s="443"/>
      <c r="AH166" s="443"/>
      <c r="AI166" s="443"/>
      <c r="AJ166" s="443"/>
      <c r="AK166" s="443"/>
      <c r="AL166" s="443"/>
      <c r="AM166" s="443"/>
      <c r="AN166" s="443"/>
    </row>
    <row r="167" spans="3:40" ht="15" customHeight="1">
      <c r="C167" s="126"/>
      <c r="D167" s="639" t="s">
        <v>76</v>
      </c>
      <c r="E167" s="639"/>
      <c r="F167" s="639"/>
      <c r="G167" s="639"/>
      <c r="H167" s="639"/>
      <c r="I167" s="639"/>
      <c r="J167" s="639"/>
      <c r="K167" s="639"/>
      <c r="L167" s="639"/>
      <c r="M167" s="639"/>
      <c r="N167" s="443"/>
      <c r="O167" s="443"/>
      <c r="P167" s="443"/>
      <c r="Q167" s="443"/>
      <c r="R167" s="443"/>
      <c r="S167" s="443"/>
      <c r="T167" s="443"/>
      <c r="U167" s="443"/>
      <c r="V167" s="443"/>
      <c r="W167" s="443"/>
      <c r="X167" s="443"/>
      <c r="Y167" s="443"/>
      <c r="Z167" s="443"/>
      <c r="AA167" s="443"/>
      <c r="AB167" s="443"/>
      <c r="AC167" s="443"/>
      <c r="AD167" s="443"/>
      <c r="AE167" s="443"/>
      <c r="AF167" s="443"/>
      <c r="AG167" s="443"/>
      <c r="AH167" s="443"/>
      <c r="AI167" s="443"/>
      <c r="AJ167" s="443"/>
      <c r="AK167" s="443"/>
      <c r="AL167" s="443"/>
      <c r="AM167" s="443"/>
      <c r="AN167" s="443"/>
    </row>
    <row r="168" spans="3:40" ht="15" customHeight="1">
      <c r="C168" s="126"/>
      <c r="D168" s="692" t="s">
        <v>77</v>
      </c>
      <c r="E168" s="692"/>
      <c r="F168" s="692"/>
      <c r="G168" s="692"/>
      <c r="H168" s="692"/>
      <c r="I168" s="692"/>
      <c r="J168" s="692"/>
      <c r="K168" s="692"/>
      <c r="L168" s="692"/>
      <c r="M168" s="692"/>
      <c r="N168" s="368"/>
      <c r="O168" s="369"/>
      <c r="P168" s="369"/>
      <c r="Q168" s="369"/>
      <c r="R168" s="369"/>
      <c r="S168" s="369"/>
      <c r="T168" s="369"/>
      <c r="U168" s="369"/>
      <c r="V168" s="369"/>
      <c r="W168" s="369"/>
      <c r="X168" s="369"/>
      <c r="Y168" s="369"/>
      <c r="Z168" s="369"/>
      <c r="AA168" s="369"/>
      <c r="AB168" s="369"/>
      <c r="AC168" s="369"/>
      <c r="AD168" s="369"/>
      <c r="AE168" s="369"/>
      <c r="AF168" s="369"/>
      <c r="AG168" s="369"/>
      <c r="AH168" s="369"/>
      <c r="AI168" s="369"/>
      <c r="AJ168" s="369"/>
      <c r="AK168" s="369"/>
      <c r="AL168" s="369"/>
      <c r="AM168" s="369"/>
      <c r="AN168" s="370"/>
    </row>
    <row r="169" spans="3:40" ht="15" customHeight="1">
      <c r="C169" s="126"/>
      <c r="D169" s="527" t="s">
        <v>78</v>
      </c>
      <c r="E169" s="527"/>
      <c r="F169" s="527"/>
      <c r="G169" s="527"/>
      <c r="H169" s="527"/>
      <c r="I169" s="527"/>
      <c r="J169" s="527"/>
      <c r="K169" s="527"/>
      <c r="L169" s="527"/>
      <c r="M169" s="527"/>
      <c r="N169" s="411" t="s">
        <v>82</v>
      </c>
      <c r="O169" s="411"/>
      <c r="P169" s="411"/>
      <c r="Q169" s="411"/>
      <c r="R169" s="411"/>
      <c r="S169" s="411"/>
      <c r="T169" s="411"/>
      <c r="U169" s="411"/>
      <c r="V169" s="411"/>
      <c r="W169" s="411"/>
      <c r="X169" s="411"/>
      <c r="Y169" s="411"/>
      <c r="Z169" s="411"/>
      <c r="AA169" s="411"/>
      <c r="AB169" s="411"/>
      <c r="AC169" s="411"/>
      <c r="AD169" s="411"/>
      <c r="AE169" s="411"/>
      <c r="AF169" s="411"/>
      <c r="AG169" s="411"/>
      <c r="AH169" s="411"/>
      <c r="AI169" s="411"/>
      <c r="AJ169" s="411"/>
      <c r="AK169" s="411"/>
      <c r="AL169" s="411"/>
      <c r="AM169" s="411"/>
      <c r="AN169" s="411"/>
    </row>
    <row r="170" spans="3:40" ht="15" customHeight="1">
      <c r="C170" s="126"/>
      <c r="D170" s="527"/>
      <c r="E170" s="527"/>
      <c r="F170" s="527"/>
      <c r="G170" s="527"/>
      <c r="H170" s="527"/>
      <c r="I170" s="527"/>
      <c r="J170" s="527"/>
      <c r="K170" s="527"/>
      <c r="L170" s="527"/>
      <c r="M170" s="527"/>
      <c r="N170" s="411"/>
      <c r="O170" s="411"/>
      <c r="P170" s="411"/>
      <c r="Q170" s="411"/>
      <c r="R170" s="411"/>
      <c r="S170" s="411"/>
      <c r="T170" s="411"/>
      <c r="U170" s="411"/>
      <c r="V170" s="411"/>
      <c r="W170" s="411"/>
      <c r="X170" s="411"/>
      <c r="Y170" s="411"/>
      <c r="Z170" s="411"/>
      <c r="AA170" s="411"/>
      <c r="AB170" s="411"/>
      <c r="AC170" s="411"/>
      <c r="AD170" s="411"/>
      <c r="AE170" s="411"/>
      <c r="AF170" s="411"/>
      <c r="AG170" s="411"/>
      <c r="AH170" s="411"/>
      <c r="AI170" s="411"/>
      <c r="AJ170" s="411"/>
      <c r="AK170" s="411"/>
      <c r="AL170" s="411"/>
      <c r="AM170" s="411"/>
      <c r="AN170" s="411"/>
    </row>
    <row r="171" spans="3:40" ht="15" customHeight="1">
      <c r="C171" s="134"/>
      <c r="D171" s="526" t="s">
        <v>79</v>
      </c>
      <c r="E171" s="462"/>
      <c r="F171" s="462"/>
      <c r="G171" s="462"/>
      <c r="H171" s="462"/>
      <c r="I171" s="462"/>
      <c r="J171" s="462"/>
      <c r="K171" s="462"/>
      <c r="L171" s="462"/>
      <c r="M171" s="463"/>
      <c r="N171" s="368"/>
      <c r="O171" s="369"/>
      <c r="P171" s="369"/>
      <c r="Q171" s="369"/>
      <c r="R171" s="369"/>
      <c r="S171" s="369"/>
      <c r="T171" s="369"/>
      <c r="U171" s="369"/>
      <c r="V171" s="369"/>
      <c r="W171" s="369"/>
      <c r="X171" s="369"/>
      <c r="Y171" s="369"/>
      <c r="Z171" s="369"/>
      <c r="AA171" s="369"/>
      <c r="AB171" s="369"/>
      <c r="AC171" s="369"/>
      <c r="AD171" s="369"/>
      <c r="AE171" s="369"/>
      <c r="AF171" s="369"/>
      <c r="AG171" s="369"/>
      <c r="AH171" s="369"/>
      <c r="AI171" s="369"/>
      <c r="AJ171" s="369"/>
      <c r="AK171" s="369"/>
      <c r="AL171" s="369"/>
      <c r="AM171" s="369"/>
      <c r="AN171" s="370"/>
    </row>
    <row r="172" spans="3:40" ht="15" customHeight="1">
      <c r="C172" s="348" t="s">
        <v>83</v>
      </c>
      <c r="D172" s="349"/>
      <c r="E172" s="349"/>
      <c r="F172" s="349"/>
      <c r="G172" s="349"/>
      <c r="H172" s="349"/>
      <c r="I172" s="349"/>
      <c r="J172" s="349"/>
      <c r="K172" s="349"/>
      <c r="L172" s="349"/>
      <c r="M172" s="350"/>
      <c r="N172" s="440" t="s">
        <v>696</v>
      </c>
      <c r="O172" s="441"/>
      <c r="P172" s="441"/>
      <c r="Q172" s="441"/>
      <c r="R172" s="441"/>
      <c r="S172" s="441"/>
      <c r="T172" s="441"/>
      <c r="U172" s="441"/>
      <c r="V172" s="441"/>
      <c r="W172" s="441"/>
      <c r="X172" s="441"/>
      <c r="Y172" s="135"/>
      <c r="Z172" s="135"/>
      <c r="AA172" s="136"/>
      <c r="AB172" s="137"/>
      <c r="AC172" s="137"/>
      <c r="AD172" s="137"/>
      <c r="AE172" s="137"/>
      <c r="AF172" s="135"/>
      <c r="AG172" s="135"/>
      <c r="AH172" s="135"/>
      <c r="AI172" s="135"/>
      <c r="AJ172" s="135"/>
      <c r="AK172" s="135"/>
      <c r="AL172" s="135"/>
      <c r="AM172" s="135"/>
      <c r="AN172" s="138"/>
    </row>
    <row r="173" spans="3:40" ht="15" customHeight="1">
      <c r="C173" s="419"/>
      <c r="D173" s="420"/>
      <c r="E173" s="420"/>
      <c r="F173" s="420"/>
      <c r="G173" s="420"/>
      <c r="H173" s="420"/>
      <c r="I173" s="420"/>
      <c r="J173" s="420"/>
      <c r="K173" s="420"/>
      <c r="L173" s="420"/>
      <c r="M173" s="421"/>
      <c r="N173" s="415" t="s">
        <v>800</v>
      </c>
      <c r="O173" s="416"/>
      <c r="P173" s="416"/>
      <c r="Q173" s="416"/>
      <c r="R173" s="416"/>
      <c r="S173" s="416"/>
      <c r="T173" s="416"/>
      <c r="W173" s="430" t="s">
        <v>957</v>
      </c>
      <c r="X173" s="430"/>
      <c r="Y173" s="430"/>
      <c r="Z173" s="430"/>
      <c r="AA173" s="430"/>
      <c r="AB173" s="221" t="s">
        <v>313</v>
      </c>
      <c r="AC173" s="221"/>
      <c r="AD173" s="430" t="s">
        <v>958</v>
      </c>
      <c r="AE173" s="431"/>
      <c r="AF173" s="431"/>
      <c r="AG173" s="431"/>
      <c r="AH173" s="431"/>
      <c r="AI173" s="431"/>
      <c r="AJ173" s="414" t="s">
        <v>307</v>
      </c>
      <c r="AK173" s="414"/>
      <c r="AL173" s="139"/>
      <c r="AM173" s="139"/>
      <c r="AN173" s="106"/>
    </row>
    <row r="174" spans="3:40" ht="15" customHeight="1">
      <c r="C174" s="419"/>
      <c r="D174" s="420"/>
      <c r="E174" s="420"/>
      <c r="F174" s="420"/>
      <c r="G174" s="420"/>
      <c r="H174" s="420"/>
      <c r="I174" s="420"/>
      <c r="J174" s="420"/>
      <c r="K174" s="420"/>
      <c r="L174" s="420"/>
      <c r="M174" s="421"/>
      <c r="N174" s="415" t="s">
        <v>697</v>
      </c>
      <c r="O174" s="416"/>
      <c r="P174" s="416"/>
      <c r="Q174" s="416"/>
      <c r="R174" s="416"/>
      <c r="S174" s="416"/>
      <c r="T174" s="416"/>
      <c r="V174" s="222"/>
      <c r="W174" s="430" t="s">
        <v>959</v>
      </c>
      <c r="X174" s="430"/>
      <c r="Y174" s="430"/>
      <c r="Z174" s="430"/>
      <c r="AA174" s="430"/>
      <c r="AB174" s="221" t="s">
        <v>313</v>
      </c>
      <c r="AC174" s="221"/>
      <c r="AD174" s="430" t="s">
        <v>960</v>
      </c>
      <c r="AE174" s="431"/>
      <c r="AF174" s="431"/>
      <c r="AG174" s="431"/>
      <c r="AH174" s="431"/>
      <c r="AI174" s="431"/>
      <c r="AJ174" s="414" t="s">
        <v>307</v>
      </c>
      <c r="AK174" s="414"/>
      <c r="AL174" s="139"/>
      <c r="AM174" s="139"/>
      <c r="AN174" s="106"/>
    </row>
    <row r="175" spans="3:40" ht="15" customHeight="1">
      <c r="C175" s="419"/>
      <c r="D175" s="420"/>
      <c r="E175" s="420"/>
      <c r="F175" s="420"/>
      <c r="G175" s="420"/>
      <c r="H175" s="420"/>
      <c r="I175" s="420"/>
      <c r="J175" s="420"/>
      <c r="K175" s="420"/>
      <c r="L175" s="420"/>
      <c r="M175" s="421"/>
      <c r="N175" s="415" t="s">
        <v>801</v>
      </c>
      <c r="O175" s="416"/>
      <c r="P175" s="416"/>
      <c r="Q175" s="416"/>
      <c r="R175" s="416"/>
      <c r="S175" s="416"/>
      <c r="T175" s="416"/>
      <c r="V175" s="222"/>
      <c r="W175" s="430" t="s">
        <v>961</v>
      </c>
      <c r="X175" s="430"/>
      <c r="Y175" s="430"/>
      <c r="Z175" s="430"/>
      <c r="AA175" s="430"/>
      <c r="AB175" s="221" t="s">
        <v>313</v>
      </c>
      <c r="AC175" s="221"/>
      <c r="AD175" s="430" t="s">
        <v>962</v>
      </c>
      <c r="AE175" s="431"/>
      <c r="AF175" s="431"/>
      <c r="AG175" s="431"/>
      <c r="AH175" s="431"/>
      <c r="AI175" s="431"/>
      <c r="AJ175" s="414" t="s">
        <v>307</v>
      </c>
      <c r="AK175" s="414"/>
      <c r="AL175" s="139"/>
      <c r="AM175" s="139"/>
      <c r="AN175" s="106"/>
    </row>
    <row r="176" spans="3:40" ht="15" customHeight="1">
      <c r="C176" s="419"/>
      <c r="D176" s="420"/>
      <c r="E176" s="420"/>
      <c r="F176" s="420"/>
      <c r="G176" s="420"/>
      <c r="H176" s="420"/>
      <c r="I176" s="420"/>
      <c r="J176" s="420"/>
      <c r="K176" s="420"/>
      <c r="L176" s="420"/>
      <c r="M176" s="421"/>
      <c r="N176" s="415" t="s">
        <v>802</v>
      </c>
      <c r="O176" s="416"/>
      <c r="P176" s="416"/>
      <c r="Q176" s="416"/>
      <c r="R176" s="416"/>
      <c r="S176" s="416"/>
      <c r="T176" s="416"/>
      <c r="V176" s="222"/>
      <c r="W176" s="430" t="s">
        <v>963</v>
      </c>
      <c r="X176" s="430"/>
      <c r="Y176" s="430"/>
      <c r="Z176" s="430"/>
      <c r="AA176" s="430"/>
      <c r="AB176" s="221" t="s">
        <v>313</v>
      </c>
      <c r="AC176" s="221"/>
      <c r="AD176" s="430" t="s">
        <v>964</v>
      </c>
      <c r="AE176" s="431"/>
      <c r="AF176" s="431"/>
      <c r="AG176" s="431"/>
      <c r="AH176" s="431"/>
      <c r="AI176" s="431"/>
      <c r="AJ176" s="414" t="s">
        <v>307</v>
      </c>
      <c r="AK176" s="414"/>
      <c r="AL176" s="139"/>
      <c r="AM176" s="139"/>
      <c r="AN176" s="106"/>
    </row>
    <row r="177" spans="3:41" ht="15" customHeight="1">
      <c r="C177" s="419"/>
      <c r="D177" s="420"/>
      <c r="E177" s="420"/>
      <c r="F177" s="420"/>
      <c r="G177" s="420"/>
      <c r="H177" s="420"/>
      <c r="I177" s="420"/>
      <c r="J177" s="420"/>
      <c r="K177" s="420"/>
      <c r="L177" s="420"/>
      <c r="M177" s="421"/>
      <c r="N177" s="415" t="s">
        <v>698</v>
      </c>
      <c r="O177" s="416"/>
      <c r="P177" s="416"/>
      <c r="Q177" s="416"/>
      <c r="R177" s="416"/>
      <c r="S177" s="416"/>
      <c r="T177" s="416"/>
      <c r="V177" s="222"/>
      <c r="W177" s="430" t="s">
        <v>965</v>
      </c>
      <c r="X177" s="430"/>
      <c r="Y177" s="430"/>
      <c r="Z177" s="430"/>
      <c r="AA177" s="430"/>
      <c r="AB177" s="221" t="s">
        <v>313</v>
      </c>
      <c r="AC177" s="221"/>
      <c r="AD177" s="430" t="s">
        <v>966</v>
      </c>
      <c r="AE177" s="431"/>
      <c r="AF177" s="431"/>
      <c r="AG177" s="431"/>
      <c r="AH177" s="431"/>
      <c r="AI177" s="431"/>
      <c r="AJ177" s="414" t="s">
        <v>307</v>
      </c>
      <c r="AK177" s="414"/>
      <c r="AL177" s="139"/>
      <c r="AM177" s="139"/>
      <c r="AN177" s="106"/>
    </row>
    <row r="178" spans="3:41" ht="15" customHeight="1">
      <c r="C178" s="419"/>
      <c r="D178" s="420"/>
      <c r="E178" s="420"/>
      <c r="F178" s="420"/>
      <c r="G178" s="420"/>
      <c r="H178" s="420"/>
      <c r="I178" s="420"/>
      <c r="J178" s="420"/>
      <c r="K178" s="420"/>
      <c r="L178" s="420"/>
      <c r="M178" s="421"/>
      <c r="N178" s="415" t="s">
        <v>803</v>
      </c>
      <c r="O178" s="416"/>
      <c r="P178" s="416"/>
      <c r="Q178" s="416"/>
      <c r="R178" s="416"/>
      <c r="S178" s="416"/>
      <c r="T178" s="416"/>
      <c r="V178" s="222"/>
      <c r="W178" s="430" t="s">
        <v>967</v>
      </c>
      <c r="X178" s="430"/>
      <c r="Y178" s="430"/>
      <c r="Z178" s="430"/>
      <c r="AA178" s="430"/>
      <c r="AB178" s="221" t="s">
        <v>313</v>
      </c>
      <c r="AC178" s="221"/>
      <c r="AD178" s="430" t="s">
        <v>968</v>
      </c>
      <c r="AE178" s="431"/>
      <c r="AF178" s="431"/>
      <c r="AG178" s="431"/>
      <c r="AH178" s="431"/>
      <c r="AI178" s="431"/>
      <c r="AJ178" s="414" t="s">
        <v>307</v>
      </c>
      <c r="AK178" s="414"/>
      <c r="AL178" s="139"/>
      <c r="AM178" s="139"/>
      <c r="AN178" s="106"/>
    </row>
    <row r="179" spans="3:41" ht="15" customHeight="1">
      <c r="C179" s="419"/>
      <c r="D179" s="420"/>
      <c r="E179" s="420"/>
      <c r="F179" s="420"/>
      <c r="G179" s="420"/>
      <c r="H179" s="420"/>
      <c r="I179" s="420"/>
      <c r="J179" s="420"/>
      <c r="K179" s="420"/>
      <c r="L179" s="420"/>
      <c r="M179" s="421"/>
      <c r="N179" s="345" t="s">
        <v>567</v>
      </c>
      <c r="O179" s="423"/>
      <c r="P179" s="423"/>
      <c r="Q179" s="423"/>
      <c r="R179" s="423"/>
      <c r="S179" s="423"/>
      <c r="T179" s="423"/>
      <c r="U179" s="423"/>
      <c r="V179" s="423"/>
      <c r="W179" s="423"/>
      <c r="X179" s="423"/>
      <c r="Y179" s="423"/>
      <c r="Z179" s="423"/>
      <c r="AA179" s="423"/>
      <c r="AB179" s="423"/>
      <c r="AC179" s="423"/>
      <c r="AD179" s="423"/>
      <c r="AE179" s="423"/>
      <c r="AF179" s="423"/>
      <c r="AG179" s="423"/>
      <c r="AH179" s="423"/>
      <c r="AI179" s="423"/>
      <c r="AJ179" s="423"/>
      <c r="AK179" s="423"/>
      <c r="AL179" s="423"/>
      <c r="AM179" s="423"/>
      <c r="AN179" s="424"/>
      <c r="AO179" s="122"/>
    </row>
    <row r="180" spans="3:41" ht="15" customHeight="1">
      <c r="C180" s="122"/>
      <c r="D180" s="411" t="s">
        <v>84</v>
      </c>
      <c r="E180" s="411"/>
      <c r="F180" s="411"/>
      <c r="G180" s="411"/>
      <c r="H180" s="411"/>
      <c r="I180" s="411"/>
      <c r="J180" s="411"/>
      <c r="K180" s="411"/>
      <c r="L180" s="411"/>
      <c r="M180" s="526"/>
      <c r="N180" s="129"/>
      <c r="O180" s="369" t="s">
        <v>270</v>
      </c>
      <c r="P180" s="369" t="s">
        <v>263</v>
      </c>
      <c r="Q180" s="369" t="s">
        <v>271</v>
      </c>
      <c r="R180" s="107"/>
      <c r="S180" s="107"/>
      <c r="T180" s="107"/>
      <c r="U180" s="107"/>
      <c r="V180" s="107"/>
      <c r="W180" s="107"/>
      <c r="X180" s="107"/>
      <c r="Y180" s="107"/>
      <c r="Z180" s="107"/>
      <c r="AA180" s="107"/>
      <c r="AB180" s="107"/>
      <c r="AC180" s="107"/>
      <c r="AD180" s="107"/>
      <c r="AE180" s="107"/>
      <c r="AF180" s="107"/>
      <c r="AG180" s="107"/>
      <c r="AH180" s="107"/>
      <c r="AI180" s="107"/>
      <c r="AJ180" s="107"/>
      <c r="AK180" s="107"/>
      <c r="AL180" s="107"/>
      <c r="AM180" s="107"/>
      <c r="AN180" s="108"/>
    </row>
    <row r="181" spans="3:41" ht="15" customHeight="1">
      <c r="C181" s="122"/>
      <c r="D181" s="411"/>
      <c r="E181" s="411"/>
      <c r="F181" s="411"/>
      <c r="G181" s="411"/>
      <c r="H181" s="411"/>
      <c r="I181" s="411"/>
      <c r="J181" s="411"/>
      <c r="K181" s="411"/>
      <c r="L181" s="411"/>
      <c r="M181" s="526"/>
      <c r="N181" s="123"/>
      <c r="O181" s="372"/>
      <c r="P181" s="372"/>
      <c r="Q181" s="372"/>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24"/>
    </row>
    <row r="182" spans="3:41" ht="15" customHeight="1">
      <c r="C182" s="122"/>
      <c r="D182" s="527" t="s">
        <v>85</v>
      </c>
      <c r="E182" s="527"/>
      <c r="F182" s="527"/>
      <c r="G182" s="527"/>
      <c r="H182" s="527"/>
      <c r="I182" s="527"/>
      <c r="J182" s="527"/>
      <c r="K182" s="527"/>
      <c r="L182" s="527"/>
      <c r="M182" s="527"/>
      <c r="N182" s="129"/>
      <c r="O182" s="369" t="s">
        <v>270</v>
      </c>
      <c r="P182" s="369" t="s">
        <v>263</v>
      </c>
      <c r="Q182" s="369" t="s">
        <v>271</v>
      </c>
      <c r="R182" s="107"/>
      <c r="S182" s="107"/>
      <c r="T182" s="107"/>
      <c r="U182" s="107"/>
      <c r="V182" s="107"/>
      <c r="W182" s="107"/>
      <c r="X182" s="107"/>
      <c r="Y182" s="107"/>
      <c r="Z182" s="107"/>
      <c r="AA182" s="107"/>
      <c r="AB182" s="107"/>
      <c r="AC182" s="107"/>
      <c r="AD182" s="107"/>
      <c r="AE182" s="107"/>
      <c r="AF182" s="107"/>
      <c r="AG182" s="107"/>
      <c r="AH182" s="107"/>
      <c r="AI182" s="107"/>
      <c r="AJ182" s="107"/>
      <c r="AK182" s="107"/>
      <c r="AL182" s="107"/>
      <c r="AM182" s="107"/>
      <c r="AN182" s="108"/>
    </row>
    <row r="183" spans="3:41" ht="15" customHeight="1">
      <c r="C183" s="134"/>
      <c r="D183" s="527"/>
      <c r="E183" s="527"/>
      <c r="F183" s="527"/>
      <c r="G183" s="527"/>
      <c r="H183" s="527"/>
      <c r="I183" s="527"/>
      <c r="J183" s="527"/>
      <c r="K183" s="527"/>
      <c r="L183" s="527"/>
      <c r="M183" s="527"/>
      <c r="N183" s="123"/>
      <c r="O183" s="372"/>
      <c r="P183" s="372"/>
      <c r="Q183" s="372"/>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24"/>
    </row>
    <row r="184" spans="3:41" ht="15" customHeight="1">
      <c r="D184" s="140"/>
      <c r="E184" s="140"/>
      <c r="F184" s="140"/>
      <c r="G184" s="140"/>
      <c r="H184" s="140"/>
      <c r="I184" s="140"/>
      <c r="J184" s="140"/>
      <c r="K184" s="140"/>
      <c r="L184" s="140"/>
      <c r="M184" s="140"/>
      <c r="O184" s="141"/>
      <c r="P184" s="141"/>
      <c r="Q184" s="141"/>
    </row>
    <row r="185" spans="3:41" ht="15" customHeight="1">
      <c r="D185" s="140"/>
      <c r="E185" s="140"/>
      <c r="F185" s="140"/>
      <c r="G185" s="140"/>
      <c r="H185" s="140"/>
      <c r="I185" s="140"/>
      <c r="J185" s="140"/>
      <c r="K185" s="140"/>
      <c r="L185" s="140"/>
      <c r="M185" s="140"/>
      <c r="O185" s="141"/>
      <c r="P185" s="141"/>
      <c r="Q185" s="141"/>
    </row>
    <row r="186" spans="3:41" ht="15" customHeight="1">
      <c r="C186" s="129"/>
      <c r="D186" s="446" t="s">
        <v>852</v>
      </c>
      <c r="E186" s="427"/>
      <c r="F186" s="427"/>
      <c r="G186" s="427"/>
      <c r="H186" s="427"/>
      <c r="I186" s="427"/>
      <c r="J186" s="427"/>
      <c r="K186" s="427"/>
      <c r="L186" s="427"/>
      <c r="M186" s="428"/>
      <c r="N186" s="443" t="s">
        <v>83</v>
      </c>
      <c r="O186" s="443"/>
      <c r="P186" s="443"/>
      <c r="Q186" s="443"/>
      <c r="R186" s="443"/>
      <c r="S186" s="443"/>
      <c r="T186" s="443"/>
      <c r="U186" s="443" t="s">
        <v>86</v>
      </c>
      <c r="V186" s="443"/>
      <c r="W186" s="443"/>
      <c r="X186" s="443"/>
      <c r="Y186" s="443"/>
      <c r="Z186" s="443"/>
      <c r="AA186" s="443"/>
      <c r="AB186" s="443"/>
      <c r="AC186" s="443"/>
      <c r="AD186" s="443"/>
      <c r="AE186" s="443"/>
      <c r="AF186" s="443"/>
      <c r="AG186" s="443"/>
      <c r="AH186" s="443"/>
      <c r="AI186" s="443"/>
      <c r="AJ186" s="443"/>
      <c r="AK186" s="443"/>
      <c r="AL186" s="443"/>
      <c r="AM186" s="443"/>
      <c r="AN186" s="443"/>
    </row>
    <row r="187" spans="3:41" ht="15" customHeight="1">
      <c r="C187" s="122"/>
      <c r="D187" s="447"/>
      <c r="E187" s="433"/>
      <c r="F187" s="433"/>
      <c r="G187" s="433"/>
      <c r="H187" s="433"/>
      <c r="I187" s="433"/>
      <c r="J187" s="433"/>
      <c r="K187" s="433"/>
      <c r="L187" s="433"/>
      <c r="M187" s="434"/>
      <c r="N187" s="443"/>
      <c r="O187" s="443"/>
      <c r="P187" s="443"/>
      <c r="Q187" s="443"/>
      <c r="R187" s="443"/>
      <c r="S187" s="443"/>
      <c r="T187" s="443"/>
      <c r="U187" s="368" t="s">
        <v>87</v>
      </c>
      <c r="V187" s="369"/>
      <c r="W187" s="369"/>
      <c r="X187" s="370"/>
      <c r="Y187" s="402" t="s">
        <v>308</v>
      </c>
      <c r="Z187" s="404"/>
      <c r="AA187" s="368" t="s">
        <v>89</v>
      </c>
      <c r="AB187" s="369"/>
      <c r="AC187" s="369"/>
      <c r="AD187" s="370"/>
      <c r="AE187" s="402" t="s">
        <v>309</v>
      </c>
      <c r="AF187" s="404"/>
      <c r="AG187" s="402" t="s">
        <v>91</v>
      </c>
      <c r="AH187" s="403"/>
      <c r="AI187" s="403"/>
      <c r="AJ187" s="404"/>
      <c r="AK187" s="507" t="s">
        <v>310</v>
      </c>
      <c r="AL187" s="508"/>
      <c r="AM187" s="508"/>
      <c r="AN187" s="509"/>
    </row>
    <row r="188" spans="3:41" ht="15" customHeight="1">
      <c r="C188" s="122"/>
      <c r="D188" s="447"/>
      <c r="E188" s="433"/>
      <c r="F188" s="433"/>
      <c r="G188" s="433"/>
      <c r="H188" s="433"/>
      <c r="I188" s="433"/>
      <c r="J188" s="433"/>
      <c r="K188" s="433"/>
      <c r="L188" s="433"/>
      <c r="M188" s="434"/>
      <c r="N188" s="443"/>
      <c r="O188" s="443"/>
      <c r="P188" s="443"/>
      <c r="Q188" s="443"/>
      <c r="R188" s="443"/>
      <c r="S188" s="443"/>
      <c r="T188" s="443"/>
      <c r="U188" s="374"/>
      <c r="V188" s="359"/>
      <c r="W188" s="359"/>
      <c r="X188" s="375"/>
      <c r="Y188" s="405"/>
      <c r="Z188" s="407"/>
      <c r="AA188" s="374"/>
      <c r="AB188" s="359"/>
      <c r="AC188" s="359"/>
      <c r="AD188" s="375"/>
      <c r="AE188" s="405"/>
      <c r="AF188" s="407"/>
      <c r="AG188" s="405"/>
      <c r="AH188" s="406"/>
      <c r="AI188" s="406"/>
      <c r="AJ188" s="407"/>
      <c r="AK188" s="510"/>
      <c r="AL188" s="511"/>
      <c r="AM188" s="511"/>
      <c r="AN188" s="512"/>
    </row>
    <row r="189" spans="3:41" ht="15" customHeight="1">
      <c r="C189" s="122"/>
      <c r="D189" s="447"/>
      <c r="E189" s="433"/>
      <c r="F189" s="433"/>
      <c r="G189" s="433"/>
      <c r="H189" s="433"/>
      <c r="I189" s="433"/>
      <c r="J189" s="433"/>
      <c r="K189" s="433"/>
      <c r="L189" s="433"/>
      <c r="M189" s="434"/>
      <c r="N189" s="443"/>
      <c r="O189" s="443"/>
      <c r="P189" s="443"/>
      <c r="Q189" s="443"/>
      <c r="R189" s="443"/>
      <c r="S189" s="443"/>
      <c r="T189" s="443"/>
      <c r="U189" s="374"/>
      <c r="V189" s="359"/>
      <c r="W189" s="359"/>
      <c r="X189" s="375"/>
      <c r="Y189" s="405"/>
      <c r="Z189" s="407"/>
      <c r="AA189" s="374"/>
      <c r="AB189" s="359"/>
      <c r="AC189" s="359"/>
      <c r="AD189" s="375"/>
      <c r="AE189" s="405"/>
      <c r="AF189" s="407"/>
      <c r="AG189" s="405"/>
      <c r="AH189" s="406"/>
      <c r="AI189" s="406"/>
      <c r="AJ189" s="407"/>
      <c r="AK189" s="510"/>
      <c r="AL189" s="511"/>
      <c r="AM189" s="511"/>
      <c r="AN189" s="512"/>
    </row>
    <row r="190" spans="3:41" ht="15" customHeight="1">
      <c r="C190" s="122"/>
      <c r="D190" s="447"/>
      <c r="E190" s="433"/>
      <c r="F190" s="433"/>
      <c r="G190" s="433"/>
      <c r="H190" s="433"/>
      <c r="I190" s="433"/>
      <c r="J190" s="433"/>
      <c r="K190" s="433"/>
      <c r="L190" s="433"/>
      <c r="M190" s="434"/>
      <c r="N190" s="443"/>
      <c r="O190" s="443"/>
      <c r="P190" s="443"/>
      <c r="Q190" s="443"/>
      <c r="R190" s="443"/>
      <c r="S190" s="443"/>
      <c r="T190" s="443"/>
      <c r="U190" s="371"/>
      <c r="V190" s="372"/>
      <c r="W190" s="372"/>
      <c r="X190" s="373"/>
      <c r="Y190" s="408"/>
      <c r="Z190" s="410"/>
      <c r="AA190" s="371"/>
      <c r="AB190" s="372"/>
      <c r="AC190" s="372"/>
      <c r="AD190" s="373"/>
      <c r="AE190" s="408"/>
      <c r="AF190" s="410"/>
      <c r="AG190" s="408"/>
      <c r="AH190" s="409"/>
      <c r="AI190" s="409"/>
      <c r="AJ190" s="410"/>
      <c r="AK190" s="513"/>
      <c r="AL190" s="514"/>
      <c r="AM190" s="514"/>
      <c r="AN190" s="515"/>
    </row>
    <row r="191" spans="3:41" ht="15" customHeight="1">
      <c r="C191" s="122"/>
      <c r="D191" s="447"/>
      <c r="E191" s="433"/>
      <c r="F191" s="433"/>
      <c r="G191" s="433"/>
      <c r="H191" s="433"/>
      <c r="I191" s="433"/>
      <c r="J191" s="433"/>
      <c r="K191" s="433"/>
      <c r="L191" s="433"/>
      <c r="M191" s="434"/>
      <c r="N191" s="686" t="s">
        <v>804</v>
      </c>
      <c r="O191" s="687"/>
      <c r="P191" s="687"/>
      <c r="Q191" s="687"/>
      <c r="R191" s="687"/>
      <c r="S191" s="687"/>
      <c r="T191" s="687"/>
      <c r="U191" s="487" t="s">
        <v>880</v>
      </c>
      <c r="V191" s="488"/>
      <c r="W191" s="488"/>
      <c r="X191" s="489"/>
      <c r="Y191" s="613"/>
      <c r="Z191" s="614"/>
      <c r="AA191" s="487" t="s">
        <v>939</v>
      </c>
      <c r="AB191" s="602"/>
      <c r="AC191" s="602"/>
      <c r="AD191" s="603"/>
      <c r="AE191" s="368"/>
      <c r="AF191" s="370"/>
      <c r="AG191" s="610" t="s">
        <v>833</v>
      </c>
      <c r="AH191" s="499"/>
      <c r="AI191" s="499"/>
      <c r="AJ191" s="500"/>
      <c r="AK191" s="474"/>
      <c r="AL191" s="475"/>
      <c r="AM191" s="475"/>
      <c r="AN191" s="476"/>
    </row>
    <row r="192" spans="3:41" ht="15" customHeight="1">
      <c r="C192" s="122"/>
      <c r="D192" s="447"/>
      <c r="E192" s="433"/>
      <c r="F192" s="433"/>
      <c r="G192" s="433"/>
      <c r="H192" s="433"/>
      <c r="I192" s="433"/>
      <c r="J192" s="433"/>
      <c r="K192" s="433"/>
      <c r="L192" s="433"/>
      <c r="M192" s="434"/>
      <c r="N192" s="464" t="s">
        <v>945</v>
      </c>
      <c r="O192" s="465"/>
      <c r="P192" s="465"/>
      <c r="Q192" s="465"/>
      <c r="R192" s="465"/>
      <c r="S192" s="465"/>
      <c r="T192" s="465"/>
      <c r="U192" s="490"/>
      <c r="V192" s="491"/>
      <c r="W192" s="491"/>
      <c r="X192" s="492"/>
      <c r="Y192" s="615"/>
      <c r="Z192" s="616"/>
      <c r="AA192" s="604"/>
      <c r="AB192" s="605"/>
      <c r="AC192" s="605"/>
      <c r="AD192" s="606"/>
      <c r="AE192" s="374"/>
      <c r="AF192" s="375"/>
      <c r="AG192" s="611"/>
      <c r="AH192" s="525"/>
      <c r="AI192" s="525"/>
      <c r="AJ192" s="612"/>
      <c r="AK192" s="477"/>
      <c r="AL192" s="478"/>
      <c r="AM192" s="478"/>
      <c r="AN192" s="479"/>
    </row>
    <row r="193" spans="3:40" ht="15" customHeight="1">
      <c r="C193" s="122"/>
      <c r="D193" s="447"/>
      <c r="E193" s="433"/>
      <c r="F193" s="433"/>
      <c r="G193" s="433"/>
      <c r="H193" s="433"/>
      <c r="I193" s="433"/>
      <c r="J193" s="433"/>
      <c r="K193" s="433"/>
      <c r="L193" s="433"/>
      <c r="M193" s="434"/>
      <c r="N193" s="483" t="s">
        <v>946</v>
      </c>
      <c r="O193" s="484"/>
      <c r="P193" s="484"/>
      <c r="Q193" s="484"/>
      <c r="R193" s="484"/>
      <c r="S193" s="484"/>
      <c r="T193" s="484"/>
      <c r="U193" s="493"/>
      <c r="V193" s="494"/>
      <c r="W193" s="494"/>
      <c r="X193" s="495"/>
      <c r="Y193" s="617"/>
      <c r="Z193" s="618"/>
      <c r="AA193" s="607"/>
      <c r="AB193" s="608"/>
      <c r="AC193" s="608"/>
      <c r="AD193" s="609"/>
      <c r="AE193" s="371"/>
      <c r="AF193" s="373"/>
      <c r="AG193" s="501"/>
      <c r="AH193" s="502"/>
      <c r="AI193" s="502"/>
      <c r="AJ193" s="503"/>
      <c r="AK193" s="480"/>
      <c r="AL193" s="481"/>
      <c r="AM193" s="481"/>
      <c r="AN193" s="482"/>
    </row>
    <row r="194" spans="3:40" ht="15" customHeight="1">
      <c r="C194" s="122"/>
      <c r="D194" s="447"/>
      <c r="E194" s="433"/>
      <c r="F194" s="433"/>
      <c r="G194" s="433"/>
      <c r="H194" s="433"/>
      <c r="I194" s="433"/>
      <c r="J194" s="433"/>
      <c r="K194" s="433"/>
      <c r="L194" s="433"/>
      <c r="M194" s="434"/>
      <c r="N194" s="425" t="s">
        <v>699</v>
      </c>
      <c r="O194" s="425"/>
      <c r="P194" s="425"/>
      <c r="Q194" s="425"/>
      <c r="R194" s="425"/>
      <c r="S194" s="425"/>
      <c r="T194" s="425"/>
      <c r="U194" s="487" t="s">
        <v>880</v>
      </c>
      <c r="V194" s="488"/>
      <c r="W194" s="488"/>
      <c r="X194" s="489"/>
      <c r="Y194" s="613"/>
      <c r="Z194" s="614"/>
      <c r="AA194" s="487" t="s">
        <v>939</v>
      </c>
      <c r="AB194" s="602"/>
      <c r="AC194" s="602"/>
      <c r="AD194" s="603"/>
      <c r="AE194" s="368"/>
      <c r="AF194" s="370"/>
      <c r="AG194" s="610" t="s">
        <v>834</v>
      </c>
      <c r="AH194" s="499"/>
      <c r="AI194" s="499"/>
      <c r="AJ194" s="500"/>
      <c r="AK194" s="474"/>
      <c r="AL194" s="475"/>
      <c r="AM194" s="475"/>
      <c r="AN194" s="476"/>
    </row>
    <row r="195" spans="3:40" ht="15" customHeight="1">
      <c r="C195" s="122"/>
      <c r="D195" s="447"/>
      <c r="E195" s="433"/>
      <c r="F195" s="433"/>
      <c r="G195" s="433"/>
      <c r="H195" s="433"/>
      <c r="I195" s="433"/>
      <c r="J195" s="433"/>
      <c r="K195" s="433"/>
      <c r="L195" s="433"/>
      <c r="M195" s="434"/>
      <c r="N195" s="464" t="s">
        <v>947</v>
      </c>
      <c r="O195" s="465"/>
      <c r="P195" s="465"/>
      <c r="Q195" s="465"/>
      <c r="R195" s="465"/>
      <c r="S195" s="465"/>
      <c r="T195" s="465"/>
      <c r="U195" s="490"/>
      <c r="V195" s="491"/>
      <c r="W195" s="491"/>
      <c r="X195" s="492"/>
      <c r="Y195" s="615"/>
      <c r="Z195" s="616"/>
      <c r="AA195" s="604"/>
      <c r="AB195" s="605"/>
      <c r="AC195" s="605"/>
      <c r="AD195" s="606"/>
      <c r="AE195" s="374"/>
      <c r="AF195" s="375"/>
      <c r="AG195" s="611"/>
      <c r="AH195" s="525"/>
      <c r="AI195" s="525"/>
      <c r="AJ195" s="612"/>
      <c r="AK195" s="477"/>
      <c r="AL195" s="478"/>
      <c r="AM195" s="478"/>
      <c r="AN195" s="479"/>
    </row>
    <row r="196" spans="3:40" ht="15" customHeight="1">
      <c r="C196" s="122"/>
      <c r="D196" s="447"/>
      <c r="E196" s="433"/>
      <c r="F196" s="433"/>
      <c r="G196" s="433"/>
      <c r="H196" s="433"/>
      <c r="I196" s="433"/>
      <c r="J196" s="433"/>
      <c r="K196" s="433"/>
      <c r="L196" s="433"/>
      <c r="M196" s="434"/>
      <c r="N196" s="483" t="s">
        <v>948</v>
      </c>
      <c r="O196" s="484"/>
      <c r="P196" s="484"/>
      <c r="Q196" s="484"/>
      <c r="R196" s="484"/>
      <c r="S196" s="484"/>
      <c r="T196" s="484"/>
      <c r="U196" s="493"/>
      <c r="V196" s="494"/>
      <c r="W196" s="494"/>
      <c r="X196" s="495"/>
      <c r="Y196" s="617"/>
      <c r="Z196" s="618"/>
      <c r="AA196" s="607"/>
      <c r="AB196" s="608"/>
      <c r="AC196" s="608"/>
      <c r="AD196" s="609"/>
      <c r="AE196" s="371"/>
      <c r="AF196" s="373"/>
      <c r="AG196" s="501"/>
      <c r="AH196" s="502"/>
      <c r="AI196" s="502"/>
      <c r="AJ196" s="503"/>
      <c r="AK196" s="480"/>
      <c r="AL196" s="481"/>
      <c r="AM196" s="481"/>
      <c r="AN196" s="482"/>
    </row>
    <row r="197" spans="3:40" ht="15" customHeight="1">
      <c r="C197" s="122"/>
      <c r="D197" s="447"/>
      <c r="E197" s="433"/>
      <c r="F197" s="433"/>
      <c r="G197" s="433"/>
      <c r="H197" s="433"/>
      <c r="I197" s="433"/>
      <c r="J197" s="433"/>
      <c r="K197" s="433"/>
      <c r="L197" s="433"/>
      <c r="M197" s="434"/>
      <c r="N197" s="686" t="s">
        <v>805</v>
      </c>
      <c r="O197" s="687"/>
      <c r="P197" s="687"/>
      <c r="Q197" s="687"/>
      <c r="R197" s="687"/>
      <c r="S197" s="687"/>
      <c r="T197" s="687"/>
      <c r="U197" s="487" t="s">
        <v>880</v>
      </c>
      <c r="V197" s="488"/>
      <c r="W197" s="488"/>
      <c r="X197" s="489"/>
      <c r="Y197" s="613"/>
      <c r="Z197" s="614"/>
      <c r="AA197" s="487" t="s">
        <v>939</v>
      </c>
      <c r="AB197" s="602"/>
      <c r="AC197" s="602"/>
      <c r="AD197" s="603"/>
      <c r="AE197" s="368"/>
      <c r="AF197" s="370"/>
      <c r="AG197" s="610" t="s">
        <v>835</v>
      </c>
      <c r="AH197" s="499"/>
      <c r="AI197" s="499"/>
      <c r="AJ197" s="500"/>
      <c r="AK197" s="474"/>
      <c r="AL197" s="475"/>
      <c r="AM197" s="475"/>
      <c r="AN197" s="476"/>
    </row>
    <row r="198" spans="3:40" ht="15" customHeight="1">
      <c r="C198" s="122"/>
      <c r="D198" s="447"/>
      <c r="E198" s="433"/>
      <c r="F198" s="433"/>
      <c r="G198" s="433"/>
      <c r="H198" s="433"/>
      <c r="I198" s="433"/>
      <c r="J198" s="433"/>
      <c r="K198" s="433"/>
      <c r="L198" s="433"/>
      <c r="M198" s="434"/>
      <c r="N198" s="464" t="s">
        <v>949</v>
      </c>
      <c r="O198" s="465"/>
      <c r="P198" s="465"/>
      <c r="Q198" s="465"/>
      <c r="R198" s="465"/>
      <c r="S198" s="465"/>
      <c r="T198" s="465"/>
      <c r="U198" s="490"/>
      <c r="V198" s="491"/>
      <c r="W198" s="491"/>
      <c r="X198" s="492"/>
      <c r="Y198" s="615"/>
      <c r="Z198" s="616"/>
      <c r="AA198" s="604"/>
      <c r="AB198" s="605"/>
      <c r="AC198" s="605"/>
      <c r="AD198" s="606"/>
      <c r="AE198" s="374"/>
      <c r="AF198" s="375"/>
      <c r="AG198" s="611"/>
      <c r="AH198" s="525"/>
      <c r="AI198" s="525"/>
      <c r="AJ198" s="612"/>
      <c r="AK198" s="477"/>
      <c r="AL198" s="478"/>
      <c r="AM198" s="478"/>
      <c r="AN198" s="479"/>
    </row>
    <row r="199" spans="3:40" ht="15" customHeight="1">
      <c r="C199" s="122"/>
      <c r="D199" s="447"/>
      <c r="E199" s="433"/>
      <c r="F199" s="433"/>
      <c r="G199" s="433"/>
      <c r="H199" s="433"/>
      <c r="I199" s="433"/>
      <c r="J199" s="433"/>
      <c r="K199" s="433"/>
      <c r="L199" s="433"/>
      <c r="M199" s="434"/>
      <c r="N199" s="483" t="s">
        <v>950</v>
      </c>
      <c r="O199" s="484"/>
      <c r="P199" s="484"/>
      <c r="Q199" s="484"/>
      <c r="R199" s="484"/>
      <c r="S199" s="484"/>
      <c r="T199" s="484"/>
      <c r="U199" s="493"/>
      <c r="V199" s="494"/>
      <c r="W199" s="494"/>
      <c r="X199" s="495"/>
      <c r="Y199" s="617"/>
      <c r="Z199" s="618"/>
      <c r="AA199" s="607"/>
      <c r="AB199" s="608"/>
      <c r="AC199" s="608"/>
      <c r="AD199" s="609"/>
      <c r="AE199" s="371"/>
      <c r="AF199" s="373"/>
      <c r="AG199" s="501"/>
      <c r="AH199" s="502"/>
      <c r="AI199" s="502"/>
      <c r="AJ199" s="503"/>
      <c r="AK199" s="480"/>
      <c r="AL199" s="481"/>
      <c r="AM199" s="481"/>
      <c r="AN199" s="482"/>
    </row>
    <row r="200" spans="3:40" ht="15" customHeight="1">
      <c r="C200" s="122"/>
      <c r="D200" s="447"/>
      <c r="E200" s="433"/>
      <c r="F200" s="433"/>
      <c r="G200" s="433"/>
      <c r="H200" s="433"/>
      <c r="I200" s="433"/>
      <c r="J200" s="433"/>
      <c r="K200" s="433"/>
      <c r="L200" s="433"/>
      <c r="M200" s="434"/>
      <c r="N200" s="425" t="s">
        <v>806</v>
      </c>
      <c r="O200" s="425"/>
      <c r="P200" s="425"/>
      <c r="Q200" s="425"/>
      <c r="R200" s="425"/>
      <c r="S200" s="425"/>
      <c r="T200" s="425"/>
      <c r="U200" s="487" t="s">
        <v>880</v>
      </c>
      <c r="V200" s="488"/>
      <c r="W200" s="488"/>
      <c r="X200" s="489"/>
      <c r="Y200" s="613"/>
      <c r="Z200" s="614"/>
      <c r="AA200" s="487" t="s">
        <v>939</v>
      </c>
      <c r="AB200" s="602"/>
      <c r="AC200" s="602"/>
      <c r="AD200" s="603"/>
      <c r="AE200" s="368"/>
      <c r="AF200" s="370"/>
      <c r="AG200" s="610" t="s">
        <v>903</v>
      </c>
      <c r="AH200" s="499"/>
      <c r="AI200" s="499"/>
      <c r="AJ200" s="500"/>
      <c r="AK200" s="474"/>
      <c r="AL200" s="475"/>
      <c r="AM200" s="475"/>
      <c r="AN200" s="476"/>
    </row>
    <row r="201" spans="3:40" ht="15" customHeight="1">
      <c r="C201" s="122"/>
      <c r="D201" s="447"/>
      <c r="E201" s="433"/>
      <c r="F201" s="433"/>
      <c r="G201" s="433"/>
      <c r="H201" s="433"/>
      <c r="I201" s="433"/>
      <c r="J201" s="433"/>
      <c r="K201" s="433"/>
      <c r="L201" s="433"/>
      <c r="M201" s="434"/>
      <c r="N201" s="464" t="s">
        <v>951</v>
      </c>
      <c r="O201" s="465"/>
      <c r="P201" s="465"/>
      <c r="Q201" s="465"/>
      <c r="R201" s="465"/>
      <c r="S201" s="465"/>
      <c r="T201" s="465"/>
      <c r="U201" s="490"/>
      <c r="V201" s="491"/>
      <c r="W201" s="491"/>
      <c r="X201" s="492"/>
      <c r="Y201" s="615"/>
      <c r="Z201" s="616"/>
      <c r="AA201" s="604"/>
      <c r="AB201" s="605"/>
      <c r="AC201" s="605"/>
      <c r="AD201" s="606"/>
      <c r="AE201" s="374"/>
      <c r="AF201" s="375"/>
      <c r="AG201" s="611"/>
      <c r="AH201" s="525"/>
      <c r="AI201" s="525"/>
      <c r="AJ201" s="612"/>
      <c r="AK201" s="477"/>
      <c r="AL201" s="478"/>
      <c r="AM201" s="478"/>
      <c r="AN201" s="479"/>
    </row>
    <row r="202" spans="3:40" ht="15" customHeight="1">
      <c r="C202" s="122"/>
      <c r="D202" s="447"/>
      <c r="E202" s="433"/>
      <c r="F202" s="433"/>
      <c r="G202" s="433"/>
      <c r="H202" s="433"/>
      <c r="I202" s="433"/>
      <c r="J202" s="433"/>
      <c r="K202" s="433"/>
      <c r="L202" s="433"/>
      <c r="M202" s="434"/>
      <c r="N202" s="483" t="s">
        <v>952</v>
      </c>
      <c r="O202" s="484"/>
      <c r="P202" s="484"/>
      <c r="Q202" s="484"/>
      <c r="R202" s="484"/>
      <c r="S202" s="484"/>
      <c r="T202" s="484"/>
      <c r="U202" s="493"/>
      <c r="V202" s="494"/>
      <c r="W202" s="494"/>
      <c r="X202" s="495"/>
      <c r="Y202" s="617"/>
      <c r="Z202" s="618"/>
      <c r="AA202" s="607"/>
      <c r="AB202" s="608"/>
      <c r="AC202" s="608"/>
      <c r="AD202" s="609"/>
      <c r="AE202" s="371"/>
      <c r="AF202" s="373"/>
      <c r="AG202" s="501"/>
      <c r="AH202" s="502"/>
      <c r="AI202" s="502"/>
      <c r="AJ202" s="503"/>
      <c r="AK202" s="480"/>
      <c r="AL202" s="481"/>
      <c r="AM202" s="481"/>
      <c r="AN202" s="482"/>
    </row>
    <row r="203" spans="3:40" ht="15" customHeight="1">
      <c r="C203" s="122"/>
      <c r="D203" s="447"/>
      <c r="E203" s="433"/>
      <c r="F203" s="433"/>
      <c r="G203" s="433"/>
      <c r="H203" s="433"/>
      <c r="I203" s="433"/>
      <c r="J203" s="433"/>
      <c r="K203" s="433"/>
      <c r="L203" s="433"/>
      <c r="M203" s="434"/>
      <c r="N203" s="686" t="s">
        <v>700</v>
      </c>
      <c r="O203" s="687"/>
      <c r="P203" s="687"/>
      <c r="Q203" s="687"/>
      <c r="R203" s="687"/>
      <c r="S203" s="687"/>
      <c r="T203" s="687"/>
      <c r="U203" s="487" t="s">
        <v>880</v>
      </c>
      <c r="V203" s="488"/>
      <c r="W203" s="488"/>
      <c r="X203" s="489"/>
      <c r="Y203" s="613"/>
      <c r="Z203" s="614"/>
      <c r="AA203" s="487" t="s">
        <v>939</v>
      </c>
      <c r="AB203" s="602"/>
      <c r="AC203" s="602"/>
      <c r="AD203" s="603"/>
      <c r="AE203" s="368"/>
      <c r="AF203" s="370"/>
      <c r="AG203" s="610" t="s">
        <v>836</v>
      </c>
      <c r="AH203" s="499"/>
      <c r="AI203" s="499"/>
      <c r="AJ203" s="500"/>
      <c r="AK203" s="474"/>
      <c r="AL203" s="475"/>
      <c r="AM203" s="475"/>
      <c r="AN203" s="476"/>
    </row>
    <row r="204" spans="3:40" ht="15" customHeight="1">
      <c r="C204" s="122"/>
      <c r="D204" s="447"/>
      <c r="E204" s="433"/>
      <c r="F204" s="433"/>
      <c r="G204" s="433"/>
      <c r="H204" s="433"/>
      <c r="I204" s="433"/>
      <c r="J204" s="433"/>
      <c r="K204" s="433"/>
      <c r="L204" s="433"/>
      <c r="M204" s="434"/>
      <c r="N204" s="464" t="s">
        <v>953</v>
      </c>
      <c r="O204" s="465"/>
      <c r="P204" s="465"/>
      <c r="Q204" s="465"/>
      <c r="R204" s="465"/>
      <c r="S204" s="465"/>
      <c r="T204" s="465"/>
      <c r="U204" s="490"/>
      <c r="V204" s="491"/>
      <c r="W204" s="491"/>
      <c r="X204" s="492"/>
      <c r="Y204" s="615"/>
      <c r="Z204" s="616"/>
      <c r="AA204" s="604"/>
      <c r="AB204" s="605"/>
      <c r="AC204" s="605"/>
      <c r="AD204" s="606"/>
      <c r="AE204" s="374"/>
      <c r="AF204" s="375"/>
      <c r="AG204" s="611"/>
      <c r="AH204" s="525"/>
      <c r="AI204" s="525"/>
      <c r="AJ204" s="612"/>
      <c r="AK204" s="477"/>
      <c r="AL204" s="478"/>
      <c r="AM204" s="478"/>
      <c r="AN204" s="479"/>
    </row>
    <row r="205" spans="3:40" ht="15" customHeight="1">
      <c r="C205" s="122"/>
      <c r="D205" s="447"/>
      <c r="E205" s="433"/>
      <c r="F205" s="433"/>
      <c r="G205" s="433"/>
      <c r="H205" s="433"/>
      <c r="I205" s="433"/>
      <c r="J205" s="433"/>
      <c r="K205" s="433"/>
      <c r="L205" s="433"/>
      <c r="M205" s="434"/>
      <c r="N205" s="483" t="s">
        <v>954</v>
      </c>
      <c r="O205" s="484"/>
      <c r="P205" s="484"/>
      <c r="Q205" s="484"/>
      <c r="R205" s="484"/>
      <c r="S205" s="484"/>
      <c r="T205" s="484"/>
      <c r="U205" s="493"/>
      <c r="V205" s="494"/>
      <c r="W205" s="494"/>
      <c r="X205" s="495"/>
      <c r="Y205" s="617"/>
      <c r="Z205" s="618"/>
      <c r="AA205" s="607"/>
      <c r="AB205" s="608"/>
      <c r="AC205" s="608"/>
      <c r="AD205" s="609"/>
      <c r="AE205" s="371"/>
      <c r="AF205" s="373"/>
      <c r="AG205" s="501"/>
      <c r="AH205" s="502"/>
      <c r="AI205" s="502"/>
      <c r="AJ205" s="503"/>
      <c r="AK205" s="480"/>
      <c r="AL205" s="481"/>
      <c r="AM205" s="481"/>
      <c r="AN205" s="482"/>
    </row>
    <row r="206" spans="3:40" ht="15" customHeight="1">
      <c r="C206" s="122"/>
      <c r="D206" s="447"/>
      <c r="E206" s="433"/>
      <c r="F206" s="433"/>
      <c r="G206" s="433"/>
      <c r="H206" s="433"/>
      <c r="I206" s="433"/>
      <c r="J206" s="433"/>
      <c r="K206" s="433"/>
      <c r="L206" s="433"/>
      <c r="M206" s="434"/>
      <c r="N206" s="425" t="s">
        <v>807</v>
      </c>
      <c r="O206" s="425"/>
      <c r="P206" s="425"/>
      <c r="Q206" s="425"/>
      <c r="R206" s="425"/>
      <c r="S206" s="425"/>
      <c r="T206" s="425"/>
      <c r="U206" s="487" t="s">
        <v>880</v>
      </c>
      <c r="V206" s="488"/>
      <c r="W206" s="488"/>
      <c r="X206" s="489"/>
      <c r="Y206" s="613"/>
      <c r="Z206" s="614"/>
      <c r="AA206" s="487" t="s">
        <v>939</v>
      </c>
      <c r="AB206" s="602"/>
      <c r="AC206" s="602"/>
      <c r="AD206" s="603"/>
      <c r="AE206" s="368"/>
      <c r="AF206" s="370"/>
      <c r="AG206" s="610" t="s">
        <v>837</v>
      </c>
      <c r="AH206" s="499"/>
      <c r="AI206" s="499"/>
      <c r="AJ206" s="500"/>
      <c r="AK206" s="474"/>
      <c r="AL206" s="475"/>
      <c r="AM206" s="475"/>
      <c r="AN206" s="476"/>
    </row>
    <row r="207" spans="3:40" ht="15" customHeight="1">
      <c r="C207" s="122"/>
      <c r="D207" s="447"/>
      <c r="E207" s="433"/>
      <c r="F207" s="433"/>
      <c r="G207" s="433"/>
      <c r="H207" s="433"/>
      <c r="I207" s="433"/>
      <c r="J207" s="433"/>
      <c r="K207" s="433"/>
      <c r="L207" s="433"/>
      <c r="M207" s="434"/>
      <c r="N207" s="464" t="s">
        <v>955</v>
      </c>
      <c r="O207" s="465"/>
      <c r="P207" s="465"/>
      <c r="Q207" s="465"/>
      <c r="R207" s="465"/>
      <c r="S207" s="465"/>
      <c r="T207" s="465"/>
      <c r="U207" s="490"/>
      <c r="V207" s="491"/>
      <c r="W207" s="491"/>
      <c r="X207" s="492"/>
      <c r="Y207" s="615"/>
      <c r="Z207" s="616"/>
      <c r="AA207" s="604"/>
      <c r="AB207" s="605"/>
      <c r="AC207" s="605"/>
      <c r="AD207" s="606"/>
      <c r="AE207" s="374"/>
      <c r="AF207" s="375"/>
      <c r="AG207" s="611"/>
      <c r="AH207" s="525"/>
      <c r="AI207" s="525"/>
      <c r="AJ207" s="612"/>
      <c r="AK207" s="477"/>
      <c r="AL207" s="478"/>
      <c r="AM207" s="478"/>
      <c r="AN207" s="479"/>
    </row>
    <row r="208" spans="3:40" ht="15" customHeight="1">
      <c r="C208" s="126"/>
      <c r="D208" s="448"/>
      <c r="E208" s="449"/>
      <c r="F208" s="449"/>
      <c r="G208" s="449"/>
      <c r="H208" s="449"/>
      <c r="I208" s="449"/>
      <c r="J208" s="449"/>
      <c r="K208" s="449"/>
      <c r="L208" s="449"/>
      <c r="M208" s="450"/>
      <c r="N208" s="483" t="s">
        <v>956</v>
      </c>
      <c r="O208" s="484"/>
      <c r="P208" s="484"/>
      <c r="Q208" s="484"/>
      <c r="R208" s="484"/>
      <c r="S208" s="484"/>
      <c r="T208" s="484"/>
      <c r="U208" s="493"/>
      <c r="V208" s="494"/>
      <c r="W208" s="494"/>
      <c r="X208" s="495"/>
      <c r="Y208" s="617"/>
      <c r="Z208" s="618"/>
      <c r="AA208" s="607"/>
      <c r="AB208" s="608"/>
      <c r="AC208" s="608"/>
      <c r="AD208" s="609"/>
      <c r="AE208" s="371"/>
      <c r="AF208" s="373"/>
      <c r="AG208" s="501"/>
      <c r="AH208" s="502"/>
      <c r="AI208" s="502"/>
      <c r="AJ208" s="503"/>
      <c r="AK208" s="480"/>
      <c r="AL208" s="481"/>
      <c r="AM208" s="481"/>
      <c r="AN208" s="482"/>
    </row>
    <row r="209" spans="3:40" ht="15" customHeight="1">
      <c r="C209" s="126"/>
      <c r="D209" s="446" t="s">
        <v>853</v>
      </c>
      <c r="E209" s="427"/>
      <c r="F209" s="427"/>
      <c r="G209" s="427"/>
      <c r="H209" s="427"/>
      <c r="I209" s="427"/>
      <c r="J209" s="427"/>
      <c r="K209" s="427"/>
      <c r="L209" s="427"/>
      <c r="M209" s="428"/>
      <c r="N209" s="368" t="s">
        <v>87</v>
      </c>
      <c r="O209" s="369"/>
      <c r="P209" s="369"/>
      <c r="Q209" s="369"/>
      <c r="R209" s="369"/>
      <c r="S209" s="369"/>
      <c r="T209" s="370"/>
      <c r="U209" s="778" t="s">
        <v>881</v>
      </c>
      <c r="V209" s="779"/>
      <c r="W209" s="779"/>
      <c r="X209" s="779"/>
      <c r="Y209" s="779"/>
      <c r="Z209" s="779"/>
      <c r="AA209" s="779"/>
      <c r="AB209" s="779"/>
      <c r="AC209" s="779"/>
      <c r="AD209" s="779"/>
      <c r="AE209" s="779"/>
      <c r="AF209" s="779"/>
      <c r="AG209" s="779"/>
      <c r="AH209" s="779"/>
      <c r="AI209" s="779"/>
      <c r="AJ209" s="779"/>
      <c r="AK209" s="779"/>
      <c r="AL209" s="779"/>
      <c r="AM209" s="779"/>
      <c r="AN209" s="780"/>
    </row>
    <row r="210" spans="3:40" ht="15" customHeight="1">
      <c r="C210" s="122"/>
      <c r="D210" s="447"/>
      <c r="E210" s="433"/>
      <c r="F210" s="433"/>
      <c r="G210" s="433"/>
      <c r="H210" s="433"/>
      <c r="I210" s="433"/>
      <c r="J210" s="433"/>
      <c r="K210" s="433"/>
      <c r="L210" s="433"/>
      <c r="M210" s="434"/>
      <c r="N210" s="371"/>
      <c r="O210" s="372"/>
      <c r="P210" s="372"/>
      <c r="Q210" s="372"/>
      <c r="R210" s="372"/>
      <c r="S210" s="372"/>
      <c r="T210" s="373"/>
      <c r="U210" s="781"/>
      <c r="V210" s="782"/>
      <c r="W210" s="782"/>
      <c r="X210" s="782"/>
      <c r="Y210" s="782"/>
      <c r="Z210" s="782"/>
      <c r="AA210" s="782"/>
      <c r="AB210" s="782"/>
      <c r="AC210" s="782"/>
      <c r="AD210" s="782"/>
      <c r="AE210" s="782"/>
      <c r="AF210" s="782"/>
      <c r="AG210" s="782"/>
      <c r="AH210" s="782"/>
      <c r="AI210" s="782"/>
      <c r="AJ210" s="782"/>
      <c r="AK210" s="782"/>
      <c r="AL210" s="782"/>
      <c r="AM210" s="782"/>
      <c r="AN210" s="783"/>
    </row>
    <row r="211" spans="3:40" ht="15" customHeight="1">
      <c r="C211" s="122"/>
      <c r="D211" s="447"/>
      <c r="E211" s="433"/>
      <c r="F211" s="433"/>
      <c r="G211" s="433"/>
      <c r="H211" s="433"/>
      <c r="I211" s="433"/>
      <c r="J211" s="433"/>
      <c r="K211" s="433"/>
      <c r="L211" s="433"/>
      <c r="M211" s="434"/>
      <c r="N211" s="368" t="s">
        <v>93</v>
      </c>
      <c r="O211" s="369"/>
      <c r="P211" s="369"/>
      <c r="Q211" s="369"/>
      <c r="R211" s="369"/>
      <c r="S211" s="369"/>
      <c r="T211" s="370"/>
      <c r="U211" s="627" t="s">
        <v>419</v>
      </c>
      <c r="V211" s="627"/>
      <c r="W211" s="627"/>
      <c r="X211" s="627"/>
      <c r="Y211" s="627"/>
      <c r="Z211" s="627"/>
      <c r="AA211" s="627"/>
      <c r="AB211" s="627"/>
      <c r="AC211" s="627"/>
      <c r="AD211" s="627"/>
      <c r="AE211" s="627"/>
      <c r="AF211" s="627"/>
      <c r="AG211" s="627"/>
      <c r="AH211" s="627"/>
      <c r="AI211" s="627"/>
      <c r="AJ211" s="627"/>
      <c r="AK211" s="627"/>
      <c r="AL211" s="627"/>
      <c r="AM211" s="627"/>
      <c r="AN211" s="627"/>
    </row>
    <row r="212" spans="3:40" ht="15" customHeight="1">
      <c r="C212" s="122"/>
      <c r="D212" s="447"/>
      <c r="E212" s="433"/>
      <c r="F212" s="433"/>
      <c r="G212" s="433"/>
      <c r="H212" s="433"/>
      <c r="I212" s="433"/>
      <c r="J212" s="433"/>
      <c r="K212" s="433"/>
      <c r="L212" s="433"/>
      <c r="M212" s="434"/>
      <c r="N212" s="371"/>
      <c r="O212" s="372"/>
      <c r="P212" s="372"/>
      <c r="Q212" s="372"/>
      <c r="R212" s="372"/>
      <c r="S212" s="372"/>
      <c r="T212" s="373"/>
      <c r="U212" s="97" t="s">
        <v>420</v>
      </c>
      <c r="V212" s="98"/>
      <c r="W212" s="98"/>
      <c r="X212" s="98"/>
      <c r="Y212" s="98"/>
      <c r="Z212" s="98"/>
      <c r="AA212" s="98"/>
      <c r="AB212" s="98"/>
      <c r="AC212" s="98"/>
      <c r="AD212" s="98"/>
      <c r="AE212" s="98"/>
      <c r="AF212" s="98"/>
      <c r="AG212" s="98"/>
      <c r="AH212" s="98"/>
      <c r="AI212" s="98"/>
      <c r="AJ212" s="98"/>
      <c r="AK212" s="98"/>
      <c r="AL212" s="98"/>
      <c r="AM212" s="98"/>
      <c r="AN212" s="99"/>
    </row>
    <row r="213" spans="3:40" ht="15" customHeight="1">
      <c r="C213" s="122"/>
      <c r="D213" s="447"/>
      <c r="E213" s="433"/>
      <c r="F213" s="433"/>
      <c r="G213" s="433"/>
      <c r="H213" s="433"/>
      <c r="I213" s="433"/>
      <c r="J213" s="433"/>
      <c r="K213" s="433"/>
      <c r="L213" s="433"/>
      <c r="M213" s="434"/>
      <c r="N213" s="368" t="s">
        <v>94</v>
      </c>
      <c r="O213" s="369"/>
      <c r="P213" s="369"/>
      <c r="Q213" s="369"/>
      <c r="R213" s="369"/>
      <c r="S213" s="369"/>
      <c r="T213" s="370"/>
      <c r="U213" s="378" t="s">
        <v>311</v>
      </c>
      <c r="V213" s="379"/>
      <c r="W213" s="379"/>
      <c r="X213" s="379"/>
      <c r="Y213" s="379"/>
      <c r="Z213" s="379"/>
      <c r="AA213" s="379"/>
      <c r="AB213" s="379"/>
      <c r="AC213" s="379"/>
      <c r="AD213" s="379"/>
      <c r="AE213" s="379"/>
      <c r="AF213" s="379"/>
      <c r="AG213" s="379"/>
      <c r="AH213" s="379"/>
      <c r="AI213" s="379"/>
      <c r="AJ213" s="379"/>
      <c r="AK213" s="379"/>
      <c r="AL213" s="379"/>
      <c r="AM213" s="379"/>
      <c r="AN213" s="380"/>
    </row>
    <row r="214" spans="3:40" ht="15" customHeight="1">
      <c r="C214" s="122"/>
      <c r="D214" s="447"/>
      <c r="E214" s="433"/>
      <c r="F214" s="433"/>
      <c r="G214" s="433"/>
      <c r="H214" s="433"/>
      <c r="I214" s="433"/>
      <c r="J214" s="433"/>
      <c r="K214" s="433"/>
      <c r="L214" s="433"/>
      <c r="M214" s="434"/>
      <c r="N214" s="374"/>
      <c r="O214" s="359"/>
      <c r="P214" s="359"/>
      <c r="Q214" s="359"/>
      <c r="R214" s="359"/>
      <c r="S214" s="359"/>
      <c r="T214" s="375"/>
      <c r="U214" s="122" t="s">
        <v>304</v>
      </c>
      <c r="V214" s="376" t="s">
        <v>785</v>
      </c>
      <c r="W214" s="376"/>
      <c r="X214" s="376"/>
      <c r="Y214" s="376"/>
      <c r="Z214" s="376"/>
      <c r="AA214" s="376"/>
      <c r="AB214" s="376"/>
      <c r="AC214" s="376"/>
      <c r="AD214" s="376"/>
      <c r="AE214" s="376"/>
      <c r="AF214" s="376"/>
      <c r="AG214" s="376"/>
      <c r="AH214" s="376"/>
      <c r="AI214" s="376"/>
      <c r="AJ214" s="376"/>
      <c r="AK214" s="376"/>
      <c r="AL214" s="376"/>
      <c r="AM214" s="376"/>
      <c r="AN214" s="377"/>
    </row>
    <row r="215" spans="3:40" ht="15" customHeight="1">
      <c r="C215" s="122"/>
      <c r="D215" s="447"/>
      <c r="E215" s="433"/>
      <c r="F215" s="433"/>
      <c r="G215" s="433"/>
      <c r="H215" s="433"/>
      <c r="I215" s="433"/>
      <c r="J215" s="433"/>
      <c r="K215" s="433"/>
      <c r="L215" s="433"/>
      <c r="M215" s="434"/>
      <c r="N215" s="374"/>
      <c r="O215" s="359"/>
      <c r="P215" s="359"/>
      <c r="Q215" s="359"/>
      <c r="R215" s="359"/>
      <c r="S215" s="359"/>
      <c r="T215" s="375"/>
      <c r="U215" s="231" t="s">
        <v>304</v>
      </c>
      <c r="V215" s="381" t="s">
        <v>883</v>
      </c>
      <c r="W215" s="381"/>
      <c r="X215" s="381"/>
      <c r="Y215" s="381"/>
      <c r="Z215" s="381"/>
      <c r="AA215" s="381"/>
      <c r="AB215" s="381"/>
      <c r="AC215" s="381"/>
      <c r="AD215" s="381"/>
      <c r="AE215" s="381"/>
      <c r="AF215" s="381"/>
      <c r="AG215" s="381"/>
      <c r="AH215" s="381"/>
      <c r="AI215" s="381"/>
      <c r="AJ215" s="381"/>
      <c r="AK215" s="381"/>
      <c r="AL215" s="381"/>
      <c r="AM215" s="381"/>
      <c r="AN215" s="382"/>
    </row>
    <row r="216" spans="3:40" ht="15" customHeight="1">
      <c r="C216" s="122"/>
      <c r="D216" s="447"/>
      <c r="E216" s="433"/>
      <c r="F216" s="433"/>
      <c r="G216" s="433"/>
      <c r="H216" s="433"/>
      <c r="I216" s="433"/>
      <c r="J216" s="433"/>
      <c r="K216" s="433"/>
      <c r="L216" s="433"/>
      <c r="M216" s="434"/>
      <c r="N216" s="374"/>
      <c r="O216" s="359"/>
      <c r="P216" s="359"/>
      <c r="Q216" s="359"/>
      <c r="R216" s="359"/>
      <c r="S216" s="359"/>
      <c r="T216" s="375"/>
      <c r="U216" s="231"/>
      <c r="V216" s="383" t="s">
        <v>884</v>
      </c>
      <c r="W216" s="381"/>
      <c r="X216" s="381"/>
      <c r="Y216" s="381"/>
      <c r="Z216" s="381"/>
      <c r="AA216" s="381"/>
      <c r="AB216" s="381"/>
      <c r="AC216" s="381"/>
      <c r="AD216" s="381"/>
      <c r="AE216" s="381"/>
      <c r="AF216" s="381"/>
      <c r="AG216" s="381"/>
      <c r="AH216" s="381"/>
      <c r="AI216" s="381"/>
      <c r="AJ216" s="381"/>
      <c r="AK216" s="381"/>
      <c r="AL216" s="381"/>
      <c r="AM216" s="381"/>
      <c r="AN216" s="382"/>
    </row>
    <row r="217" spans="3:40" ht="15" customHeight="1">
      <c r="C217" s="122"/>
      <c r="D217" s="447"/>
      <c r="E217" s="433"/>
      <c r="F217" s="433"/>
      <c r="G217" s="433"/>
      <c r="H217" s="433"/>
      <c r="I217" s="433"/>
      <c r="J217" s="433"/>
      <c r="K217" s="433"/>
      <c r="L217" s="433"/>
      <c r="M217" s="434"/>
      <c r="N217" s="374"/>
      <c r="O217" s="359"/>
      <c r="P217" s="359"/>
      <c r="Q217" s="359"/>
      <c r="R217" s="359"/>
      <c r="S217" s="359"/>
      <c r="T217" s="375"/>
      <c r="U217" s="231" t="s">
        <v>304</v>
      </c>
      <c r="V217" s="383" t="s">
        <v>943</v>
      </c>
      <c r="W217" s="381"/>
      <c r="X217" s="381"/>
      <c r="Y217" s="381"/>
      <c r="Z217" s="381"/>
      <c r="AA217" s="381"/>
      <c r="AB217" s="381"/>
      <c r="AC217" s="381"/>
      <c r="AD217" s="381"/>
      <c r="AE217" s="381"/>
      <c r="AF217" s="381"/>
      <c r="AG217" s="381"/>
      <c r="AH217" s="381"/>
      <c r="AI217" s="381"/>
      <c r="AJ217" s="381"/>
      <c r="AK217" s="381"/>
      <c r="AL217" s="381"/>
      <c r="AM217" s="381"/>
      <c r="AN217" s="382"/>
    </row>
    <row r="218" spans="3:40" ht="15" customHeight="1">
      <c r="C218" s="122"/>
      <c r="D218" s="447"/>
      <c r="E218" s="433"/>
      <c r="F218" s="433"/>
      <c r="G218" s="433"/>
      <c r="H218" s="433"/>
      <c r="I218" s="433"/>
      <c r="J218" s="433"/>
      <c r="K218" s="433"/>
      <c r="L218" s="433"/>
      <c r="M218" s="434"/>
      <c r="N218" s="374"/>
      <c r="O218" s="359"/>
      <c r="P218" s="359"/>
      <c r="Q218" s="359"/>
      <c r="R218" s="359"/>
      <c r="S218" s="359"/>
      <c r="T218" s="375"/>
      <c r="U218" s="231"/>
      <c r="V218" s="383" t="s">
        <v>938</v>
      </c>
      <c r="W218" s="381"/>
      <c r="X218" s="381"/>
      <c r="Y218" s="381"/>
      <c r="Z218" s="381"/>
      <c r="AA218" s="381"/>
      <c r="AB218" s="381"/>
      <c r="AC218" s="381"/>
      <c r="AD218" s="381"/>
      <c r="AE218" s="381"/>
      <c r="AF218" s="381"/>
      <c r="AG218" s="381"/>
      <c r="AH218" s="381"/>
      <c r="AI218" s="381"/>
      <c r="AJ218" s="381"/>
      <c r="AK218" s="381"/>
      <c r="AL218" s="381"/>
      <c r="AM218" s="381"/>
      <c r="AN218" s="382"/>
    </row>
    <row r="219" spans="3:40" ht="15" customHeight="1">
      <c r="C219" s="122"/>
      <c r="D219" s="447"/>
      <c r="E219" s="433"/>
      <c r="F219" s="433"/>
      <c r="G219" s="433"/>
      <c r="H219" s="433"/>
      <c r="I219" s="433"/>
      <c r="J219" s="433"/>
      <c r="K219" s="433"/>
      <c r="L219" s="433"/>
      <c r="M219" s="434"/>
      <c r="N219" s="374"/>
      <c r="O219" s="359"/>
      <c r="P219" s="359"/>
      <c r="Q219" s="359"/>
      <c r="R219" s="359"/>
      <c r="S219" s="359"/>
      <c r="T219" s="375"/>
      <c r="U219" s="231"/>
      <c r="V219" s="400" t="s">
        <v>422</v>
      </c>
      <c r="W219" s="381"/>
      <c r="X219" s="381"/>
      <c r="Y219" s="381"/>
      <c r="Z219" s="381"/>
      <c r="AA219" s="381"/>
      <c r="AB219" s="381"/>
      <c r="AC219" s="381"/>
      <c r="AD219" s="381"/>
      <c r="AE219" s="381"/>
      <c r="AF219" s="381"/>
      <c r="AG219" s="381"/>
      <c r="AH219" s="381"/>
      <c r="AI219" s="381"/>
      <c r="AJ219" s="381"/>
      <c r="AK219" s="381"/>
      <c r="AL219" s="381"/>
      <c r="AM219" s="381"/>
      <c r="AN219" s="382"/>
    </row>
    <row r="220" spans="3:40" ht="15" customHeight="1">
      <c r="C220" s="122"/>
      <c r="D220" s="447"/>
      <c r="E220" s="433"/>
      <c r="F220" s="433"/>
      <c r="G220" s="433"/>
      <c r="H220" s="433"/>
      <c r="I220" s="433"/>
      <c r="J220" s="433"/>
      <c r="K220" s="433"/>
      <c r="L220" s="433"/>
      <c r="M220" s="434"/>
      <c r="N220" s="374"/>
      <c r="O220" s="359"/>
      <c r="P220" s="359"/>
      <c r="Q220" s="359"/>
      <c r="R220" s="359"/>
      <c r="S220" s="359"/>
      <c r="T220" s="375"/>
      <c r="U220" s="231" t="s">
        <v>304</v>
      </c>
      <c r="V220" s="381" t="s">
        <v>885</v>
      </c>
      <c r="W220" s="381"/>
      <c r="X220" s="381"/>
      <c r="Y220" s="381"/>
      <c r="Z220" s="381"/>
      <c r="AA220" s="381"/>
      <c r="AB220" s="381"/>
      <c r="AC220" s="381"/>
      <c r="AD220" s="381"/>
      <c r="AE220" s="381"/>
      <c r="AF220" s="381"/>
      <c r="AG220" s="381"/>
      <c r="AH220" s="381"/>
      <c r="AI220" s="381"/>
      <c r="AJ220" s="381"/>
      <c r="AK220" s="381"/>
      <c r="AL220" s="381"/>
      <c r="AM220" s="381"/>
      <c r="AN220" s="382"/>
    </row>
    <row r="221" spans="3:40" ht="15" customHeight="1">
      <c r="C221" s="122"/>
      <c r="D221" s="447"/>
      <c r="E221" s="433"/>
      <c r="F221" s="433"/>
      <c r="G221" s="433"/>
      <c r="H221" s="433"/>
      <c r="I221" s="433"/>
      <c r="J221" s="433"/>
      <c r="K221" s="433"/>
      <c r="L221" s="433"/>
      <c r="M221" s="434"/>
      <c r="N221" s="374"/>
      <c r="O221" s="359"/>
      <c r="P221" s="359"/>
      <c r="Q221" s="359"/>
      <c r="R221" s="359"/>
      <c r="S221" s="359"/>
      <c r="T221" s="375"/>
      <c r="U221" s="231"/>
      <c r="V221" s="381" t="s">
        <v>886</v>
      </c>
      <c r="W221" s="381"/>
      <c r="X221" s="381"/>
      <c r="Y221" s="381"/>
      <c r="Z221" s="381"/>
      <c r="AA221" s="381"/>
      <c r="AB221" s="381"/>
      <c r="AC221" s="381"/>
      <c r="AD221" s="381"/>
      <c r="AE221" s="381"/>
      <c r="AF221" s="381"/>
      <c r="AG221" s="381"/>
      <c r="AH221" s="381"/>
      <c r="AI221" s="381"/>
      <c r="AJ221" s="381"/>
      <c r="AK221" s="381"/>
      <c r="AL221" s="381"/>
      <c r="AM221" s="381"/>
      <c r="AN221" s="382"/>
    </row>
    <row r="222" spans="3:40" ht="15" customHeight="1">
      <c r="C222" s="122"/>
      <c r="D222" s="447"/>
      <c r="E222" s="433"/>
      <c r="F222" s="433"/>
      <c r="G222" s="433"/>
      <c r="H222" s="433"/>
      <c r="I222" s="433"/>
      <c r="J222" s="433"/>
      <c r="K222" s="433"/>
      <c r="L222" s="433"/>
      <c r="M222" s="434"/>
      <c r="N222" s="374"/>
      <c r="O222" s="359"/>
      <c r="P222" s="359"/>
      <c r="Q222" s="359"/>
      <c r="R222" s="359"/>
      <c r="S222" s="359"/>
      <c r="T222" s="375"/>
      <c r="U222" s="231" t="s">
        <v>304</v>
      </c>
      <c r="V222" s="381" t="s">
        <v>887</v>
      </c>
      <c r="W222" s="381"/>
      <c r="X222" s="381"/>
      <c r="Y222" s="381"/>
      <c r="Z222" s="381"/>
      <c r="AA222" s="381"/>
      <c r="AB222" s="381"/>
      <c r="AC222" s="381"/>
      <c r="AD222" s="381"/>
      <c r="AE222" s="381"/>
      <c r="AF222" s="381"/>
      <c r="AG222" s="381"/>
      <c r="AH222" s="381"/>
      <c r="AI222" s="381"/>
      <c r="AJ222" s="381"/>
      <c r="AK222" s="381"/>
      <c r="AL222" s="381"/>
      <c r="AM222" s="381"/>
      <c r="AN222" s="382"/>
    </row>
    <row r="223" spans="3:40" ht="15" customHeight="1">
      <c r="C223" s="122"/>
      <c r="D223" s="447"/>
      <c r="E223" s="433"/>
      <c r="F223" s="433"/>
      <c r="G223" s="433"/>
      <c r="H223" s="433"/>
      <c r="I223" s="433"/>
      <c r="J223" s="433"/>
      <c r="K223" s="433"/>
      <c r="L223" s="433"/>
      <c r="M223" s="434"/>
      <c r="N223" s="371"/>
      <c r="O223" s="372"/>
      <c r="P223" s="372"/>
      <c r="Q223" s="372"/>
      <c r="R223" s="372"/>
      <c r="S223" s="372"/>
      <c r="T223" s="373"/>
      <c r="U223" s="230"/>
      <c r="V223" s="684" t="s">
        <v>888</v>
      </c>
      <c r="W223" s="684"/>
      <c r="X223" s="684"/>
      <c r="Y223" s="684"/>
      <c r="Z223" s="684"/>
      <c r="AA223" s="684"/>
      <c r="AB223" s="684"/>
      <c r="AC223" s="684"/>
      <c r="AD223" s="684"/>
      <c r="AE223" s="684"/>
      <c r="AF223" s="684"/>
      <c r="AG223" s="684"/>
      <c r="AH223" s="684"/>
      <c r="AI223" s="684"/>
      <c r="AJ223" s="684"/>
      <c r="AK223" s="684"/>
      <c r="AL223" s="684"/>
      <c r="AM223" s="684"/>
      <c r="AN223" s="685"/>
    </row>
    <row r="224" spans="3:40" ht="15" customHeight="1">
      <c r="C224" s="122"/>
      <c r="D224" s="447"/>
      <c r="E224" s="433"/>
      <c r="F224" s="433"/>
      <c r="G224" s="433"/>
      <c r="H224" s="433"/>
      <c r="I224" s="433"/>
      <c r="J224" s="433"/>
      <c r="K224" s="433"/>
      <c r="L224" s="433"/>
      <c r="M224" s="434"/>
      <c r="N224" s="368" t="s">
        <v>95</v>
      </c>
      <c r="O224" s="369"/>
      <c r="P224" s="369"/>
      <c r="Q224" s="369"/>
      <c r="R224" s="369"/>
      <c r="S224" s="369"/>
      <c r="T224" s="370"/>
      <c r="U224" s="129" t="s">
        <v>304</v>
      </c>
      <c r="V224" s="107" t="s">
        <v>1101</v>
      </c>
      <c r="W224" s="107"/>
      <c r="X224" s="107"/>
      <c r="Y224" s="107"/>
      <c r="Z224" s="107"/>
      <c r="AA224" s="107"/>
      <c r="AB224" s="107"/>
      <c r="AC224" s="107"/>
      <c r="AD224" s="107"/>
      <c r="AE224" s="107"/>
      <c r="AF224" s="107"/>
      <c r="AG224" s="107"/>
      <c r="AH224" s="107"/>
      <c r="AI224" s="107"/>
      <c r="AJ224" s="107"/>
      <c r="AK224" s="107"/>
      <c r="AL224" s="107"/>
      <c r="AM224" s="107"/>
      <c r="AN224" s="108"/>
    </row>
    <row r="225" spans="3:40" ht="15" customHeight="1">
      <c r="C225" s="122"/>
      <c r="D225" s="447"/>
      <c r="E225" s="433"/>
      <c r="F225" s="433"/>
      <c r="G225" s="433"/>
      <c r="H225" s="433"/>
      <c r="I225" s="433"/>
      <c r="J225" s="433"/>
      <c r="K225" s="433"/>
      <c r="L225" s="433"/>
      <c r="M225" s="434"/>
      <c r="N225" s="374"/>
      <c r="O225" s="359"/>
      <c r="P225" s="359"/>
      <c r="Q225" s="359"/>
      <c r="R225" s="359"/>
      <c r="S225" s="359"/>
      <c r="T225" s="375"/>
      <c r="U225" s="122"/>
      <c r="V225" s="100" t="s">
        <v>433</v>
      </c>
      <c r="AN225" s="106"/>
    </row>
    <row r="226" spans="3:40" ht="15" customHeight="1">
      <c r="C226" s="122"/>
      <c r="D226" s="447"/>
      <c r="E226" s="433"/>
      <c r="F226" s="433"/>
      <c r="G226" s="433"/>
      <c r="H226" s="433"/>
      <c r="I226" s="433"/>
      <c r="J226" s="433"/>
      <c r="K226" s="433"/>
      <c r="L226" s="433"/>
      <c r="M226" s="434"/>
      <c r="N226" s="374"/>
      <c r="O226" s="359"/>
      <c r="P226" s="359"/>
      <c r="Q226" s="359"/>
      <c r="R226" s="359"/>
      <c r="S226" s="359"/>
      <c r="T226" s="375"/>
      <c r="U226" s="97" t="s">
        <v>431</v>
      </c>
      <c r="V226" s="98" t="s">
        <v>432</v>
      </c>
      <c r="W226" s="98"/>
      <c r="X226" s="98"/>
      <c r="Y226" s="98"/>
      <c r="Z226" s="98"/>
      <c r="AA226" s="98"/>
      <c r="AB226" s="98"/>
      <c r="AC226" s="98"/>
      <c r="AD226" s="98"/>
      <c r="AE226" s="98"/>
      <c r="AF226" s="98"/>
      <c r="AG226" s="98"/>
      <c r="AH226" s="98"/>
      <c r="AI226" s="98"/>
      <c r="AJ226" s="98"/>
      <c r="AK226" s="98"/>
      <c r="AL226" s="98"/>
      <c r="AM226" s="98"/>
      <c r="AN226" s="99"/>
    </row>
    <row r="227" spans="3:40" ht="15" customHeight="1">
      <c r="C227" s="122"/>
      <c r="D227" s="447"/>
      <c r="E227" s="433"/>
      <c r="F227" s="433"/>
      <c r="G227" s="433"/>
      <c r="H227" s="433"/>
      <c r="I227" s="433"/>
      <c r="J227" s="433"/>
      <c r="K227" s="433"/>
      <c r="L227" s="433"/>
      <c r="M227" s="434"/>
      <c r="N227" s="371"/>
      <c r="O227" s="372"/>
      <c r="P227" s="372"/>
      <c r="Q227" s="372"/>
      <c r="R227" s="372"/>
      <c r="S227" s="372"/>
      <c r="T227" s="373"/>
      <c r="U227" s="97"/>
      <c r="V227" s="103" t="s">
        <v>858</v>
      </c>
      <c r="W227" s="98"/>
      <c r="X227" s="98"/>
      <c r="Y227" s="98"/>
      <c r="Z227" s="98"/>
      <c r="AA227" s="98"/>
      <c r="AB227" s="98"/>
      <c r="AC227" s="98"/>
      <c r="AD227" s="98"/>
      <c r="AE227" s="98"/>
      <c r="AF227" s="98"/>
      <c r="AG227" s="98"/>
      <c r="AH227" s="98"/>
      <c r="AI227" s="98"/>
      <c r="AJ227" s="98"/>
      <c r="AK227" s="98"/>
      <c r="AL227" s="98"/>
      <c r="AM227" s="98"/>
      <c r="AN227" s="99"/>
    </row>
    <row r="228" spans="3:40" ht="15" customHeight="1">
      <c r="C228" s="122"/>
      <c r="D228" s="447"/>
      <c r="E228" s="433"/>
      <c r="F228" s="433"/>
      <c r="G228" s="433"/>
      <c r="H228" s="433"/>
      <c r="I228" s="433"/>
      <c r="J228" s="433"/>
      <c r="K228" s="433"/>
      <c r="L228" s="433"/>
      <c r="M228" s="434"/>
      <c r="N228" s="368" t="s">
        <v>96</v>
      </c>
      <c r="O228" s="369"/>
      <c r="P228" s="369"/>
      <c r="Q228" s="369"/>
      <c r="R228" s="369"/>
      <c r="S228" s="369"/>
      <c r="T228" s="370"/>
      <c r="U228" s="323" t="s">
        <v>312</v>
      </c>
      <c r="V228" s="324"/>
      <c r="W228" s="324"/>
      <c r="X228" s="324"/>
      <c r="Y228" s="324"/>
      <c r="Z228" s="324"/>
      <c r="AA228" s="324"/>
      <c r="AB228" s="324"/>
      <c r="AC228" s="324"/>
      <c r="AD228" s="324"/>
      <c r="AE228" s="324"/>
      <c r="AF228" s="324"/>
      <c r="AG228" s="324"/>
      <c r="AH228" s="324"/>
      <c r="AI228" s="324"/>
      <c r="AJ228" s="324"/>
      <c r="AK228" s="324"/>
      <c r="AL228" s="324"/>
      <c r="AM228" s="324"/>
      <c r="AN228" s="325"/>
    </row>
    <row r="229" spans="3:40" ht="15" customHeight="1">
      <c r="C229" s="122"/>
      <c r="D229" s="447"/>
      <c r="E229" s="433"/>
      <c r="F229" s="433"/>
      <c r="G229" s="433"/>
      <c r="H229" s="433"/>
      <c r="I229" s="433"/>
      <c r="J229" s="433"/>
      <c r="K229" s="433"/>
      <c r="L229" s="433"/>
      <c r="M229" s="434"/>
      <c r="N229" s="374"/>
      <c r="O229" s="359"/>
      <c r="P229" s="359"/>
      <c r="Q229" s="359"/>
      <c r="R229" s="359"/>
      <c r="S229" s="359"/>
      <c r="T229" s="375"/>
      <c r="U229" s="326"/>
      <c r="V229" s="327"/>
      <c r="W229" s="327"/>
      <c r="X229" s="327"/>
      <c r="Y229" s="327"/>
      <c r="Z229" s="327"/>
      <c r="AA229" s="327"/>
      <c r="AB229" s="327"/>
      <c r="AC229" s="327"/>
      <c r="AD229" s="327"/>
      <c r="AE229" s="327"/>
      <c r="AF229" s="327"/>
      <c r="AG229" s="327"/>
      <c r="AH229" s="327"/>
      <c r="AI229" s="327"/>
      <c r="AJ229" s="327"/>
      <c r="AK229" s="327"/>
      <c r="AL229" s="327"/>
      <c r="AM229" s="327"/>
      <c r="AN229" s="328"/>
    </row>
    <row r="230" spans="3:40" ht="15" customHeight="1">
      <c r="C230" s="122"/>
      <c r="D230" s="447"/>
      <c r="E230" s="433"/>
      <c r="F230" s="433"/>
      <c r="G230" s="433"/>
      <c r="H230" s="433"/>
      <c r="I230" s="433"/>
      <c r="J230" s="433"/>
      <c r="K230" s="433"/>
      <c r="L230" s="433"/>
      <c r="M230" s="434"/>
      <c r="N230" s="371"/>
      <c r="O230" s="372"/>
      <c r="P230" s="372"/>
      <c r="Q230" s="372"/>
      <c r="R230" s="372"/>
      <c r="S230" s="372"/>
      <c r="T230" s="373"/>
      <c r="U230" s="329"/>
      <c r="V230" s="330"/>
      <c r="W230" s="330"/>
      <c r="X230" s="330"/>
      <c r="Y230" s="330"/>
      <c r="Z230" s="330"/>
      <c r="AA230" s="330"/>
      <c r="AB230" s="330"/>
      <c r="AC230" s="330"/>
      <c r="AD230" s="330"/>
      <c r="AE230" s="330"/>
      <c r="AF230" s="330"/>
      <c r="AG230" s="330"/>
      <c r="AH230" s="330"/>
      <c r="AI230" s="330"/>
      <c r="AJ230" s="330"/>
      <c r="AK230" s="330"/>
      <c r="AL230" s="330"/>
      <c r="AM230" s="330"/>
      <c r="AN230" s="331"/>
    </row>
    <row r="231" spans="3:40" ht="15" customHeight="1">
      <c r="C231" s="122"/>
      <c r="D231" s="447"/>
      <c r="E231" s="433"/>
      <c r="F231" s="433"/>
      <c r="G231" s="433"/>
      <c r="H231" s="433"/>
      <c r="I231" s="433"/>
      <c r="J231" s="433"/>
      <c r="K231" s="433"/>
      <c r="L231" s="433"/>
      <c r="M231" s="434"/>
      <c r="N231" s="368" t="s">
        <v>92</v>
      </c>
      <c r="O231" s="369"/>
      <c r="P231" s="369"/>
      <c r="Q231" s="369"/>
      <c r="R231" s="369"/>
      <c r="S231" s="369"/>
      <c r="T231" s="369"/>
      <c r="U231" s="142" t="s">
        <v>701</v>
      </c>
      <c r="V231" s="223" t="s">
        <v>868</v>
      </c>
      <c r="W231" s="130"/>
      <c r="X231" s="130"/>
      <c r="Y231" s="130"/>
      <c r="Z231" s="130"/>
      <c r="AA231" s="130"/>
      <c r="AB231" s="130"/>
      <c r="AC231" s="130"/>
      <c r="AD231" s="130"/>
      <c r="AE231" s="130"/>
      <c r="AF231" s="130"/>
      <c r="AG231" s="130"/>
      <c r="AH231" s="130"/>
      <c r="AI231" s="130"/>
      <c r="AJ231" s="130"/>
      <c r="AK231" s="130"/>
      <c r="AL231" s="130"/>
      <c r="AM231" s="130"/>
      <c r="AN231" s="143"/>
    </row>
    <row r="232" spans="3:40" ht="15" customHeight="1">
      <c r="C232" s="126"/>
      <c r="D232" s="447"/>
      <c r="E232" s="433"/>
      <c r="F232" s="433"/>
      <c r="G232" s="433"/>
      <c r="H232" s="433"/>
      <c r="I232" s="433"/>
      <c r="J232" s="433"/>
      <c r="K232" s="433"/>
      <c r="L232" s="433"/>
      <c r="M232" s="434"/>
      <c r="N232" s="374"/>
      <c r="O232" s="359"/>
      <c r="P232" s="359"/>
      <c r="Q232" s="359"/>
      <c r="R232" s="359"/>
      <c r="S232" s="359"/>
      <c r="T232" s="359"/>
      <c r="U232" s="144"/>
      <c r="V232" s="100" t="s">
        <v>534</v>
      </c>
      <c r="W232" s="102"/>
      <c r="X232" s="102"/>
      <c r="Y232" s="102"/>
      <c r="Z232" s="102"/>
      <c r="AA232" s="102"/>
      <c r="AB232" s="102"/>
      <c r="AC232" s="102"/>
      <c r="AD232" s="102"/>
      <c r="AE232" s="102"/>
      <c r="AF232" s="102"/>
      <c r="AG232" s="102"/>
      <c r="AH232" s="102"/>
      <c r="AI232" s="102"/>
      <c r="AJ232" s="102"/>
      <c r="AK232" s="102"/>
      <c r="AL232" s="102"/>
      <c r="AM232" s="102"/>
      <c r="AN232" s="145"/>
    </row>
    <row r="233" spans="3:40" ht="15" customHeight="1">
      <c r="C233" s="126"/>
      <c r="D233" s="447"/>
      <c r="E233" s="433"/>
      <c r="F233" s="433"/>
      <c r="G233" s="433"/>
      <c r="H233" s="433"/>
      <c r="I233" s="433"/>
      <c r="J233" s="433"/>
      <c r="K233" s="433"/>
      <c r="L233" s="433"/>
      <c r="M233" s="434"/>
      <c r="N233" s="374"/>
      <c r="O233" s="359"/>
      <c r="P233" s="359"/>
      <c r="Q233" s="359"/>
      <c r="R233" s="359"/>
      <c r="S233" s="359"/>
      <c r="T233" s="359"/>
      <c r="U233" s="146" t="s">
        <v>701</v>
      </c>
      <c r="V233" s="681" t="s">
        <v>942</v>
      </c>
      <c r="W233" s="682"/>
      <c r="X233" s="682"/>
      <c r="Y233" s="682"/>
      <c r="Z233" s="682"/>
      <c r="AA233" s="682"/>
      <c r="AB233" s="682"/>
      <c r="AC233" s="682"/>
      <c r="AD233" s="682"/>
      <c r="AE233" s="682"/>
      <c r="AF233" s="682"/>
      <c r="AG233" s="682"/>
      <c r="AH233" s="682"/>
      <c r="AI233" s="682"/>
      <c r="AJ233" s="682"/>
      <c r="AK233" s="682"/>
      <c r="AL233" s="682"/>
      <c r="AM233" s="682"/>
      <c r="AN233" s="683"/>
    </row>
    <row r="234" spans="3:40" ht="15" customHeight="1">
      <c r="C234" s="126"/>
      <c r="D234" s="447"/>
      <c r="E234" s="433"/>
      <c r="F234" s="433"/>
      <c r="G234" s="433"/>
      <c r="H234" s="433"/>
      <c r="I234" s="433"/>
      <c r="J234" s="433"/>
      <c r="K234" s="433"/>
      <c r="L234" s="433"/>
      <c r="M234" s="434"/>
      <c r="N234" s="374"/>
      <c r="O234" s="359"/>
      <c r="P234" s="359"/>
      <c r="Q234" s="359"/>
      <c r="R234" s="359"/>
      <c r="S234" s="359"/>
      <c r="T234" s="359"/>
      <c r="U234" s="128"/>
      <c r="V234" s="682"/>
      <c r="W234" s="682"/>
      <c r="X234" s="682"/>
      <c r="Y234" s="682"/>
      <c r="Z234" s="682"/>
      <c r="AA234" s="682"/>
      <c r="AB234" s="682"/>
      <c r="AC234" s="682"/>
      <c r="AD234" s="682"/>
      <c r="AE234" s="682"/>
      <c r="AF234" s="682"/>
      <c r="AG234" s="682"/>
      <c r="AH234" s="682"/>
      <c r="AI234" s="682"/>
      <c r="AJ234" s="682"/>
      <c r="AK234" s="682"/>
      <c r="AL234" s="682"/>
      <c r="AM234" s="682"/>
      <c r="AN234" s="683"/>
    </row>
    <row r="235" spans="3:40" ht="15" customHeight="1">
      <c r="C235" s="126"/>
      <c r="D235" s="447"/>
      <c r="E235" s="433"/>
      <c r="F235" s="433"/>
      <c r="G235" s="433"/>
      <c r="H235" s="433"/>
      <c r="I235" s="433"/>
      <c r="J235" s="433"/>
      <c r="K235" s="433"/>
      <c r="L235" s="433"/>
      <c r="M235" s="434"/>
      <c r="N235" s="374"/>
      <c r="O235" s="359"/>
      <c r="P235" s="359"/>
      <c r="Q235" s="359"/>
      <c r="R235" s="359"/>
      <c r="S235" s="359"/>
      <c r="T235" s="359"/>
      <c r="U235" s="128"/>
      <c r="V235" s="682"/>
      <c r="W235" s="682"/>
      <c r="X235" s="682"/>
      <c r="Y235" s="682"/>
      <c r="Z235" s="682"/>
      <c r="AA235" s="682"/>
      <c r="AB235" s="682"/>
      <c r="AC235" s="682"/>
      <c r="AD235" s="682"/>
      <c r="AE235" s="682"/>
      <c r="AF235" s="682"/>
      <c r="AG235" s="682"/>
      <c r="AH235" s="682"/>
      <c r="AI235" s="682"/>
      <c r="AJ235" s="682"/>
      <c r="AK235" s="682"/>
      <c r="AL235" s="682"/>
      <c r="AM235" s="682"/>
      <c r="AN235" s="683"/>
    </row>
    <row r="236" spans="3:40" ht="15" customHeight="1">
      <c r="C236" s="126"/>
      <c r="D236" s="447"/>
      <c r="E236" s="433"/>
      <c r="F236" s="433"/>
      <c r="G236" s="433"/>
      <c r="H236" s="433"/>
      <c r="I236" s="433"/>
      <c r="J236" s="433"/>
      <c r="K236" s="433"/>
      <c r="L236" s="433"/>
      <c r="M236" s="434"/>
      <c r="N236" s="374"/>
      <c r="O236" s="359"/>
      <c r="P236" s="359"/>
      <c r="Q236" s="359"/>
      <c r="R236" s="359"/>
      <c r="S236" s="359"/>
      <c r="T236" s="359"/>
      <c r="U236" s="128"/>
      <c r="V236" s="682"/>
      <c r="W236" s="682"/>
      <c r="X236" s="682"/>
      <c r="Y236" s="682"/>
      <c r="Z236" s="682"/>
      <c r="AA236" s="682"/>
      <c r="AB236" s="682"/>
      <c r="AC236" s="682"/>
      <c r="AD236" s="682"/>
      <c r="AE236" s="682"/>
      <c r="AF236" s="682"/>
      <c r="AG236" s="682"/>
      <c r="AH236" s="682"/>
      <c r="AI236" s="682"/>
      <c r="AJ236" s="682"/>
      <c r="AK236" s="682"/>
      <c r="AL236" s="682"/>
      <c r="AM236" s="682"/>
      <c r="AN236" s="683"/>
    </row>
    <row r="237" spans="3:40" ht="15" customHeight="1">
      <c r="C237" s="126"/>
      <c r="D237" s="447"/>
      <c r="E237" s="433"/>
      <c r="F237" s="433"/>
      <c r="G237" s="433"/>
      <c r="H237" s="433"/>
      <c r="I237" s="433"/>
      <c r="J237" s="433"/>
      <c r="K237" s="433"/>
      <c r="L237" s="433"/>
      <c r="M237" s="434"/>
      <c r="N237" s="374"/>
      <c r="O237" s="359"/>
      <c r="P237" s="359"/>
      <c r="Q237" s="359"/>
      <c r="R237" s="359"/>
      <c r="S237" s="359"/>
      <c r="T237" s="359"/>
      <c r="U237" s="415" t="s">
        <v>702</v>
      </c>
      <c r="V237" s="416"/>
      <c r="W237" s="416"/>
      <c r="X237" s="416"/>
      <c r="Y237" s="416"/>
      <c r="Z237" s="416"/>
      <c r="AA237" s="416"/>
      <c r="AB237" s="416"/>
      <c r="AC237" s="416"/>
      <c r="AD237" s="416"/>
      <c r="AE237" s="416" t="s">
        <v>703</v>
      </c>
      <c r="AF237" s="416"/>
      <c r="AG237" s="416"/>
      <c r="AH237" s="416"/>
      <c r="AI237" s="416"/>
      <c r="AJ237" s="416"/>
      <c r="AK237" s="416"/>
      <c r="AL237" s="416"/>
      <c r="AM237" s="416"/>
      <c r="AN237" s="417"/>
    </row>
    <row r="238" spans="3:40" ht="15" customHeight="1">
      <c r="C238" s="126"/>
      <c r="D238" s="447"/>
      <c r="E238" s="433"/>
      <c r="F238" s="433"/>
      <c r="G238" s="433"/>
      <c r="H238" s="433"/>
      <c r="I238" s="433"/>
      <c r="J238" s="433"/>
      <c r="K238" s="433"/>
      <c r="L238" s="433"/>
      <c r="M238" s="434"/>
      <c r="N238" s="374"/>
      <c r="O238" s="359"/>
      <c r="P238" s="359"/>
      <c r="Q238" s="359"/>
      <c r="R238" s="359"/>
      <c r="S238" s="359"/>
      <c r="T238" s="359"/>
      <c r="U238" s="128"/>
      <c r="V238" s="102"/>
      <c r="W238" s="102"/>
      <c r="X238" s="102"/>
      <c r="Y238" s="102"/>
      <c r="Z238" s="102"/>
      <c r="AA238" s="102"/>
      <c r="AB238" s="102"/>
      <c r="AC238" s="102"/>
      <c r="AD238" s="102"/>
      <c r="AE238" s="416" t="s">
        <v>704</v>
      </c>
      <c r="AF238" s="416"/>
      <c r="AG238" s="416"/>
      <c r="AH238" s="416"/>
      <c r="AI238" s="416"/>
      <c r="AJ238" s="416"/>
      <c r="AK238" s="416"/>
      <c r="AL238" s="416"/>
      <c r="AM238" s="416"/>
      <c r="AN238" s="417"/>
    </row>
    <row r="239" spans="3:40" ht="18" customHeight="1">
      <c r="C239" s="126"/>
      <c r="D239" s="447"/>
      <c r="E239" s="433"/>
      <c r="F239" s="433"/>
      <c r="G239" s="433"/>
      <c r="H239" s="433"/>
      <c r="I239" s="433"/>
      <c r="J239" s="433"/>
      <c r="K239" s="433"/>
      <c r="L239" s="433"/>
      <c r="M239" s="434"/>
      <c r="N239" s="374"/>
      <c r="O239" s="359"/>
      <c r="P239" s="359"/>
      <c r="Q239" s="359"/>
      <c r="R239" s="359"/>
      <c r="S239" s="359"/>
      <c r="T239" s="359"/>
      <c r="U239" s="128" t="s">
        <v>705</v>
      </c>
      <c r="V239" s="102" t="s">
        <v>706</v>
      </c>
      <c r="W239" s="102"/>
      <c r="X239" s="102"/>
      <c r="Y239" s="102"/>
      <c r="Z239" s="102"/>
      <c r="AA239" s="102"/>
      <c r="AB239" s="102"/>
      <c r="AC239" s="102"/>
      <c r="AD239" s="102"/>
      <c r="AE239" s="103"/>
      <c r="AF239" s="103"/>
      <c r="AG239" s="103"/>
      <c r="AH239" s="103"/>
      <c r="AI239" s="103"/>
      <c r="AJ239" s="103"/>
      <c r="AK239" s="103"/>
      <c r="AL239" s="103"/>
      <c r="AM239" s="103"/>
      <c r="AN239" s="147"/>
    </row>
    <row r="240" spans="3:40" ht="18" customHeight="1">
      <c r="C240" s="134"/>
      <c r="D240" s="448"/>
      <c r="E240" s="449"/>
      <c r="F240" s="449"/>
      <c r="G240" s="449"/>
      <c r="H240" s="449"/>
      <c r="I240" s="449"/>
      <c r="J240" s="449"/>
      <c r="K240" s="449"/>
      <c r="L240" s="449"/>
      <c r="M240" s="450"/>
      <c r="N240" s="371"/>
      <c r="O240" s="372"/>
      <c r="P240" s="372"/>
      <c r="Q240" s="372"/>
      <c r="R240" s="372"/>
      <c r="S240" s="372"/>
      <c r="T240" s="372"/>
      <c r="U240" s="148"/>
      <c r="V240" s="114" t="s">
        <v>824</v>
      </c>
      <c r="W240" s="149"/>
      <c r="X240" s="149"/>
      <c r="Y240" s="149"/>
      <c r="Z240" s="149"/>
      <c r="AA240" s="149"/>
      <c r="AB240" s="149"/>
      <c r="AC240" s="149"/>
      <c r="AD240" s="149"/>
      <c r="AE240" s="149"/>
      <c r="AF240" s="149"/>
      <c r="AG240" s="149"/>
      <c r="AH240" s="149"/>
      <c r="AI240" s="149"/>
      <c r="AJ240" s="149"/>
      <c r="AK240" s="149"/>
      <c r="AL240" s="149"/>
      <c r="AM240" s="149"/>
      <c r="AN240" s="150"/>
    </row>
    <row r="241" spans="3:40" ht="15" customHeight="1">
      <c r="C241" s="446" t="s">
        <v>854</v>
      </c>
      <c r="D241" s="427"/>
      <c r="E241" s="427"/>
      <c r="F241" s="427"/>
      <c r="G241" s="427"/>
      <c r="H241" s="427"/>
      <c r="I241" s="427"/>
      <c r="J241" s="427"/>
      <c r="K241" s="427"/>
      <c r="L241" s="427"/>
      <c r="M241" s="428"/>
      <c r="N241" s="426" t="s">
        <v>904</v>
      </c>
      <c r="O241" s="427"/>
      <c r="P241" s="427"/>
      <c r="Q241" s="427"/>
      <c r="R241" s="427"/>
      <c r="S241" s="427"/>
      <c r="T241" s="427"/>
      <c r="U241" s="427"/>
      <c r="V241" s="427"/>
      <c r="W241" s="427"/>
      <c r="X241" s="427"/>
      <c r="Y241" s="427"/>
      <c r="Z241" s="427"/>
      <c r="AA241" s="427"/>
      <c r="AB241" s="427"/>
      <c r="AC241" s="427"/>
      <c r="AD241" s="427"/>
      <c r="AE241" s="427"/>
      <c r="AF241" s="427"/>
      <c r="AG241" s="427"/>
      <c r="AH241" s="427"/>
      <c r="AI241" s="427"/>
      <c r="AJ241" s="427"/>
      <c r="AK241" s="427"/>
      <c r="AL241" s="427"/>
      <c r="AM241" s="427"/>
      <c r="AN241" s="428"/>
    </row>
    <row r="242" spans="3:40" ht="15" customHeight="1">
      <c r="C242" s="448"/>
      <c r="D242" s="449"/>
      <c r="E242" s="449"/>
      <c r="F242" s="449"/>
      <c r="G242" s="449"/>
      <c r="H242" s="449"/>
      <c r="I242" s="449"/>
      <c r="J242" s="449"/>
      <c r="K242" s="449"/>
      <c r="L242" s="449"/>
      <c r="M242" s="450"/>
      <c r="N242" s="448"/>
      <c r="O242" s="449"/>
      <c r="P242" s="449"/>
      <c r="Q242" s="449"/>
      <c r="R242" s="449"/>
      <c r="S242" s="449"/>
      <c r="T242" s="449"/>
      <c r="U242" s="449"/>
      <c r="V242" s="449"/>
      <c r="W242" s="449"/>
      <c r="X242" s="449"/>
      <c r="Y242" s="449"/>
      <c r="Z242" s="449"/>
      <c r="AA242" s="449"/>
      <c r="AB242" s="449"/>
      <c r="AC242" s="449"/>
      <c r="AD242" s="449"/>
      <c r="AE242" s="449"/>
      <c r="AF242" s="449"/>
      <c r="AG242" s="449"/>
      <c r="AH242" s="449"/>
      <c r="AI242" s="449"/>
      <c r="AJ242" s="449"/>
      <c r="AK242" s="449"/>
      <c r="AL242" s="449"/>
      <c r="AM242" s="449"/>
      <c r="AN242" s="450"/>
    </row>
    <row r="243" spans="3:40" ht="15" customHeight="1">
      <c r="C243" s="342" t="s">
        <v>107</v>
      </c>
      <c r="D243" s="343"/>
      <c r="E243" s="343"/>
      <c r="F243" s="343"/>
      <c r="G243" s="343"/>
      <c r="H243" s="343"/>
      <c r="I243" s="343"/>
      <c r="J243" s="343"/>
      <c r="K243" s="343"/>
      <c r="L243" s="343"/>
      <c r="M243" s="344"/>
      <c r="N243" s="348" t="s">
        <v>324</v>
      </c>
      <c r="O243" s="349"/>
      <c r="P243" s="349"/>
      <c r="Q243" s="349"/>
      <c r="R243" s="349"/>
      <c r="S243" s="349"/>
      <c r="T243" s="349"/>
      <c r="U243" s="349"/>
      <c r="V243" s="349"/>
      <c r="W243" s="349"/>
      <c r="X243" s="349"/>
      <c r="Y243" s="349"/>
      <c r="Z243" s="349"/>
      <c r="AA243" s="349"/>
      <c r="AB243" s="349"/>
      <c r="AC243" s="349"/>
      <c r="AD243" s="349"/>
      <c r="AE243" s="349"/>
      <c r="AF243" s="349"/>
      <c r="AG243" s="349"/>
      <c r="AH243" s="349"/>
      <c r="AI243" s="349"/>
      <c r="AJ243" s="349"/>
      <c r="AK243" s="349"/>
      <c r="AL243" s="349"/>
      <c r="AM243" s="349"/>
      <c r="AN243" s="350"/>
    </row>
    <row r="244" spans="3:40" ht="15" customHeight="1">
      <c r="C244" s="345"/>
      <c r="D244" s="346"/>
      <c r="E244" s="346"/>
      <c r="F244" s="346"/>
      <c r="G244" s="346"/>
      <c r="H244" s="346"/>
      <c r="I244" s="346"/>
      <c r="J244" s="346"/>
      <c r="K244" s="346"/>
      <c r="L244" s="346"/>
      <c r="M244" s="347"/>
      <c r="N244" s="351"/>
      <c r="O244" s="352"/>
      <c r="P244" s="352"/>
      <c r="Q244" s="352"/>
      <c r="R244" s="352"/>
      <c r="S244" s="352"/>
      <c r="T244" s="352"/>
      <c r="U244" s="352"/>
      <c r="V244" s="352"/>
      <c r="W244" s="352"/>
      <c r="X244" s="352"/>
      <c r="Y244" s="352"/>
      <c r="Z244" s="352"/>
      <c r="AA244" s="352"/>
      <c r="AB244" s="352"/>
      <c r="AC244" s="352"/>
      <c r="AD244" s="352"/>
      <c r="AE244" s="352"/>
      <c r="AF244" s="352"/>
      <c r="AG244" s="352"/>
      <c r="AH244" s="352"/>
      <c r="AI244" s="352"/>
      <c r="AJ244" s="352"/>
      <c r="AK244" s="352"/>
      <c r="AL244" s="352"/>
      <c r="AM244" s="352"/>
      <c r="AN244" s="353"/>
    </row>
    <row r="245" spans="3:40" ht="15" customHeight="1">
      <c r="C245" s="151"/>
      <c r="D245" s="151"/>
      <c r="E245" s="151"/>
      <c r="F245" s="151"/>
      <c r="G245" s="151"/>
      <c r="H245" s="151"/>
      <c r="I245" s="151"/>
      <c r="J245" s="151"/>
      <c r="K245" s="151"/>
      <c r="L245" s="151"/>
      <c r="M245" s="151"/>
      <c r="N245" s="151"/>
      <c r="O245" s="151"/>
      <c r="P245" s="151"/>
      <c r="Q245" s="151"/>
      <c r="R245" s="151"/>
      <c r="S245" s="151"/>
      <c r="T245" s="151"/>
      <c r="U245" s="151"/>
      <c r="V245" s="151"/>
      <c r="W245" s="151"/>
      <c r="X245" s="151"/>
      <c r="Y245" s="151"/>
      <c r="Z245" s="151"/>
      <c r="AA245" s="151"/>
      <c r="AB245" s="151"/>
      <c r="AC245" s="151"/>
      <c r="AD245" s="151"/>
      <c r="AE245" s="151"/>
      <c r="AF245" s="151"/>
      <c r="AG245" s="151"/>
      <c r="AH245" s="151"/>
      <c r="AI245" s="151"/>
      <c r="AJ245" s="151"/>
      <c r="AK245" s="151"/>
      <c r="AL245" s="151"/>
      <c r="AM245" s="151"/>
      <c r="AN245" s="151"/>
    </row>
    <row r="246" spans="3:40" ht="15" customHeight="1">
      <c r="C246" s="151"/>
      <c r="D246" s="151"/>
      <c r="E246" s="151"/>
      <c r="F246" s="151"/>
      <c r="G246" s="151"/>
      <c r="H246" s="151"/>
      <c r="I246" s="151"/>
      <c r="J246" s="151"/>
      <c r="K246" s="151"/>
      <c r="L246" s="151"/>
      <c r="M246" s="151"/>
      <c r="N246" s="151"/>
      <c r="O246" s="151"/>
      <c r="P246" s="151"/>
      <c r="Q246" s="151"/>
      <c r="R246" s="151"/>
      <c r="S246" s="151"/>
      <c r="T246" s="151"/>
      <c r="U246" s="151"/>
      <c r="V246" s="151"/>
      <c r="W246" s="151"/>
      <c r="X246" s="151"/>
      <c r="Y246" s="151"/>
      <c r="Z246" s="151"/>
      <c r="AA246" s="151"/>
      <c r="AB246" s="151"/>
      <c r="AC246" s="151"/>
      <c r="AD246" s="151"/>
      <c r="AE246" s="151"/>
      <c r="AF246" s="151"/>
      <c r="AG246" s="151"/>
      <c r="AH246" s="151"/>
      <c r="AI246" s="151"/>
      <c r="AJ246" s="151"/>
      <c r="AK246" s="151"/>
      <c r="AL246" s="151"/>
      <c r="AM246" s="151"/>
      <c r="AN246" s="151"/>
    </row>
    <row r="247" spans="3:40" ht="15" customHeight="1">
      <c r="C247" s="536" t="s">
        <v>971</v>
      </c>
      <c r="D247" s="690"/>
      <c r="E247" s="690"/>
      <c r="F247" s="690"/>
      <c r="G247" s="690"/>
      <c r="H247" s="690"/>
      <c r="I247" s="690"/>
      <c r="J247" s="690"/>
      <c r="K247" s="690"/>
      <c r="L247" s="690"/>
      <c r="M247" s="691"/>
      <c r="N247" s="129"/>
      <c r="O247" s="107"/>
      <c r="P247" s="107"/>
      <c r="Q247" s="107"/>
      <c r="R247" s="107"/>
      <c r="S247" s="107"/>
      <c r="T247" s="107"/>
      <c r="U247" s="107"/>
      <c r="V247" s="107"/>
      <c r="W247" s="107"/>
      <c r="X247" s="107"/>
      <c r="Y247" s="107"/>
      <c r="Z247" s="107"/>
      <c r="AA247" s="107"/>
      <c r="AB247" s="107"/>
      <c r="AC247" s="107"/>
      <c r="AD247" s="107"/>
      <c r="AE247" s="107"/>
      <c r="AF247" s="107"/>
      <c r="AG247" s="107"/>
      <c r="AH247" s="107"/>
      <c r="AI247" s="107"/>
      <c r="AJ247" s="107"/>
      <c r="AK247" s="107"/>
      <c r="AL247" s="107"/>
      <c r="AM247" s="107"/>
      <c r="AN247" s="108"/>
    </row>
    <row r="248" spans="3:40" ht="15" customHeight="1">
      <c r="C248" s="536"/>
      <c r="D248" s="690"/>
      <c r="E248" s="690"/>
      <c r="F248" s="690"/>
      <c r="G248" s="690"/>
      <c r="H248" s="690"/>
      <c r="I248" s="690"/>
      <c r="J248" s="690"/>
      <c r="K248" s="690"/>
      <c r="L248" s="690"/>
      <c r="M248" s="691"/>
      <c r="N248" s="415" t="s">
        <v>709</v>
      </c>
      <c r="O248" s="416"/>
      <c r="P248" s="416"/>
      <c r="Q248" s="416"/>
      <c r="R248" s="416"/>
      <c r="S248" s="416"/>
      <c r="T248" s="416"/>
      <c r="U248" s="416"/>
      <c r="V248" s="416"/>
      <c r="W248" s="416"/>
      <c r="X248" s="416"/>
      <c r="Y248" s="416"/>
      <c r="Z248" s="416"/>
      <c r="AA248" s="416"/>
      <c r="AB248" s="416"/>
      <c r="AC248" s="416"/>
      <c r="AD248" s="416"/>
      <c r="AE248" s="416"/>
      <c r="AF248" s="416"/>
      <c r="AG248" s="416"/>
      <c r="AH248" s="416"/>
      <c r="AI248" s="416"/>
      <c r="AJ248" s="416"/>
      <c r="AK248" s="416"/>
      <c r="AL248" s="416"/>
      <c r="AM248" s="416"/>
      <c r="AN248" s="417"/>
    </row>
    <row r="249" spans="3:40" ht="15" customHeight="1">
      <c r="C249" s="536"/>
      <c r="D249" s="690"/>
      <c r="E249" s="690"/>
      <c r="F249" s="690"/>
      <c r="G249" s="690"/>
      <c r="H249" s="690"/>
      <c r="I249" s="690"/>
      <c r="J249" s="690"/>
      <c r="K249" s="690"/>
      <c r="L249" s="690"/>
      <c r="M249" s="691"/>
      <c r="N249" s="122"/>
      <c r="O249" s="443" t="s">
        <v>97</v>
      </c>
      <c r="P249" s="443"/>
      <c r="Q249" s="443"/>
      <c r="R249" s="443"/>
      <c r="S249" s="412" t="s">
        <v>98</v>
      </c>
      <c r="T249" s="413"/>
      <c r="U249" s="413"/>
      <c r="V249" s="413"/>
      <c r="W249" s="413"/>
      <c r="X249" s="413"/>
      <c r="Y249" s="413"/>
      <c r="Z249" s="504"/>
      <c r="AA249" s="505" t="s">
        <v>628</v>
      </c>
      <c r="AB249" s="357"/>
      <c r="AC249" s="357"/>
      <c r="AD249" s="458"/>
      <c r="AE249" s="356" t="s">
        <v>629</v>
      </c>
      <c r="AF249" s="357"/>
      <c r="AG249" s="357"/>
      <c r="AH249" s="458"/>
      <c r="AI249" s="356" t="s">
        <v>557</v>
      </c>
      <c r="AJ249" s="357"/>
      <c r="AK249" s="357"/>
      <c r="AL249" s="358"/>
      <c r="AM249" s="152"/>
      <c r="AN249" s="153"/>
    </row>
    <row r="250" spans="3:40" ht="15" customHeight="1">
      <c r="C250" s="536"/>
      <c r="D250" s="690"/>
      <c r="E250" s="690"/>
      <c r="F250" s="690"/>
      <c r="G250" s="690"/>
      <c r="H250" s="690"/>
      <c r="I250" s="690"/>
      <c r="J250" s="690"/>
      <c r="K250" s="690"/>
      <c r="L250" s="690"/>
      <c r="M250" s="691"/>
      <c r="N250" s="122"/>
      <c r="O250" s="332" t="s">
        <v>710</v>
      </c>
      <c r="P250" s="332"/>
      <c r="Q250" s="332"/>
      <c r="R250" s="332"/>
      <c r="S250" s="354"/>
      <c r="T250" s="355"/>
      <c r="U250" s="355"/>
      <c r="V250" s="355"/>
      <c r="W250" s="355"/>
      <c r="X250" s="355"/>
      <c r="Y250" s="111" t="s">
        <v>313</v>
      </c>
      <c r="Z250" s="154"/>
      <c r="AA250" s="506"/>
      <c r="AB250" s="452"/>
      <c r="AC250" s="452"/>
      <c r="AD250" s="453"/>
      <c r="AE250" s="320"/>
      <c r="AF250" s="321"/>
      <c r="AG250" s="321"/>
      <c r="AH250" s="322"/>
      <c r="AI250" s="437"/>
      <c r="AJ250" s="438"/>
      <c r="AK250" s="438"/>
      <c r="AL250" s="439"/>
      <c r="AM250" s="102"/>
      <c r="AN250" s="155"/>
    </row>
    <row r="251" spans="3:40" ht="15" customHeight="1">
      <c r="C251" s="536"/>
      <c r="D251" s="690"/>
      <c r="E251" s="690"/>
      <c r="F251" s="690"/>
      <c r="G251" s="690"/>
      <c r="H251" s="690"/>
      <c r="I251" s="690"/>
      <c r="J251" s="690"/>
      <c r="K251" s="690"/>
      <c r="L251" s="690"/>
      <c r="M251" s="691"/>
      <c r="N251" s="122"/>
      <c r="O251" s="332" t="s">
        <v>711</v>
      </c>
      <c r="P251" s="332"/>
      <c r="Q251" s="332"/>
      <c r="R251" s="332"/>
      <c r="S251" s="354"/>
      <c r="T251" s="355"/>
      <c r="U251" s="355"/>
      <c r="V251" s="355"/>
      <c r="W251" s="355"/>
      <c r="X251" s="355"/>
      <c r="Y251" s="111" t="s">
        <v>313</v>
      </c>
      <c r="Z251" s="154"/>
      <c r="AA251" s="506"/>
      <c r="AB251" s="452"/>
      <c r="AC251" s="452"/>
      <c r="AD251" s="453"/>
      <c r="AE251" s="320"/>
      <c r="AF251" s="321"/>
      <c r="AG251" s="321"/>
      <c r="AH251" s="322"/>
      <c r="AI251" s="437"/>
      <c r="AJ251" s="438"/>
      <c r="AK251" s="438"/>
      <c r="AL251" s="439"/>
      <c r="AM251" s="102"/>
      <c r="AN251" s="155"/>
    </row>
    <row r="252" spans="3:40" ht="15" customHeight="1">
      <c r="C252" s="536"/>
      <c r="D252" s="690"/>
      <c r="E252" s="690"/>
      <c r="F252" s="690"/>
      <c r="G252" s="690"/>
      <c r="H252" s="690"/>
      <c r="I252" s="690"/>
      <c r="J252" s="690"/>
      <c r="K252" s="690"/>
      <c r="L252" s="690"/>
      <c r="M252" s="691"/>
      <c r="N252" s="122"/>
      <c r="O252" s="332" t="s">
        <v>630</v>
      </c>
      <c r="P252" s="332"/>
      <c r="Q252" s="332"/>
      <c r="R252" s="332"/>
      <c r="S252" s="354"/>
      <c r="T252" s="355"/>
      <c r="U252" s="355"/>
      <c r="V252" s="355"/>
      <c r="W252" s="355"/>
      <c r="X252" s="355"/>
      <c r="Y252" s="111" t="s">
        <v>313</v>
      </c>
      <c r="Z252" s="154"/>
      <c r="AA252" s="506"/>
      <c r="AB252" s="452"/>
      <c r="AC252" s="452"/>
      <c r="AD252" s="453"/>
      <c r="AE252" s="437"/>
      <c r="AF252" s="438"/>
      <c r="AG252" s="438"/>
      <c r="AH252" s="689"/>
      <c r="AI252" s="437"/>
      <c r="AJ252" s="438"/>
      <c r="AK252" s="438"/>
      <c r="AL252" s="439"/>
      <c r="AM252" s="102"/>
      <c r="AN252" s="155"/>
    </row>
    <row r="253" spans="3:40" ht="15" customHeight="1">
      <c r="C253" s="536"/>
      <c r="D253" s="690"/>
      <c r="E253" s="690"/>
      <c r="F253" s="690"/>
      <c r="G253" s="690"/>
      <c r="H253" s="690"/>
      <c r="I253" s="690"/>
      <c r="J253" s="690"/>
      <c r="K253" s="690"/>
      <c r="L253" s="690"/>
      <c r="M253" s="691"/>
      <c r="N253" s="122"/>
      <c r="O253" s="332" t="s">
        <v>631</v>
      </c>
      <c r="P253" s="332"/>
      <c r="Q253" s="332"/>
      <c r="R253" s="332"/>
      <c r="S253" s="354"/>
      <c r="T253" s="355"/>
      <c r="U253" s="355"/>
      <c r="V253" s="355"/>
      <c r="W253" s="355"/>
      <c r="X253" s="355"/>
      <c r="Y253" s="111" t="s">
        <v>313</v>
      </c>
      <c r="Z253" s="154"/>
      <c r="AA253" s="506"/>
      <c r="AB253" s="452"/>
      <c r="AC253" s="452"/>
      <c r="AD253" s="453"/>
      <c r="AE253" s="320"/>
      <c r="AF253" s="321"/>
      <c r="AG253" s="321"/>
      <c r="AH253" s="322"/>
      <c r="AI253" s="437"/>
      <c r="AJ253" s="438"/>
      <c r="AK253" s="438"/>
      <c r="AL253" s="439"/>
      <c r="AM253" s="102"/>
      <c r="AN253" s="155"/>
    </row>
    <row r="254" spans="3:40" ht="15" customHeight="1">
      <c r="C254" s="536"/>
      <c r="D254" s="690"/>
      <c r="E254" s="690"/>
      <c r="F254" s="690"/>
      <c r="G254" s="690"/>
      <c r="H254" s="690"/>
      <c r="I254" s="690"/>
      <c r="J254" s="690"/>
      <c r="K254" s="690"/>
      <c r="L254" s="690"/>
      <c r="M254" s="691"/>
      <c r="N254" s="122"/>
      <c r="O254" s="332" t="s">
        <v>632</v>
      </c>
      <c r="P254" s="332"/>
      <c r="Q254" s="332"/>
      <c r="R254" s="332"/>
      <c r="S254" s="354"/>
      <c r="T254" s="355"/>
      <c r="U254" s="355"/>
      <c r="V254" s="355"/>
      <c r="W254" s="355"/>
      <c r="X254" s="355"/>
      <c r="Y254" s="111" t="s">
        <v>313</v>
      </c>
      <c r="Z254" s="154"/>
      <c r="AA254" s="506"/>
      <c r="AB254" s="452"/>
      <c r="AC254" s="452"/>
      <c r="AD254" s="453"/>
      <c r="AE254" s="320"/>
      <c r="AF254" s="321"/>
      <c r="AG254" s="321"/>
      <c r="AH254" s="322"/>
      <c r="AI254" s="437"/>
      <c r="AJ254" s="438"/>
      <c r="AK254" s="438"/>
      <c r="AL254" s="439"/>
      <c r="AM254" s="102"/>
      <c r="AN254" s="155"/>
    </row>
    <row r="255" spans="3:40" ht="15" customHeight="1">
      <c r="C255" s="536"/>
      <c r="D255" s="690"/>
      <c r="E255" s="690"/>
      <c r="F255" s="690"/>
      <c r="G255" s="690"/>
      <c r="H255" s="690"/>
      <c r="I255" s="690"/>
      <c r="J255" s="690"/>
      <c r="K255" s="690"/>
      <c r="L255" s="690"/>
      <c r="M255" s="691"/>
      <c r="N255" s="122" t="s">
        <v>222</v>
      </c>
      <c r="AN255" s="106"/>
    </row>
    <row r="256" spans="3:40" ht="15" customHeight="1">
      <c r="C256" s="536"/>
      <c r="D256" s="690"/>
      <c r="E256" s="690"/>
      <c r="F256" s="690"/>
      <c r="G256" s="690"/>
      <c r="H256" s="690"/>
      <c r="I256" s="690"/>
      <c r="J256" s="690"/>
      <c r="K256" s="690"/>
      <c r="L256" s="690"/>
      <c r="M256" s="691"/>
      <c r="N256" s="122"/>
      <c r="O256" s="313" t="s">
        <v>538</v>
      </c>
      <c r="P256" s="314"/>
      <c r="Q256" s="314"/>
      <c r="R256" s="314"/>
      <c r="S256" s="314"/>
      <c r="T256" s="314"/>
      <c r="U256" s="314"/>
      <c r="V256" s="314"/>
      <c r="W256" s="314"/>
      <c r="X256" s="315"/>
      <c r="Y256" s="317" t="s">
        <v>539</v>
      </c>
      <c r="Z256" s="318"/>
      <c r="AA256" s="318"/>
      <c r="AB256" s="318"/>
      <c r="AC256" s="318"/>
      <c r="AD256" s="318"/>
      <c r="AE256" s="318"/>
      <c r="AF256" s="318"/>
      <c r="AG256" s="318"/>
      <c r="AH256" s="318"/>
      <c r="AI256" s="318"/>
      <c r="AJ256" s="318"/>
      <c r="AK256" s="318"/>
      <c r="AL256" s="319"/>
      <c r="AN256" s="106"/>
    </row>
    <row r="257" spans="3:40" ht="15" customHeight="1">
      <c r="C257" s="536"/>
      <c r="D257" s="690"/>
      <c r="E257" s="690"/>
      <c r="F257" s="690"/>
      <c r="G257" s="690"/>
      <c r="H257" s="690"/>
      <c r="I257" s="690"/>
      <c r="J257" s="690"/>
      <c r="K257" s="690"/>
      <c r="L257" s="690"/>
      <c r="M257" s="691"/>
      <c r="N257" s="122"/>
      <c r="O257" s="313" t="s">
        <v>540</v>
      </c>
      <c r="P257" s="314"/>
      <c r="Q257" s="314"/>
      <c r="R257" s="314"/>
      <c r="S257" s="314"/>
      <c r="T257" s="314"/>
      <c r="U257" s="314"/>
      <c r="V257" s="314"/>
      <c r="W257" s="314"/>
      <c r="X257" s="315"/>
      <c r="Y257" s="317" t="s">
        <v>889</v>
      </c>
      <c r="Z257" s="318"/>
      <c r="AA257" s="318"/>
      <c r="AB257" s="318"/>
      <c r="AC257" s="318"/>
      <c r="AD257" s="318"/>
      <c r="AE257" s="318"/>
      <c r="AF257" s="318"/>
      <c r="AG257" s="318"/>
      <c r="AH257" s="318"/>
      <c r="AI257" s="318"/>
      <c r="AJ257" s="318"/>
      <c r="AK257" s="318"/>
      <c r="AL257" s="319"/>
      <c r="AN257" s="106"/>
    </row>
    <row r="258" spans="3:40" ht="15" customHeight="1">
      <c r="C258" s="536"/>
      <c r="D258" s="690"/>
      <c r="E258" s="690"/>
      <c r="F258" s="690"/>
      <c r="G258" s="690"/>
      <c r="H258" s="690"/>
      <c r="I258" s="690"/>
      <c r="J258" s="690"/>
      <c r="K258" s="690"/>
      <c r="L258" s="690"/>
      <c r="M258" s="691"/>
      <c r="N258" s="122"/>
      <c r="O258" s="360" t="s">
        <v>896</v>
      </c>
      <c r="P258" s="361"/>
      <c r="Q258" s="361"/>
      <c r="R258" s="361"/>
      <c r="S258" s="361"/>
      <c r="T258" s="361"/>
      <c r="U258" s="361"/>
      <c r="V258" s="361"/>
      <c r="W258" s="361"/>
      <c r="X258" s="362"/>
      <c r="Y258" s="333" t="s">
        <v>890</v>
      </c>
      <c r="Z258" s="334"/>
      <c r="AA258" s="334"/>
      <c r="AB258" s="334"/>
      <c r="AC258" s="334"/>
      <c r="AD258" s="366"/>
      <c r="AE258" s="311" t="s">
        <v>891</v>
      </c>
      <c r="AF258" s="312"/>
      <c r="AG258" s="312"/>
      <c r="AH258" s="312"/>
      <c r="AI258" s="312"/>
      <c r="AJ258" s="312"/>
      <c r="AK258" s="312"/>
      <c r="AL258" s="312"/>
      <c r="AN258" s="106"/>
    </row>
    <row r="259" spans="3:40" ht="15" customHeight="1">
      <c r="C259" s="536"/>
      <c r="D259" s="690"/>
      <c r="E259" s="690"/>
      <c r="F259" s="690"/>
      <c r="G259" s="690"/>
      <c r="H259" s="690"/>
      <c r="I259" s="690"/>
      <c r="J259" s="690"/>
      <c r="K259" s="690"/>
      <c r="L259" s="690"/>
      <c r="M259" s="691"/>
      <c r="N259" s="122"/>
      <c r="O259" s="680"/>
      <c r="P259" s="470"/>
      <c r="Q259" s="470"/>
      <c r="R259" s="470"/>
      <c r="S259" s="470"/>
      <c r="T259" s="470"/>
      <c r="U259" s="470"/>
      <c r="V259" s="470"/>
      <c r="W259" s="470"/>
      <c r="X259" s="471"/>
      <c r="Y259" s="339"/>
      <c r="Z259" s="340"/>
      <c r="AA259" s="340"/>
      <c r="AB259" s="340"/>
      <c r="AC259" s="340"/>
      <c r="AD259" s="367"/>
      <c r="AE259" s="311" t="s">
        <v>892</v>
      </c>
      <c r="AF259" s="312"/>
      <c r="AG259" s="312"/>
      <c r="AH259" s="312"/>
      <c r="AI259" s="312"/>
      <c r="AJ259" s="312"/>
      <c r="AK259" s="312"/>
      <c r="AL259" s="312"/>
      <c r="AN259" s="106"/>
    </row>
    <row r="260" spans="3:40" ht="15" customHeight="1">
      <c r="C260" s="536"/>
      <c r="D260" s="690"/>
      <c r="E260" s="690"/>
      <c r="F260" s="690"/>
      <c r="G260" s="690"/>
      <c r="H260" s="690"/>
      <c r="I260" s="690"/>
      <c r="J260" s="690"/>
      <c r="K260" s="690"/>
      <c r="L260" s="690"/>
      <c r="M260" s="691"/>
      <c r="N260" s="122"/>
      <c r="O260" s="360" t="s">
        <v>542</v>
      </c>
      <c r="P260" s="361"/>
      <c r="Q260" s="361"/>
      <c r="R260" s="361"/>
      <c r="S260" s="361"/>
      <c r="T260" s="361"/>
      <c r="U260" s="361"/>
      <c r="V260" s="361"/>
      <c r="W260" s="361"/>
      <c r="X260" s="362"/>
      <c r="Y260" s="333" t="s">
        <v>890</v>
      </c>
      <c r="Z260" s="334"/>
      <c r="AA260" s="334"/>
      <c r="AB260" s="334"/>
      <c r="AC260" s="334"/>
      <c r="AD260" s="366"/>
      <c r="AE260" s="311" t="s">
        <v>891</v>
      </c>
      <c r="AF260" s="312"/>
      <c r="AG260" s="312"/>
      <c r="AH260" s="312"/>
      <c r="AI260" s="312"/>
      <c r="AJ260" s="312"/>
      <c r="AK260" s="312"/>
      <c r="AL260" s="312"/>
      <c r="AN260" s="106"/>
    </row>
    <row r="261" spans="3:40" ht="15" customHeight="1">
      <c r="C261" s="536"/>
      <c r="D261" s="690"/>
      <c r="E261" s="690"/>
      <c r="F261" s="690"/>
      <c r="G261" s="690"/>
      <c r="H261" s="690"/>
      <c r="I261" s="690"/>
      <c r="J261" s="690"/>
      <c r="K261" s="690"/>
      <c r="L261" s="690"/>
      <c r="M261" s="691"/>
      <c r="N261" s="122"/>
      <c r="O261" s="680"/>
      <c r="P261" s="470"/>
      <c r="Q261" s="470"/>
      <c r="R261" s="470"/>
      <c r="S261" s="470"/>
      <c r="T261" s="470"/>
      <c r="U261" s="470"/>
      <c r="V261" s="470"/>
      <c r="W261" s="470"/>
      <c r="X261" s="471"/>
      <c r="Y261" s="339"/>
      <c r="Z261" s="340"/>
      <c r="AA261" s="340"/>
      <c r="AB261" s="340"/>
      <c r="AC261" s="340"/>
      <c r="AD261" s="367"/>
      <c r="AE261" s="311" t="s">
        <v>892</v>
      </c>
      <c r="AF261" s="312"/>
      <c r="AG261" s="312"/>
      <c r="AH261" s="312"/>
      <c r="AI261" s="312"/>
      <c r="AJ261" s="312"/>
      <c r="AK261" s="312"/>
      <c r="AL261" s="312"/>
      <c r="AN261" s="106"/>
    </row>
    <row r="262" spans="3:40" ht="15" customHeight="1">
      <c r="C262" s="536"/>
      <c r="D262" s="690"/>
      <c r="E262" s="690"/>
      <c r="F262" s="690"/>
      <c r="G262" s="690"/>
      <c r="H262" s="690"/>
      <c r="I262" s="690"/>
      <c r="J262" s="690"/>
      <c r="K262" s="690"/>
      <c r="L262" s="690"/>
      <c r="M262" s="691"/>
      <c r="N262" s="122"/>
      <c r="O262" s="360" t="s">
        <v>543</v>
      </c>
      <c r="P262" s="361"/>
      <c r="Q262" s="361"/>
      <c r="R262" s="361"/>
      <c r="S262" s="361"/>
      <c r="T262" s="361"/>
      <c r="U262" s="361"/>
      <c r="V262" s="361"/>
      <c r="W262" s="361"/>
      <c r="X262" s="362"/>
      <c r="Y262" s="333" t="s">
        <v>890</v>
      </c>
      <c r="Z262" s="334"/>
      <c r="AA262" s="334"/>
      <c r="AB262" s="334"/>
      <c r="AC262" s="334"/>
      <c r="AD262" s="366"/>
      <c r="AE262" s="311" t="s">
        <v>891</v>
      </c>
      <c r="AF262" s="312"/>
      <c r="AG262" s="312"/>
      <c r="AH262" s="312"/>
      <c r="AI262" s="312"/>
      <c r="AJ262" s="312"/>
      <c r="AK262" s="312"/>
      <c r="AL262" s="312"/>
      <c r="AN262" s="106"/>
    </row>
    <row r="263" spans="3:40" ht="15" customHeight="1">
      <c r="C263" s="536"/>
      <c r="D263" s="690"/>
      <c r="E263" s="690"/>
      <c r="F263" s="690"/>
      <c r="G263" s="690"/>
      <c r="H263" s="690"/>
      <c r="I263" s="690"/>
      <c r="J263" s="690"/>
      <c r="K263" s="690"/>
      <c r="L263" s="690"/>
      <c r="M263" s="691"/>
      <c r="N263" s="122"/>
      <c r="O263" s="680"/>
      <c r="P263" s="470"/>
      <c r="Q263" s="470"/>
      <c r="R263" s="470"/>
      <c r="S263" s="470"/>
      <c r="T263" s="470"/>
      <c r="U263" s="470"/>
      <c r="V263" s="470"/>
      <c r="W263" s="470"/>
      <c r="X263" s="471"/>
      <c r="Y263" s="339"/>
      <c r="Z263" s="340"/>
      <c r="AA263" s="340"/>
      <c r="AB263" s="340"/>
      <c r="AC263" s="340"/>
      <c r="AD263" s="367"/>
      <c r="AE263" s="311" t="s">
        <v>892</v>
      </c>
      <c r="AF263" s="312"/>
      <c r="AG263" s="312"/>
      <c r="AH263" s="312"/>
      <c r="AI263" s="312"/>
      <c r="AJ263" s="312"/>
      <c r="AK263" s="312"/>
      <c r="AL263" s="312"/>
      <c r="AN263" s="106"/>
    </row>
    <row r="264" spans="3:40" ht="15" customHeight="1">
      <c r="C264" s="536"/>
      <c r="D264" s="690"/>
      <c r="E264" s="690"/>
      <c r="F264" s="690"/>
      <c r="G264" s="690"/>
      <c r="H264" s="690"/>
      <c r="I264" s="690"/>
      <c r="J264" s="690"/>
      <c r="K264" s="690"/>
      <c r="L264" s="690"/>
      <c r="M264" s="691"/>
      <c r="N264" s="122"/>
      <c r="O264" s="360" t="s">
        <v>841</v>
      </c>
      <c r="P264" s="361"/>
      <c r="Q264" s="361"/>
      <c r="R264" s="361"/>
      <c r="S264" s="361"/>
      <c r="T264" s="361"/>
      <c r="U264" s="361"/>
      <c r="V264" s="361"/>
      <c r="W264" s="361"/>
      <c r="X264" s="362"/>
      <c r="Y264" s="333" t="s">
        <v>890</v>
      </c>
      <c r="Z264" s="334"/>
      <c r="AA264" s="334"/>
      <c r="AB264" s="334"/>
      <c r="AC264" s="334"/>
      <c r="AD264" s="366"/>
      <c r="AE264" s="311" t="s">
        <v>891</v>
      </c>
      <c r="AF264" s="312"/>
      <c r="AG264" s="312"/>
      <c r="AH264" s="312"/>
      <c r="AI264" s="312"/>
      <c r="AJ264" s="312"/>
      <c r="AK264" s="312"/>
      <c r="AL264" s="312"/>
      <c r="AN264" s="106"/>
    </row>
    <row r="265" spans="3:40" ht="15" customHeight="1">
      <c r="C265" s="536"/>
      <c r="D265" s="690"/>
      <c r="E265" s="690"/>
      <c r="F265" s="690"/>
      <c r="G265" s="690"/>
      <c r="H265" s="690"/>
      <c r="I265" s="690"/>
      <c r="J265" s="690"/>
      <c r="K265" s="690"/>
      <c r="L265" s="690"/>
      <c r="M265" s="691"/>
      <c r="N265" s="122"/>
      <c r="O265" s="680"/>
      <c r="P265" s="470"/>
      <c r="Q265" s="470"/>
      <c r="R265" s="470"/>
      <c r="S265" s="470"/>
      <c r="T265" s="470"/>
      <c r="U265" s="470"/>
      <c r="V265" s="470"/>
      <c r="W265" s="470"/>
      <c r="X265" s="471"/>
      <c r="Y265" s="339"/>
      <c r="Z265" s="340"/>
      <c r="AA265" s="340"/>
      <c r="AB265" s="340"/>
      <c r="AC265" s="340"/>
      <c r="AD265" s="367"/>
      <c r="AE265" s="311" t="s">
        <v>892</v>
      </c>
      <c r="AF265" s="312"/>
      <c r="AG265" s="312"/>
      <c r="AH265" s="312"/>
      <c r="AI265" s="312"/>
      <c r="AJ265" s="312"/>
      <c r="AK265" s="312"/>
      <c r="AL265" s="312"/>
      <c r="AN265" s="106"/>
    </row>
    <row r="266" spans="3:40" ht="15" customHeight="1">
      <c r="C266" s="536"/>
      <c r="D266" s="690"/>
      <c r="E266" s="690"/>
      <c r="F266" s="690"/>
      <c r="G266" s="690"/>
      <c r="H266" s="690"/>
      <c r="I266" s="690"/>
      <c r="J266" s="690"/>
      <c r="K266" s="690"/>
      <c r="L266" s="690"/>
      <c r="M266" s="691"/>
      <c r="N266" s="122"/>
      <c r="O266" s="313" t="s">
        <v>544</v>
      </c>
      <c r="P266" s="314"/>
      <c r="Q266" s="314"/>
      <c r="R266" s="314"/>
      <c r="S266" s="314"/>
      <c r="T266" s="314"/>
      <c r="U266" s="314"/>
      <c r="V266" s="314"/>
      <c r="W266" s="314"/>
      <c r="X266" s="315"/>
      <c r="Y266" s="317" t="s">
        <v>889</v>
      </c>
      <c r="Z266" s="318"/>
      <c r="AA266" s="318"/>
      <c r="AB266" s="318"/>
      <c r="AC266" s="318"/>
      <c r="AD266" s="318"/>
      <c r="AE266" s="318"/>
      <c r="AF266" s="318"/>
      <c r="AG266" s="318"/>
      <c r="AH266" s="318"/>
      <c r="AI266" s="318"/>
      <c r="AJ266" s="318"/>
      <c r="AK266" s="318"/>
      <c r="AL266" s="319"/>
      <c r="AN266" s="106"/>
    </row>
    <row r="267" spans="3:40" ht="15" customHeight="1">
      <c r="C267" s="536"/>
      <c r="D267" s="690"/>
      <c r="E267" s="690"/>
      <c r="F267" s="690"/>
      <c r="G267" s="690"/>
      <c r="H267" s="690"/>
      <c r="I267" s="690"/>
      <c r="J267" s="690"/>
      <c r="K267" s="690"/>
      <c r="L267" s="690"/>
      <c r="M267" s="691"/>
      <c r="N267" s="122"/>
      <c r="O267" s="313" t="s">
        <v>545</v>
      </c>
      <c r="P267" s="314"/>
      <c r="Q267" s="314"/>
      <c r="R267" s="314"/>
      <c r="S267" s="314"/>
      <c r="T267" s="314"/>
      <c r="U267" s="314"/>
      <c r="V267" s="314"/>
      <c r="W267" s="314"/>
      <c r="X267" s="315"/>
      <c r="Y267" s="317" t="s">
        <v>889</v>
      </c>
      <c r="Z267" s="318"/>
      <c r="AA267" s="318"/>
      <c r="AB267" s="318"/>
      <c r="AC267" s="318"/>
      <c r="AD267" s="318"/>
      <c r="AE267" s="318"/>
      <c r="AF267" s="318"/>
      <c r="AG267" s="318"/>
      <c r="AH267" s="318"/>
      <c r="AI267" s="318"/>
      <c r="AJ267" s="318"/>
      <c r="AK267" s="318"/>
      <c r="AL267" s="319"/>
      <c r="AN267" s="106"/>
    </row>
    <row r="268" spans="3:40" ht="15" customHeight="1">
      <c r="C268" s="536"/>
      <c r="D268" s="690"/>
      <c r="E268" s="690"/>
      <c r="F268" s="690"/>
      <c r="G268" s="690"/>
      <c r="H268" s="690"/>
      <c r="I268" s="690"/>
      <c r="J268" s="690"/>
      <c r="K268" s="690"/>
      <c r="L268" s="690"/>
      <c r="M268" s="691"/>
      <c r="N268" s="122"/>
      <c r="O268" s="313" t="s">
        <v>840</v>
      </c>
      <c r="P268" s="314"/>
      <c r="Q268" s="314"/>
      <c r="R268" s="314"/>
      <c r="S268" s="314"/>
      <c r="T268" s="314"/>
      <c r="U268" s="314"/>
      <c r="V268" s="314"/>
      <c r="W268" s="314"/>
      <c r="X268" s="315"/>
      <c r="Y268" s="317" t="s">
        <v>889</v>
      </c>
      <c r="Z268" s="318"/>
      <c r="AA268" s="318"/>
      <c r="AB268" s="318"/>
      <c r="AC268" s="318"/>
      <c r="AD268" s="318"/>
      <c r="AE268" s="318"/>
      <c r="AF268" s="318"/>
      <c r="AG268" s="318"/>
      <c r="AH268" s="318"/>
      <c r="AI268" s="318"/>
      <c r="AJ268" s="318"/>
      <c r="AK268" s="318"/>
      <c r="AL268" s="319"/>
      <c r="AN268" s="106"/>
    </row>
    <row r="269" spans="3:40" ht="15" customHeight="1">
      <c r="C269" s="536"/>
      <c r="D269" s="690"/>
      <c r="E269" s="690"/>
      <c r="F269" s="690"/>
      <c r="G269" s="690"/>
      <c r="H269" s="690"/>
      <c r="I269" s="690"/>
      <c r="J269" s="690"/>
      <c r="K269" s="690"/>
      <c r="L269" s="690"/>
      <c r="M269" s="691"/>
      <c r="N269" s="122"/>
      <c r="O269" s="313" t="s">
        <v>546</v>
      </c>
      <c r="P269" s="314"/>
      <c r="Q269" s="314"/>
      <c r="R269" s="314"/>
      <c r="S269" s="314"/>
      <c r="T269" s="314"/>
      <c r="U269" s="314"/>
      <c r="V269" s="314"/>
      <c r="W269" s="314"/>
      <c r="X269" s="315"/>
      <c r="Y269" s="317" t="s">
        <v>889</v>
      </c>
      <c r="Z269" s="318"/>
      <c r="AA269" s="318"/>
      <c r="AB269" s="318"/>
      <c r="AC269" s="318"/>
      <c r="AD269" s="318"/>
      <c r="AE269" s="318"/>
      <c r="AF269" s="318"/>
      <c r="AG269" s="318"/>
      <c r="AH269" s="318"/>
      <c r="AI269" s="318"/>
      <c r="AJ269" s="318"/>
      <c r="AK269" s="318"/>
      <c r="AL269" s="319"/>
      <c r="AN269" s="106"/>
    </row>
    <row r="270" spans="3:40" ht="15" customHeight="1">
      <c r="C270" s="536"/>
      <c r="D270" s="690"/>
      <c r="E270" s="690"/>
      <c r="F270" s="690"/>
      <c r="G270" s="690"/>
      <c r="H270" s="690"/>
      <c r="I270" s="690"/>
      <c r="J270" s="690"/>
      <c r="K270" s="690"/>
      <c r="L270" s="690"/>
      <c r="M270" s="691"/>
      <c r="N270" s="122"/>
      <c r="O270" s="313" t="s">
        <v>547</v>
      </c>
      <c r="P270" s="314"/>
      <c r="Q270" s="314"/>
      <c r="R270" s="314"/>
      <c r="S270" s="314"/>
      <c r="T270" s="314"/>
      <c r="U270" s="314"/>
      <c r="V270" s="314"/>
      <c r="W270" s="314"/>
      <c r="X270" s="315"/>
      <c r="Y270" s="317" t="s">
        <v>889</v>
      </c>
      <c r="Z270" s="318"/>
      <c r="AA270" s="318"/>
      <c r="AB270" s="318"/>
      <c r="AC270" s="318"/>
      <c r="AD270" s="318"/>
      <c r="AE270" s="318"/>
      <c r="AF270" s="318"/>
      <c r="AG270" s="318"/>
      <c r="AH270" s="318"/>
      <c r="AI270" s="318"/>
      <c r="AJ270" s="318"/>
      <c r="AK270" s="318"/>
      <c r="AL270" s="319"/>
      <c r="AN270" s="106"/>
    </row>
    <row r="271" spans="3:40" ht="15" customHeight="1">
      <c r="C271" s="536"/>
      <c r="D271" s="690"/>
      <c r="E271" s="690"/>
      <c r="F271" s="690"/>
      <c r="G271" s="690"/>
      <c r="H271" s="690"/>
      <c r="I271" s="690"/>
      <c r="J271" s="690"/>
      <c r="K271" s="690"/>
      <c r="L271" s="690"/>
      <c r="M271" s="691"/>
      <c r="N271" s="122"/>
      <c r="O271" s="313" t="s">
        <v>839</v>
      </c>
      <c r="P271" s="314"/>
      <c r="Q271" s="314"/>
      <c r="R271" s="314"/>
      <c r="S271" s="314"/>
      <c r="T271" s="314"/>
      <c r="U271" s="314"/>
      <c r="V271" s="314"/>
      <c r="W271" s="314"/>
      <c r="X271" s="315"/>
      <c r="Y271" s="317" t="s">
        <v>889</v>
      </c>
      <c r="Z271" s="318"/>
      <c r="AA271" s="318"/>
      <c r="AB271" s="318"/>
      <c r="AC271" s="318"/>
      <c r="AD271" s="318"/>
      <c r="AE271" s="318"/>
      <c r="AF271" s="318"/>
      <c r="AG271" s="318"/>
      <c r="AH271" s="318"/>
      <c r="AI271" s="318"/>
      <c r="AJ271" s="318"/>
      <c r="AK271" s="318"/>
      <c r="AL271" s="319"/>
      <c r="AN271" s="106"/>
    </row>
    <row r="272" spans="3:40" ht="15" customHeight="1">
      <c r="C272" s="536"/>
      <c r="D272" s="690"/>
      <c r="E272" s="690"/>
      <c r="F272" s="690"/>
      <c r="G272" s="690"/>
      <c r="H272" s="690"/>
      <c r="I272" s="690"/>
      <c r="J272" s="690"/>
      <c r="K272" s="690"/>
      <c r="L272" s="690"/>
      <c r="M272" s="691"/>
      <c r="N272" s="122"/>
      <c r="O272" s="360" t="s">
        <v>548</v>
      </c>
      <c r="P272" s="361"/>
      <c r="Q272" s="361"/>
      <c r="R272" s="361"/>
      <c r="S272" s="361"/>
      <c r="T272" s="361"/>
      <c r="U272" s="361"/>
      <c r="V272" s="361"/>
      <c r="W272" s="361"/>
      <c r="X272" s="362"/>
      <c r="Y272" s="333" t="s">
        <v>890</v>
      </c>
      <c r="Z272" s="334"/>
      <c r="AA272" s="334"/>
      <c r="AB272" s="334"/>
      <c r="AC272" s="334"/>
      <c r="AD272" s="366"/>
      <c r="AE272" s="311" t="s">
        <v>891</v>
      </c>
      <c r="AF272" s="312"/>
      <c r="AG272" s="312"/>
      <c r="AH272" s="312"/>
      <c r="AI272" s="312"/>
      <c r="AJ272" s="312"/>
      <c r="AK272" s="312"/>
      <c r="AL272" s="312"/>
      <c r="AN272" s="106"/>
    </row>
    <row r="273" spans="3:40" ht="15" customHeight="1">
      <c r="C273" s="536"/>
      <c r="D273" s="690"/>
      <c r="E273" s="690"/>
      <c r="F273" s="690"/>
      <c r="G273" s="690"/>
      <c r="H273" s="690"/>
      <c r="I273" s="690"/>
      <c r="J273" s="690"/>
      <c r="K273" s="690"/>
      <c r="L273" s="690"/>
      <c r="M273" s="691"/>
      <c r="N273" s="122"/>
      <c r="O273" s="680"/>
      <c r="P273" s="470"/>
      <c r="Q273" s="470"/>
      <c r="R273" s="470"/>
      <c r="S273" s="470"/>
      <c r="T273" s="470"/>
      <c r="U273" s="470"/>
      <c r="V273" s="470"/>
      <c r="W273" s="470"/>
      <c r="X273" s="471"/>
      <c r="Y273" s="339"/>
      <c r="Z273" s="340"/>
      <c r="AA273" s="340"/>
      <c r="AB273" s="340"/>
      <c r="AC273" s="340"/>
      <c r="AD273" s="367"/>
      <c r="AE273" s="311" t="s">
        <v>892</v>
      </c>
      <c r="AF273" s="312"/>
      <c r="AG273" s="312"/>
      <c r="AH273" s="312"/>
      <c r="AI273" s="312"/>
      <c r="AJ273" s="312"/>
      <c r="AK273" s="312"/>
      <c r="AL273" s="312"/>
      <c r="AN273" s="106"/>
    </row>
    <row r="274" spans="3:40" ht="15" customHeight="1">
      <c r="C274" s="536"/>
      <c r="D274" s="690"/>
      <c r="E274" s="690"/>
      <c r="F274" s="690"/>
      <c r="G274" s="690"/>
      <c r="H274" s="690"/>
      <c r="I274" s="690"/>
      <c r="J274" s="690"/>
      <c r="K274" s="690"/>
      <c r="L274" s="690"/>
      <c r="M274" s="691"/>
      <c r="N274" s="122"/>
      <c r="O274" s="316" t="s">
        <v>99</v>
      </c>
      <c r="P274" s="316"/>
      <c r="Q274" s="316"/>
      <c r="R274" s="316"/>
      <c r="S274" s="316"/>
      <c r="T274" s="316"/>
      <c r="U274" s="316"/>
      <c r="V274" s="316"/>
      <c r="W274" s="316"/>
      <c r="X274" s="313"/>
      <c r="Y274" s="333" t="s">
        <v>890</v>
      </c>
      <c r="Z274" s="334"/>
      <c r="AA274" s="334"/>
      <c r="AB274" s="334"/>
      <c r="AC274" s="334"/>
      <c r="AD274" s="366"/>
      <c r="AE274" s="311" t="s">
        <v>891</v>
      </c>
      <c r="AF274" s="312"/>
      <c r="AG274" s="312"/>
      <c r="AH274" s="312"/>
      <c r="AI274" s="312"/>
      <c r="AJ274" s="312"/>
      <c r="AK274" s="312"/>
      <c r="AL274" s="312"/>
      <c r="AN274" s="106"/>
    </row>
    <row r="275" spans="3:40" ht="15" customHeight="1">
      <c r="C275" s="536"/>
      <c r="D275" s="690"/>
      <c r="E275" s="690"/>
      <c r="F275" s="690"/>
      <c r="G275" s="690"/>
      <c r="H275" s="690"/>
      <c r="I275" s="690"/>
      <c r="J275" s="690"/>
      <c r="K275" s="690"/>
      <c r="L275" s="690"/>
      <c r="M275" s="691"/>
      <c r="N275" s="122"/>
      <c r="O275" s="316"/>
      <c r="P275" s="316"/>
      <c r="Q275" s="316"/>
      <c r="R275" s="316"/>
      <c r="S275" s="316"/>
      <c r="T275" s="316"/>
      <c r="U275" s="316"/>
      <c r="V275" s="316"/>
      <c r="W275" s="316"/>
      <c r="X275" s="313"/>
      <c r="Y275" s="339"/>
      <c r="Z275" s="340"/>
      <c r="AA275" s="340"/>
      <c r="AB275" s="340"/>
      <c r="AC275" s="340"/>
      <c r="AD275" s="367"/>
      <c r="AE275" s="311" t="s">
        <v>892</v>
      </c>
      <c r="AF275" s="312"/>
      <c r="AG275" s="312"/>
      <c r="AH275" s="312"/>
      <c r="AI275" s="312"/>
      <c r="AJ275" s="312"/>
      <c r="AK275" s="312"/>
      <c r="AL275" s="312"/>
      <c r="AN275" s="106"/>
    </row>
    <row r="276" spans="3:40" ht="15" customHeight="1">
      <c r="C276" s="536"/>
      <c r="D276" s="690"/>
      <c r="E276" s="690"/>
      <c r="F276" s="690"/>
      <c r="G276" s="690"/>
      <c r="H276" s="690"/>
      <c r="I276" s="690"/>
      <c r="J276" s="690"/>
      <c r="K276" s="690"/>
      <c r="L276" s="690"/>
      <c r="M276" s="691"/>
      <c r="N276" s="122"/>
      <c r="O276" s="316" t="s">
        <v>100</v>
      </c>
      <c r="P276" s="316"/>
      <c r="Q276" s="316"/>
      <c r="R276" s="316"/>
      <c r="S276" s="316"/>
      <c r="T276" s="316"/>
      <c r="U276" s="316"/>
      <c r="V276" s="316"/>
      <c r="W276" s="316"/>
      <c r="X276" s="316"/>
      <c r="Y276" s="688" t="s">
        <v>890</v>
      </c>
      <c r="Z276" s="688"/>
      <c r="AA276" s="688"/>
      <c r="AB276" s="688"/>
      <c r="AC276" s="688"/>
      <c r="AD276" s="688"/>
      <c r="AE276" s="311" t="s">
        <v>891</v>
      </c>
      <c r="AF276" s="312"/>
      <c r="AG276" s="312"/>
      <c r="AH276" s="312"/>
      <c r="AI276" s="312"/>
      <c r="AJ276" s="312"/>
      <c r="AK276" s="312"/>
      <c r="AL276" s="312"/>
      <c r="AN276" s="106"/>
    </row>
    <row r="277" spans="3:40" ht="15" customHeight="1">
      <c r="C277" s="536"/>
      <c r="D277" s="690"/>
      <c r="E277" s="690"/>
      <c r="F277" s="690"/>
      <c r="G277" s="690"/>
      <c r="H277" s="690"/>
      <c r="I277" s="690"/>
      <c r="J277" s="690"/>
      <c r="K277" s="690"/>
      <c r="L277" s="690"/>
      <c r="M277" s="691"/>
      <c r="N277" s="122"/>
      <c r="O277" s="316"/>
      <c r="P277" s="316"/>
      <c r="Q277" s="316"/>
      <c r="R277" s="316"/>
      <c r="S277" s="316"/>
      <c r="T277" s="316"/>
      <c r="U277" s="316"/>
      <c r="V277" s="316"/>
      <c r="W277" s="316"/>
      <c r="X277" s="316"/>
      <c r="Y277" s="312"/>
      <c r="Z277" s="312"/>
      <c r="AA277" s="312"/>
      <c r="AB277" s="312"/>
      <c r="AC277" s="312"/>
      <c r="AD277" s="312"/>
      <c r="AE277" s="311" t="s">
        <v>892</v>
      </c>
      <c r="AF277" s="312"/>
      <c r="AG277" s="312"/>
      <c r="AH277" s="312"/>
      <c r="AI277" s="312"/>
      <c r="AJ277" s="312"/>
      <c r="AK277" s="312"/>
      <c r="AL277" s="312"/>
      <c r="AN277" s="106"/>
    </row>
    <row r="278" spans="3:40" ht="15" customHeight="1">
      <c r="C278" s="536"/>
      <c r="D278" s="690"/>
      <c r="E278" s="690"/>
      <c r="F278" s="690"/>
      <c r="G278" s="690"/>
      <c r="H278" s="690"/>
      <c r="I278" s="690"/>
      <c r="J278" s="690"/>
      <c r="K278" s="690"/>
      <c r="L278" s="690"/>
      <c r="M278" s="691"/>
      <c r="N278" s="122"/>
      <c r="O278" s="316"/>
      <c r="P278" s="316"/>
      <c r="Q278" s="316"/>
      <c r="R278" s="316"/>
      <c r="S278" s="316"/>
      <c r="T278" s="316"/>
      <c r="U278" s="316"/>
      <c r="V278" s="316"/>
      <c r="W278" s="316"/>
      <c r="X278" s="316"/>
      <c r="Y278" s="312"/>
      <c r="Z278" s="312"/>
      <c r="AA278" s="312"/>
      <c r="AB278" s="312"/>
      <c r="AC278" s="312"/>
      <c r="AD278" s="312"/>
      <c r="AE278" s="312" t="s">
        <v>893</v>
      </c>
      <c r="AF278" s="312"/>
      <c r="AG278" s="312"/>
      <c r="AH278" s="312"/>
      <c r="AI278" s="312"/>
      <c r="AJ278" s="312"/>
      <c r="AK278" s="312"/>
      <c r="AL278" s="312"/>
      <c r="AN278" s="106"/>
    </row>
    <row r="279" spans="3:40" ht="15" customHeight="1">
      <c r="C279" s="536"/>
      <c r="D279" s="690"/>
      <c r="E279" s="690"/>
      <c r="F279" s="690"/>
      <c r="G279" s="690"/>
      <c r="H279" s="690"/>
      <c r="I279" s="690"/>
      <c r="J279" s="690"/>
      <c r="K279" s="690"/>
      <c r="L279" s="690"/>
      <c r="M279" s="691"/>
      <c r="N279" s="122"/>
      <c r="O279" s="316" t="s">
        <v>101</v>
      </c>
      <c r="P279" s="316"/>
      <c r="Q279" s="316"/>
      <c r="R279" s="316"/>
      <c r="S279" s="316"/>
      <c r="T279" s="316"/>
      <c r="U279" s="316"/>
      <c r="V279" s="316"/>
      <c r="W279" s="316"/>
      <c r="X279" s="316"/>
      <c r="Y279" s="312" t="s">
        <v>890</v>
      </c>
      <c r="Z279" s="312"/>
      <c r="AA279" s="312"/>
      <c r="AB279" s="312"/>
      <c r="AC279" s="312"/>
      <c r="AD279" s="312"/>
      <c r="AE279" s="311" t="s">
        <v>891</v>
      </c>
      <c r="AF279" s="312"/>
      <c r="AG279" s="312"/>
      <c r="AH279" s="312"/>
      <c r="AI279" s="312"/>
      <c r="AJ279" s="312"/>
      <c r="AK279" s="312"/>
      <c r="AL279" s="312"/>
      <c r="AN279" s="106"/>
    </row>
    <row r="280" spans="3:40" ht="15" customHeight="1">
      <c r="C280" s="536"/>
      <c r="D280" s="690"/>
      <c r="E280" s="690"/>
      <c r="F280" s="690"/>
      <c r="G280" s="690"/>
      <c r="H280" s="690"/>
      <c r="I280" s="690"/>
      <c r="J280" s="690"/>
      <c r="K280" s="690"/>
      <c r="L280" s="690"/>
      <c r="M280" s="691"/>
      <c r="N280" s="122"/>
      <c r="O280" s="316"/>
      <c r="P280" s="316"/>
      <c r="Q280" s="316"/>
      <c r="R280" s="316"/>
      <c r="S280" s="316"/>
      <c r="T280" s="316"/>
      <c r="U280" s="316"/>
      <c r="V280" s="316"/>
      <c r="W280" s="316"/>
      <c r="X280" s="316"/>
      <c r="Y280" s="312"/>
      <c r="Z280" s="312"/>
      <c r="AA280" s="312"/>
      <c r="AB280" s="312"/>
      <c r="AC280" s="312"/>
      <c r="AD280" s="312"/>
      <c r="AE280" s="311" t="s">
        <v>892</v>
      </c>
      <c r="AF280" s="312"/>
      <c r="AG280" s="312"/>
      <c r="AH280" s="312"/>
      <c r="AI280" s="312"/>
      <c r="AJ280" s="312"/>
      <c r="AK280" s="312"/>
      <c r="AL280" s="312"/>
      <c r="AN280" s="106"/>
    </row>
    <row r="281" spans="3:40" ht="15" customHeight="1">
      <c r="C281" s="536"/>
      <c r="D281" s="690"/>
      <c r="E281" s="690"/>
      <c r="F281" s="690"/>
      <c r="G281" s="690"/>
      <c r="H281" s="690"/>
      <c r="I281" s="690"/>
      <c r="J281" s="690"/>
      <c r="K281" s="690"/>
      <c r="L281" s="690"/>
      <c r="M281" s="691"/>
      <c r="N281" s="122"/>
      <c r="O281" s="316"/>
      <c r="P281" s="316"/>
      <c r="Q281" s="316"/>
      <c r="R281" s="316"/>
      <c r="S281" s="316"/>
      <c r="T281" s="316"/>
      <c r="U281" s="316"/>
      <c r="V281" s="316"/>
      <c r="W281" s="316"/>
      <c r="X281" s="316"/>
      <c r="Y281" s="312"/>
      <c r="Z281" s="312"/>
      <c r="AA281" s="312"/>
      <c r="AB281" s="312"/>
      <c r="AC281" s="312"/>
      <c r="AD281" s="312"/>
      <c r="AE281" s="312" t="s">
        <v>893</v>
      </c>
      <c r="AF281" s="312"/>
      <c r="AG281" s="312"/>
      <c r="AH281" s="312"/>
      <c r="AI281" s="312"/>
      <c r="AJ281" s="312"/>
      <c r="AK281" s="312"/>
      <c r="AL281" s="312"/>
      <c r="AN281" s="106"/>
    </row>
    <row r="282" spans="3:40" ht="15" customHeight="1">
      <c r="C282" s="536"/>
      <c r="D282" s="690"/>
      <c r="E282" s="690"/>
      <c r="F282" s="690"/>
      <c r="G282" s="690"/>
      <c r="H282" s="690"/>
      <c r="I282" s="690"/>
      <c r="J282" s="690"/>
      <c r="K282" s="690"/>
      <c r="L282" s="690"/>
      <c r="M282" s="691"/>
      <c r="N282" s="122"/>
      <c r="O282" s="316"/>
      <c r="P282" s="316"/>
      <c r="Q282" s="316"/>
      <c r="R282" s="316"/>
      <c r="S282" s="316"/>
      <c r="T282" s="316"/>
      <c r="U282" s="316"/>
      <c r="V282" s="316"/>
      <c r="W282" s="316"/>
      <c r="X282" s="316"/>
      <c r="Y282" s="312"/>
      <c r="Z282" s="312"/>
      <c r="AA282" s="312"/>
      <c r="AB282" s="312"/>
      <c r="AC282" s="312"/>
      <c r="AD282" s="312"/>
      <c r="AE282" s="312" t="s">
        <v>894</v>
      </c>
      <c r="AF282" s="312"/>
      <c r="AG282" s="312"/>
      <c r="AH282" s="312"/>
      <c r="AI282" s="312"/>
      <c r="AJ282" s="312"/>
      <c r="AK282" s="312"/>
      <c r="AL282" s="312"/>
      <c r="AN282" s="106"/>
    </row>
    <row r="283" spans="3:40" ht="15" customHeight="1">
      <c r="C283" s="536"/>
      <c r="D283" s="690"/>
      <c r="E283" s="690"/>
      <c r="F283" s="690"/>
      <c r="G283" s="690"/>
      <c r="H283" s="690"/>
      <c r="I283" s="690"/>
      <c r="J283" s="690"/>
      <c r="K283" s="690"/>
      <c r="L283" s="690"/>
      <c r="M283" s="691"/>
      <c r="N283" s="122"/>
      <c r="O283" s="316"/>
      <c r="P283" s="316"/>
      <c r="Q283" s="316"/>
      <c r="R283" s="316"/>
      <c r="S283" s="316"/>
      <c r="T283" s="316"/>
      <c r="U283" s="316"/>
      <c r="V283" s="316"/>
      <c r="W283" s="316"/>
      <c r="X283" s="316"/>
      <c r="Y283" s="312"/>
      <c r="Z283" s="312"/>
      <c r="AA283" s="312"/>
      <c r="AB283" s="312"/>
      <c r="AC283" s="312"/>
      <c r="AD283" s="312"/>
      <c r="AE283" s="312" t="s">
        <v>895</v>
      </c>
      <c r="AF283" s="312"/>
      <c r="AG283" s="312"/>
      <c r="AH283" s="312"/>
      <c r="AI283" s="312"/>
      <c r="AJ283" s="312"/>
      <c r="AK283" s="312"/>
      <c r="AL283" s="312"/>
      <c r="AN283" s="106"/>
    </row>
    <row r="284" spans="3:40" ht="15" customHeight="1">
      <c r="C284" s="536"/>
      <c r="D284" s="690"/>
      <c r="E284" s="690"/>
      <c r="F284" s="690"/>
      <c r="G284" s="690"/>
      <c r="H284" s="690"/>
      <c r="I284" s="690"/>
      <c r="J284" s="690"/>
      <c r="K284" s="690"/>
      <c r="L284" s="690"/>
      <c r="M284" s="691"/>
      <c r="N284" s="122"/>
      <c r="O284" s="360" t="s">
        <v>808</v>
      </c>
      <c r="P284" s="361"/>
      <c r="Q284" s="361"/>
      <c r="R284" s="361"/>
      <c r="S284" s="361"/>
      <c r="T284" s="361"/>
      <c r="U284" s="361"/>
      <c r="V284" s="361"/>
      <c r="W284" s="361"/>
      <c r="X284" s="362"/>
      <c r="Y284" s="333" t="s">
        <v>890</v>
      </c>
      <c r="Z284" s="334"/>
      <c r="AA284" s="334"/>
      <c r="AB284" s="334"/>
      <c r="AC284" s="334"/>
      <c r="AD284" s="366"/>
      <c r="AE284" s="311" t="s">
        <v>891</v>
      </c>
      <c r="AF284" s="312"/>
      <c r="AG284" s="312"/>
      <c r="AH284" s="312"/>
      <c r="AI284" s="312"/>
      <c r="AJ284" s="312"/>
      <c r="AK284" s="312"/>
      <c r="AL284" s="312"/>
      <c r="AN284" s="106"/>
    </row>
    <row r="285" spans="3:40" ht="15" customHeight="1">
      <c r="C285" s="536"/>
      <c r="D285" s="690"/>
      <c r="E285" s="690"/>
      <c r="F285" s="690"/>
      <c r="G285" s="690"/>
      <c r="H285" s="690"/>
      <c r="I285" s="690"/>
      <c r="J285" s="690"/>
      <c r="K285" s="690"/>
      <c r="L285" s="690"/>
      <c r="M285" s="691"/>
      <c r="N285" s="122"/>
      <c r="O285" s="363"/>
      <c r="P285" s="364"/>
      <c r="Q285" s="364"/>
      <c r="R285" s="364"/>
      <c r="S285" s="364"/>
      <c r="T285" s="364"/>
      <c r="U285" s="364"/>
      <c r="V285" s="364"/>
      <c r="W285" s="364"/>
      <c r="X285" s="365"/>
      <c r="Y285" s="339"/>
      <c r="Z285" s="340"/>
      <c r="AA285" s="340"/>
      <c r="AB285" s="340"/>
      <c r="AC285" s="340"/>
      <c r="AD285" s="367"/>
      <c r="AE285" s="311" t="s">
        <v>892</v>
      </c>
      <c r="AF285" s="312"/>
      <c r="AG285" s="312"/>
      <c r="AH285" s="312"/>
      <c r="AI285" s="312"/>
      <c r="AJ285" s="312"/>
      <c r="AK285" s="312"/>
      <c r="AL285" s="312"/>
      <c r="AN285" s="106"/>
    </row>
    <row r="286" spans="3:40" ht="15" customHeight="1">
      <c r="C286" s="536"/>
      <c r="D286" s="690"/>
      <c r="E286" s="690"/>
      <c r="F286" s="690"/>
      <c r="G286" s="690"/>
      <c r="H286" s="690"/>
      <c r="I286" s="690"/>
      <c r="J286" s="690"/>
      <c r="K286" s="690"/>
      <c r="L286" s="690"/>
      <c r="M286" s="691"/>
      <c r="N286" s="123"/>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24"/>
    </row>
    <row r="287" spans="3:40" ht="15" customHeight="1">
      <c r="C287" s="454" t="s">
        <v>972</v>
      </c>
      <c r="D287" s="455"/>
      <c r="E287" s="455"/>
      <c r="F287" s="455"/>
      <c r="G287" s="455"/>
      <c r="H287" s="455"/>
      <c r="I287" s="455"/>
      <c r="J287" s="455"/>
      <c r="K287" s="455"/>
      <c r="L287" s="455"/>
      <c r="M287" s="456"/>
      <c r="N287" s="440" t="s">
        <v>712</v>
      </c>
      <c r="O287" s="441"/>
      <c r="P287" s="441"/>
      <c r="Q287" s="441"/>
      <c r="R287" s="441"/>
      <c r="S287" s="441"/>
      <c r="T287" s="441"/>
      <c r="U287" s="441"/>
      <c r="V287" s="441"/>
      <c r="W287" s="441"/>
      <c r="X287" s="441"/>
      <c r="Y287" s="441"/>
      <c r="Z287" s="441"/>
      <c r="AA287" s="441"/>
      <c r="AB287" s="441"/>
      <c r="AC287" s="441"/>
      <c r="AD287" s="441"/>
      <c r="AE287" s="441"/>
      <c r="AF287" s="441"/>
      <c r="AG287" s="441"/>
      <c r="AH287" s="441"/>
      <c r="AI287" s="441"/>
      <c r="AJ287" s="441"/>
      <c r="AK287" s="441"/>
      <c r="AL287" s="441"/>
      <c r="AM287" s="441"/>
      <c r="AN287" s="442"/>
    </row>
    <row r="288" spans="3:40" ht="15" customHeight="1">
      <c r="C288" s="457"/>
      <c r="D288" s="455"/>
      <c r="E288" s="455"/>
      <c r="F288" s="455"/>
      <c r="G288" s="455"/>
      <c r="H288" s="455"/>
      <c r="I288" s="455"/>
      <c r="J288" s="455"/>
      <c r="K288" s="455"/>
      <c r="L288" s="455"/>
      <c r="M288" s="456"/>
      <c r="N288" s="122"/>
      <c r="O288" s="443" t="s">
        <v>97</v>
      </c>
      <c r="P288" s="443"/>
      <c r="Q288" s="443"/>
      <c r="R288" s="443"/>
      <c r="S288" s="412" t="s">
        <v>558</v>
      </c>
      <c r="T288" s="413"/>
      <c r="U288" s="413"/>
      <c r="V288" s="413"/>
      <c r="W288" s="413"/>
      <c r="X288" s="413"/>
      <c r="Y288" s="413"/>
      <c r="Z288" s="444"/>
      <c r="AA288" s="356" t="s">
        <v>628</v>
      </c>
      <c r="AB288" s="357"/>
      <c r="AC288" s="357"/>
      <c r="AD288" s="458"/>
      <c r="AE288" s="356" t="s">
        <v>629</v>
      </c>
      <c r="AF288" s="357"/>
      <c r="AG288" s="357"/>
      <c r="AH288" s="458"/>
      <c r="AI288" s="356" t="s">
        <v>557</v>
      </c>
      <c r="AJ288" s="357"/>
      <c r="AK288" s="357"/>
      <c r="AL288" s="358"/>
      <c r="AM288" s="152"/>
      <c r="AN288" s="153"/>
    </row>
    <row r="289" spans="3:40" ht="15" customHeight="1">
      <c r="C289" s="457"/>
      <c r="D289" s="455"/>
      <c r="E289" s="455"/>
      <c r="F289" s="455"/>
      <c r="G289" s="455"/>
      <c r="H289" s="455"/>
      <c r="I289" s="455"/>
      <c r="J289" s="455"/>
      <c r="K289" s="455"/>
      <c r="L289" s="455"/>
      <c r="M289" s="456"/>
      <c r="N289" s="122"/>
      <c r="O289" s="332" t="s">
        <v>633</v>
      </c>
      <c r="P289" s="332"/>
      <c r="Q289" s="332"/>
      <c r="R289" s="332"/>
      <c r="S289" s="354"/>
      <c r="T289" s="355"/>
      <c r="U289" s="355"/>
      <c r="V289" s="355"/>
      <c r="W289" s="355"/>
      <c r="X289" s="355"/>
      <c r="Y289" s="111" t="s">
        <v>559</v>
      </c>
      <c r="Z289" s="156"/>
      <c r="AA289" s="451"/>
      <c r="AB289" s="452"/>
      <c r="AC289" s="452"/>
      <c r="AD289" s="453"/>
      <c r="AE289" s="320"/>
      <c r="AF289" s="321"/>
      <c r="AG289" s="321"/>
      <c r="AH289" s="322"/>
      <c r="AI289" s="437"/>
      <c r="AJ289" s="438"/>
      <c r="AK289" s="438"/>
      <c r="AL289" s="439"/>
      <c r="AM289" s="102"/>
      <c r="AN289" s="155"/>
    </row>
    <row r="290" spans="3:40" ht="15" customHeight="1">
      <c r="C290" s="457"/>
      <c r="D290" s="455"/>
      <c r="E290" s="455"/>
      <c r="F290" s="455"/>
      <c r="G290" s="455"/>
      <c r="H290" s="455"/>
      <c r="I290" s="455"/>
      <c r="J290" s="455"/>
      <c r="K290" s="455"/>
      <c r="L290" s="455"/>
      <c r="M290" s="456"/>
      <c r="N290" s="122"/>
      <c r="O290" s="332" t="s">
        <v>634</v>
      </c>
      <c r="P290" s="332"/>
      <c r="Q290" s="332"/>
      <c r="R290" s="332"/>
      <c r="S290" s="354"/>
      <c r="T290" s="355"/>
      <c r="U290" s="355"/>
      <c r="V290" s="355"/>
      <c r="W290" s="355"/>
      <c r="X290" s="355"/>
      <c r="Y290" s="111" t="s">
        <v>559</v>
      </c>
      <c r="Z290" s="156"/>
      <c r="AA290" s="451"/>
      <c r="AB290" s="452"/>
      <c r="AC290" s="452"/>
      <c r="AD290" s="453"/>
      <c r="AE290" s="320"/>
      <c r="AF290" s="321"/>
      <c r="AG290" s="321"/>
      <c r="AH290" s="322"/>
      <c r="AI290" s="437"/>
      <c r="AJ290" s="438"/>
      <c r="AK290" s="438"/>
      <c r="AL290" s="439"/>
      <c r="AM290" s="102"/>
      <c r="AN290" s="155"/>
    </row>
    <row r="291" spans="3:40" ht="15" customHeight="1">
      <c r="C291" s="457"/>
      <c r="D291" s="455"/>
      <c r="E291" s="455"/>
      <c r="F291" s="455"/>
      <c r="G291" s="455"/>
      <c r="H291" s="455"/>
      <c r="I291" s="455"/>
      <c r="J291" s="455"/>
      <c r="K291" s="455"/>
      <c r="L291" s="455"/>
      <c r="M291" s="456"/>
      <c r="N291" s="122" t="s">
        <v>222</v>
      </c>
      <c r="AN291" s="106"/>
    </row>
    <row r="292" spans="3:40" ht="15" customHeight="1">
      <c r="C292" s="457"/>
      <c r="D292" s="455"/>
      <c r="E292" s="455"/>
      <c r="F292" s="455"/>
      <c r="G292" s="455"/>
      <c r="H292" s="455"/>
      <c r="I292" s="455"/>
      <c r="J292" s="455"/>
      <c r="K292" s="455"/>
      <c r="L292" s="455"/>
      <c r="M292" s="456"/>
      <c r="N292" s="122"/>
      <c r="O292" s="313" t="s">
        <v>549</v>
      </c>
      <c r="P292" s="314"/>
      <c r="Q292" s="314"/>
      <c r="R292" s="314"/>
      <c r="S292" s="314"/>
      <c r="T292" s="314"/>
      <c r="U292" s="314"/>
      <c r="V292" s="314"/>
      <c r="W292" s="314"/>
      <c r="X292" s="445"/>
      <c r="Y292" s="761" t="s">
        <v>539</v>
      </c>
      <c r="Z292" s="318"/>
      <c r="AA292" s="318"/>
      <c r="AB292" s="318"/>
      <c r="AC292" s="318"/>
      <c r="AD292" s="318"/>
      <c r="AE292" s="318"/>
      <c r="AF292" s="318"/>
      <c r="AG292" s="318"/>
      <c r="AH292" s="318"/>
      <c r="AI292" s="318"/>
      <c r="AJ292" s="318"/>
      <c r="AK292" s="318"/>
      <c r="AL292" s="319"/>
      <c r="AN292" s="106"/>
    </row>
    <row r="293" spans="3:40" ht="15" customHeight="1">
      <c r="C293" s="457"/>
      <c r="D293" s="455"/>
      <c r="E293" s="455"/>
      <c r="F293" s="455"/>
      <c r="G293" s="455"/>
      <c r="H293" s="455"/>
      <c r="I293" s="455"/>
      <c r="J293" s="455"/>
      <c r="K293" s="455"/>
      <c r="L293" s="455"/>
      <c r="M293" s="456"/>
      <c r="N293" s="122"/>
      <c r="O293" s="360" t="s">
        <v>542</v>
      </c>
      <c r="P293" s="361"/>
      <c r="Q293" s="361"/>
      <c r="R293" s="361"/>
      <c r="S293" s="361"/>
      <c r="T293" s="361"/>
      <c r="U293" s="361"/>
      <c r="V293" s="361"/>
      <c r="W293" s="361"/>
      <c r="X293" s="362"/>
      <c r="Y293" s="333" t="s">
        <v>890</v>
      </c>
      <c r="Z293" s="334"/>
      <c r="AA293" s="334"/>
      <c r="AB293" s="334"/>
      <c r="AC293" s="334"/>
      <c r="AD293" s="366"/>
      <c r="AE293" s="311" t="s">
        <v>891</v>
      </c>
      <c r="AF293" s="312"/>
      <c r="AG293" s="312"/>
      <c r="AH293" s="312"/>
      <c r="AI293" s="312"/>
      <c r="AJ293" s="312"/>
      <c r="AK293" s="312"/>
      <c r="AL293" s="312"/>
      <c r="AN293" s="106"/>
    </row>
    <row r="294" spans="3:40" ht="15" customHeight="1">
      <c r="C294" s="457"/>
      <c r="D294" s="455"/>
      <c r="E294" s="455"/>
      <c r="F294" s="455"/>
      <c r="G294" s="455"/>
      <c r="H294" s="455"/>
      <c r="I294" s="455"/>
      <c r="J294" s="455"/>
      <c r="K294" s="455"/>
      <c r="L294" s="455"/>
      <c r="M294" s="456"/>
      <c r="N294" s="122"/>
      <c r="O294" s="680"/>
      <c r="P294" s="470"/>
      <c r="Q294" s="470"/>
      <c r="R294" s="470"/>
      <c r="S294" s="470"/>
      <c r="T294" s="470"/>
      <c r="U294" s="470"/>
      <c r="V294" s="470"/>
      <c r="W294" s="470"/>
      <c r="X294" s="471"/>
      <c r="Y294" s="339"/>
      <c r="Z294" s="340"/>
      <c r="AA294" s="340"/>
      <c r="AB294" s="340"/>
      <c r="AC294" s="340"/>
      <c r="AD294" s="367"/>
      <c r="AE294" s="311" t="s">
        <v>892</v>
      </c>
      <c r="AF294" s="312"/>
      <c r="AG294" s="312"/>
      <c r="AH294" s="312"/>
      <c r="AI294" s="312"/>
      <c r="AJ294" s="312"/>
      <c r="AK294" s="312"/>
      <c r="AL294" s="312"/>
      <c r="AN294" s="106"/>
    </row>
    <row r="295" spans="3:40" ht="15" customHeight="1">
      <c r="C295" s="457"/>
      <c r="D295" s="455"/>
      <c r="E295" s="455"/>
      <c r="F295" s="455"/>
      <c r="G295" s="455"/>
      <c r="H295" s="455"/>
      <c r="I295" s="455"/>
      <c r="J295" s="455"/>
      <c r="K295" s="455"/>
      <c r="L295" s="455"/>
      <c r="M295" s="456"/>
      <c r="N295" s="122"/>
      <c r="O295" s="360" t="s">
        <v>543</v>
      </c>
      <c r="P295" s="361"/>
      <c r="Q295" s="361"/>
      <c r="R295" s="361"/>
      <c r="S295" s="361"/>
      <c r="T295" s="361"/>
      <c r="U295" s="361"/>
      <c r="V295" s="361"/>
      <c r="W295" s="361"/>
      <c r="X295" s="362"/>
      <c r="Y295" s="333" t="s">
        <v>890</v>
      </c>
      <c r="Z295" s="334"/>
      <c r="AA295" s="334"/>
      <c r="AB295" s="334"/>
      <c r="AC295" s="334"/>
      <c r="AD295" s="366"/>
      <c r="AE295" s="311" t="s">
        <v>891</v>
      </c>
      <c r="AF295" s="312"/>
      <c r="AG295" s="312"/>
      <c r="AH295" s="312"/>
      <c r="AI295" s="312"/>
      <c r="AJ295" s="312"/>
      <c r="AK295" s="312"/>
      <c r="AL295" s="312"/>
      <c r="AN295" s="106"/>
    </row>
    <row r="296" spans="3:40" ht="15" customHeight="1">
      <c r="C296" s="457"/>
      <c r="D296" s="455"/>
      <c r="E296" s="455"/>
      <c r="F296" s="455"/>
      <c r="G296" s="455"/>
      <c r="H296" s="455"/>
      <c r="I296" s="455"/>
      <c r="J296" s="455"/>
      <c r="K296" s="455"/>
      <c r="L296" s="455"/>
      <c r="M296" s="456"/>
      <c r="N296" s="122"/>
      <c r="O296" s="680"/>
      <c r="P296" s="470"/>
      <c r="Q296" s="470"/>
      <c r="R296" s="470"/>
      <c r="S296" s="470"/>
      <c r="T296" s="470"/>
      <c r="U296" s="470"/>
      <c r="V296" s="470"/>
      <c r="W296" s="470"/>
      <c r="X296" s="471"/>
      <c r="Y296" s="339"/>
      <c r="Z296" s="340"/>
      <c r="AA296" s="340"/>
      <c r="AB296" s="340"/>
      <c r="AC296" s="340"/>
      <c r="AD296" s="367"/>
      <c r="AE296" s="311" t="s">
        <v>892</v>
      </c>
      <c r="AF296" s="312"/>
      <c r="AG296" s="312"/>
      <c r="AH296" s="312"/>
      <c r="AI296" s="312"/>
      <c r="AJ296" s="312"/>
      <c r="AK296" s="312"/>
      <c r="AL296" s="312"/>
      <c r="AN296" s="106"/>
    </row>
    <row r="297" spans="3:40" ht="15" customHeight="1">
      <c r="C297" s="457"/>
      <c r="D297" s="455"/>
      <c r="E297" s="455"/>
      <c r="F297" s="455"/>
      <c r="G297" s="455"/>
      <c r="H297" s="455"/>
      <c r="I297" s="455"/>
      <c r="J297" s="455"/>
      <c r="K297" s="455"/>
      <c r="L297" s="455"/>
      <c r="M297" s="456"/>
      <c r="N297" s="122"/>
      <c r="O297" s="313" t="s">
        <v>545</v>
      </c>
      <c r="P297" s="314"/>
      <c r="Q297" s="314"/>
      <c r="R297" s="314"/>
      <c r="S297" s="314"/>
      <c r="T297" s="314"/>
      <c r="U297" s="314"/>
      <c r="V297" s="314"/>
      <c r="W297" s="314"/>
      <c r="X297" s="445"/>
      <c r="Y297" s="761" t="s">
        <v>889</v>
      </c>
      <c r="Z297" s="318"/>
      <c r="AA297" s="318"/>
      <c r="AB297" s="318"/>
      <c r="AC297" s="318"/>
      <c r="AD297" s="318"/>
      <c r="AE297" s="318"/>
      <c r="AF297" s="318"/>
      <c r="AG297" s="318"/>
      <c r="AH297" s="318"/>
      <c r="AI297" s="318"/>
      <c r="AJ297" s="318"/>
      <c r="AK297" s="318"/>
      <c r="AL297" s="319"/>
      <c r="AN297" s="106"/>
    </row>
    <row r="298" spans="3:40" ht="15" customHeight="1">
      <c r="C298" s="457"/>
      <c r="D298" s="455"/>
      <c r="E298" s="455"/>
      <c r="F298" s="455"/>
      <c r="G298" s="455"/>
      <c r="H298" s="455"/>
      <c r="I298" s="455"/>
      <c r="J298" s="455"/>
      <c r="K298" s="455"/>
      <c r="L298" s="455"/>
      <c r="M298" s="456"/>
      <c r="N298" s="122"/>
      <c r="O298" s="313" t="s">
        <v>840</v>
      </c>
      <c r="P298" s="314"/>
      <c r="Q298" s="314"/>
      <c r="R298" s="314"/>
      <c r="S298" s="314"/>
      <c r="T298" s="314"/>
      <c r="U298" s="314"/>
      <c r="V298" s="314"/>
      <c r="W298" s="314"/>
      <c r="X298" s="445"/>
      <c r="Y298" s="761" t="s">
        <v>889</v>
      </c>
      <c r="Z298" s="318"/>
      <c r="AA298" s="318"/>
      <c r="AB298" s="318"/>
      <c r="AC298" s="318"/>
      <c r="AD298" s="318"/>
      <c r="AE298" s="318"/>
      <c r="AF298" s="318"/>
      <c r="AG298" s="318"/>
      <c r="AH298" s="318"/>
      <c r="AI298" s="318"/>
      <c r="AJ298" s="318"/>
      <c r="AK298" s="318"/>
      <c r="AL298" s="319"/>
      <c r="AN298" s="106"/>
    </row>
    <row r="299" spans="3:40" ht="15" customHeight="1">
      <c r="C299" s="457"/>
      <c r="D299" s="455"/>
      <c r="E299" s="455"/>
      <c r="F299" s="455"/>
      <c r="G299" s="455"/>
      <c r="H299" s="455"/>
      <c r="I299" s="455"/>
      <c r="J299" s="455"/>
      <c r="K299" s="455"/>
      <c r="L299" s="455"/>
      <c r="M299" s="456"/>
      <c r="N299" s="122"/>
      <c r="O299" s="313" t="s">
        <v>546</v>
      </c>
      <c r="P299" s="314"/>
      <c r="Q299" s="314"/>
      <c r="R299" s="314"/>
      <c r="S299" s="314"/>
      <c r="T299" s="314"/>
      <c r="U299" s="314"/>
      <c r="V299" s="314"/>
      <c r="W299" s="314"/>
      <c r="X299" s="445"/>
      <c r="Y299" s="761" t="s">
        <v>889</v>
      </c>
      <c r="Z299" s="318"/>
      <c r="AA299" s="318"/>
      <c r="AB299" s="318"/>
      <c r="AC299" s="318"/>
      <c r="AD299" s="318"/>
      <c r="AE299" s="318"/>
      <c r="AF299" s="318"/>
      <c r="AG299" s="318"/>
      <c r="AH299" s="318"/>
      <c r="AI299" s="318"/>
      <c r="AJ299" s="318"/>
      <c r="AK299" s="318"/>
      <c r="AL299" s="319"/>
      <c r="AN299" s="106"/>
    </row>
    <row r="300" spans="3:40" ht="15" customHeight="1">
      <c r="C300" s="457"/>
      <c r="D300" s="455"/>
      <c r="E300" s="455"/>
      <c r="F300" s="455"/>
      <c r="G300" s="455"/>
      <c r="H300" s="455"/>
      <c r="I300" s="455"/>
      <c r="J300" s="455"/>
      <c r="K300" s="455"/>
      <c r="L300" s="455"/>
      <c r="M300" s="456"/>
      <c r="N300" s="122"/>
      <c r="O300" s="313" t="s">
        <v>547</v>
      </c>
      <c r="P300" s="314"/>
      <c r="Q300" s="314"/>
      <c r="R300" s="314"/>
      <c r="S300" s="314"/>
      <c r="T300" s="314"/>
      <c r="U300" s="314"/>
      <c r="V300" s="314"/>
      <c r="W300" s="314"/>
      <c r="X300" s="445"/>
      <c r="Y300" s="761" t="s">
        <v>889</v>
      </c>
      <c r="Z300" s="318"/>
      <c r="AA300" s="318"/>
      <c r="AB300" s="318"/>
      <c r="AC300" s="318"/>
      <c r="AD300" s="318"/>
      <c r="AE300" s="318"/>
      <c r="AF300" s="318"/>
      <c r="AG300" s="318"/>
      <c r="AH300" s="318"/>
      <c r="AI300" s="318"/>
      <c r="AJ300" s="318"/>
      <c r="AK300" s="318"/>
      <c r="AL300" s="319"/>
      <c r="AN300" s="106"/>
    </row>
    <row r="301" spans="3:40" ht="15" customHeight="1">
      <c r="C301" s="457"/>
      <c r="D301" s="455"/>
      <c r="E301" s="455"/>
      <c r="F301" s="455"/>
      <c r="G301" s="455"/>
      <c r="H301" s="455"/>
      <c r="I301" s="455"/>
      <c r="J301" s="455"/>
      <c r="K301" s="455"/>
      <c r="L301" s="455"/>
      <c r="M301" s="456"/>
      <c r="N301" s="122"/>
      <c r="O301" s="313" t="s">
        <v>839</v>
      </c>
      <c r="P301" s="314"/>
      <c r="Q301" s="314"/>
      <c r="R301" s="314"/>
      <c r="S301" s="314"/>
      <c r="T301" s="314"/>
      <c r="U301" s="314"/>
      <c r="V301" s="314"/>
      <c r="W301" s="314"/>
      <c r="X301" s="445"/>
      <c r="Y301" s="761" t="s">
        <v>889</v>
      </c>
      <c r="Z301" s="318"/>
      <c r="AA301" s="318"/>
      <c r="AB301" s="318"/>
      <c r="AC301" s="318"/>
      <c r="AD301" s="318"/>
      <c r="AE301" s="318"/>
      <c r="AF301" s="318"/>
      <c r="AG301" s="318"/>
      <c r="AH301" s="318"/>
      <c r="AI301" s="318"/>
      <c r="AJ301" s="318"/>
      <c r="AK301" s="318"/>
      <c r="AL301" s="319"/>
      <c r="AN301" s="106"/>
    </row>
    <row r="302" spans="3:40" ht="15" customHeight="1">
      <c r="C302" s="457"/>
      <c r="D302" s="455"/>
      <c r="E302" s="455"/>
      <c r="F302" s="455"/>
      <c r="G302" s="455"/>
      <c r="H302" s="455"/>
      <c r="I302" s="455"/>
      <c r="J302" s="455"/>
      <c r="K302" s="455"/>
      <c r="L302" s="455"/>
      <c r="M302" s="456"/>
      <c r="N302" s="122"/>
      <c r="O302" s="316" t="s">
        <v>99</v>
      </c>
      <c r="P302" s="316"/>
      <c r="Q302" s="316"/>
      <c r="R302" s="316"/>
      <c r="S302" s="316"/>
      <c r="T302" s="316"/>
      <c r="U302" s="316"/>
      <c r="V302" s="316"/>
      <c r="W302" s="316"/>
      <c r="X302" s="316"/>
      <c r="Y302" s="333" t="s">
        <v>890</v>
      </c>
      <c r="Z302" s="334"/>
      <c r="AA302" s="334"/>
      <c r="AB302" s="334"/>
      <c r="AC302" s="334"/>
      <c r="AD302" s="366"/>
      <c r="AE302" s="311" t="s">
        <v>891</v>
      </c>
      <c r="AF302" s="312"/>
      <c r="AG302" s="312"/>
      <c r="AH302" s="312"/>
      <c r="AI302" s="312"/>
      <c r="AJ302" s="312"/>
      <c r="AK302" s="312"/>
      <c r="AL302" s="312"/>
      <c r="AN302" s="106"/>
    </row>
    <row r="303" spans="3:40" ht="15" customHeight="1">
      <c r="C303" s="457"/>
      <c r="D303" s="455"/>
      <c r="E303" s="455"/>
      <c r="F303" s="455"/>
      <c r="G303" s="455"/>
      <c r="H303" s="455"/>
      <c r="I303" s="455"/>
      <c r="J303" s="455"/>
      <c r="K303" s="455"/>
      <c r="L303" s="455"/>
      <c r="M303" s="456"/>
      <c r="N303" s="122"/>
      <c r="O303" s="316"/>
      <c r="P303" s="316"/>
      <c r="Q303" s="316"/>
      <c r="R303" s="316"/>
      <c r="S303" s="316"/>
      <c r="T303" s="316"/>
      <c r="U303" s="316"/>
      <c r="V303" s="316"/>
      <c r="W303" s="316"/>
      <c r="X303" s="316"/>
      <c r="Y303" s="339"/>
      <c r="Z303" s="340"/>
      <c r="AA303" s="340"/>
      <c r="AB303" s="340"/>
      <c r="AC303" s="340"/>
      <c r="AD303" s="367"/>
      <c r="AE303" s="311" t="s">
        <v>892</v>
      </c>
      <c r="AF303" s="312"/>
      <c r="AG303" s="312"/>
      <c r="AH303" s="312"/>
      <c r="AI303" s="312"/>
      <c r="AJ303" s="312"/>
      <c r="AK303" s="312"/>
      <c r="AL303" s="312"/>
      <c r="AN303" s="106"/>
    </row>
    <row r="304" spans="3:40" ht="15" customHeight="1">
      <c r="C304" s="457"/>
      <c r="D304" s="455"/>
      <c r="E304" s="455"/>
      <c r="F304" s="455"/>
      <c r="G304" s="455"/>
      <c r="H304" s="455"/>
      <c r="I304" s="455"/>
      <c r="J304" s="455"/>
      <c r="K304" s="455"/>
      <c r="L304" s="455"/>
      <c r="M304" s="456"/>
      <c r="N304" s="122"/>
      <c r="O304" s="316" t="s">
        <v>100</v>
      </c>
      <c r="P304" s="316"/>
      <c r="Q304" s="316"/>
      <c r="R304" s="316"/>
      <c r="S304" s="316"/>
      <c r="T304" s="316"/>
      <c r="U304" s="316"/>
      <c r="V304" s="316"/>
      <c r="W304" s="316"/>
      <c r="X304" s="316"/>
      <c r="Y304" s="312" t="s">
        <v>890</v>
      </c>
      <c r="Z304" s="312"/>
      <c r="AA304" s="312"/>
      <c r="AB304" s="312"/>
      <c r="AC304" s="312"/>
      <c r="AD304" s="312"/>
      <c r="AE304" s="311" t="s">
        <v>891</v>
      </c>
      <c r="AF304" s="312"/>
      <c r="AG304" s="312"/>
      <c r="AH304" s="312"/>
      <c r="AI304" s="312"/>
      <c r="AJ304" s="312"/>
      <c r="AK304" s="312"/>
      <c r="AL304" s="312"/>
      <c r="AN304" s="106"/>
    </row>
    <row r="305" spans="3:40" ht="15" customHeight="1">
      <c r="C305" s="457"/>
      <c r="D305" s="455"/>
      <c r="E305" s="455"/>
      <c r="F305" s="455"/>
      <c r="G305" s="455"/>
      <c r="H305" s="455"/>
      <c r="I305" s="455"/>
      <c r="J305" s="455"/>
      <c r="K305" s="455"/>
      <c r="L305" s="455"/>
      <c r="M305" s="456"/>
      <c r="N305" s="122"/>
      <c r="O305" s="316"/>
      <c r="P305" s="316"/>
      <c r="Q305" s="316"/>
      <c r="R305" s="316"/>
      <c r="S305" s="316"/>
      <c r="T305" s="316"/>
      <c r="U305" s="316"/>
      <c r="V305" s="316"/>
      <c r="W305" s="316"/>
      <c r="X305" s="316"/>
      <c r="Y305" s="312"/>
      <c r="Z305" s="312"/>
      <c r="AA305" s="312"/>
      <c r="AB305" s="312"/>
      <c r="AC305" s="312"/>
      <c r="AD305" s="312"/>
      <c r="AE305" s="311" t="s">
        <v>892</v>
      </c>
      <c r="AF305" s="312"/>
      <c r="AG305" s="312"/>
      <c r="AH305" s="312"/>
      <c r="AI305" s="312"/>
      <c r="AJ305" s="312"/>
      <c r="AK305" s="312"/>
      <c r="AL305" s="312"/>
      <c r="AN305" s="106"/>
    </row>
    <row r="306" spans="3:40" ht="15" customHeight="1">
      <c r="C306" s="457"/>
      <c r="D306" s="455"/>
      <c r="E306" s="455"/>
      <c r="F306" s="455"/>
      <c r="G306" s="455"/>
      <c r="H306" s="455"/>
      <c r="I306" s="455"/>
      <c r="J306" s="455"/>
      <c r="K306" s="455"/>
      <c r="L306" s="455"/>
      <c r="M306" s="456"/>
      <c r="N306" s="122"/>
      <c r="O306" s="316"/>
      <c r="P306" s="316"/>
      <c r="Q306" s="316"/>
      <c r="R306" s="316"/>
      <c r="S306" s="316"/>
      <c r="T306" s="316"/>
      <c r="U306" s="316"/>
      <c r="V306" s="316"/>
      <c r="W306" s="316"/>
      <c r="X306" s="316"/>
      <c r="Y306" s="312"/>
      <c r="Z306" s="312"/>
      <c r="AA306" s="312"/>
      <c r="AB306" s="312"/>
      <c r="AC306" s="312"/>
      <c r="AD306" s="312"/>
      <c r="AE306" s="312" t="s">
        <v>893</v>
      </c>
      <c r="AF306" s="312"/>
      <c r="AG306" s="312"/>
      <c r="AH306" s="312"/>
      <c r="AI306" s="312"/>
      <c r="AJ306" s="312"/>
      <c r="AK306" s="312"/>
      <c r="AL306" s="312"/>
      <c r="AN306" s="106"/>
    </row>
    <row r="307" spans="3:40" ht="15" customHeight="1">
      <c r="C307" s="457"/>
      <c r="D307" s="455"/>
      <c r="E307" s="455"/>
      <c r="F307" s="455"/>
      <c r="G307" s="455"/>
      <c r="H307" s="455"/>
      <c r="I307" s="455"/>
      <c r="J307" s="455"/>
      <c r="K307" s="455"/>
      <c r="L307" s="455"/>
      <c r="M307" s="456"/>
      <c r="N307" s="122"/>
      <c r="O307" s="316" t="s">
        <v>101</v>
      </c>
      <c r="P307" s="316"/>
      <c r="Q307" s="316"/>
      <c r="R307" s="316"/>
      <c r="S307" s="316"/>
      <c r="T307" s="316"/>
      <c r="U307" s="316"/>
      <c r="V307" s="316"/>
      <c r="W307" s="316"/>
      <c r="X307" s="316"/>
      <c r="Y307" s="312" t="s">
        <v>890</v>
      </c>
      <c r="Z307" s="312"/>
      <c r="AA307" s="312"/>
      <c r="AB307" s="312"/>
      <c r="AC307" s="312"/>
      <c r="AD307" s="312"/>
      <c r="AE307" s="311" t="s">
        <v>891</v>
      </c>
      <c r="AF307" s="312"/>
      <c r="AG307" s="312"/>
      <c r="AH307" s="312"/>
      <c r="AI307" s="312"/>
      <c r="AJ307" s="312"/>
      <c r="AK307" s="312"/>
      <c r="AL307" s="312"/>
      <c r="AN307" s="106"/>
    </row>
    <row r="308" spans="3:40" ht="15" customHeight="1">
      <c r="C308" s="457"/>
      <c r="D308" s="455"/>
      <c r="E308" s="455"/>
      <c r="F308" s="455"/>
      <c r="G308" s="455"/>
      <c r="H308" s="455"/>
      <c r="I308" s="455"/>
      <c r="J308" s="455"/>
      <c r="K308" s="455"/>
      <c r="L308" s="455"/>
      <c r="M308" s="456"/>
      <c r="N308" s="122"/>
      <c r="O308" s="316"/>
      <c r="P308" s="316"/>
      <c r="Q308" s="316"/>
      <c r="R308" s="316"/>
      <c r="S308" s="316"/>
      <c r="T308" s="316"/>
      <c r="U308" s="316"/>
      <c r="V308" s="316"/>
      <c r="W308" s="316"/>
      <c r="X308" s="316"/>
      <c r="Y308" s="312"/>
      <c r="Z308" s="312"/>
      <c r="AA308" s="312"/>
      <c r="AB308" s="312"/>
      <c r="AC308" s="312"/>
      <c r="AD308" s="312"/>
      <c r="AE308" s="311" t="s">
        <v>892</v>
      </c>
      <c r="AF308" s="312"/>
      <c r="AG308" s="312"/>
      <c r="AH308" s="312"/>
      <c r="AI308" s="312"/>
      <c r="AJ308" s="312"/>
      <c r="AK308" s="312"/>
      <c r="AL308" s="312"/>
      <c r="AN308" s="106"/>
    </row>
    <row r="309" spans="3:40" ht="15" customHeight="1">
      <c r="C309" s="457"/>
      <c r="D309" s="455"/>
      <c r="E309" s="455"/>
      <c r="F309" s="455"/>
      <c r="G309" s="455"/>
      <c r="H309" s="455"/>
      <c r="I309" s="455"/>
      <c r="J309" s="455"/>
      <c r="K309" s="455"/>
      <c r="L309" s="455"/>
      <c r="M309" s="456"/>
      <c r="N309" s="122"/>
      <c r="O309" s="316"/>
      <c r="P309" s="316"/>
      <c r="Q309" s="316"/>
      <c r="R309" s="316"/>
      <c r="S309" s="316"/>
      <c r="T309" s="316"/>
      <c r="U309" s="316"/>
      <c r="V309" s="316"/>
      <c r="W309" s="316"/>
      <c r="X309" s="316"/>
      <c r="Y309" s="312"/>
      <c r="Z309" s="312"/>
      <c r="AA309" s="312"/>
      <c r="AB309" s="312"/>
      <c r="AC309" s="312"/>
      <c r="AD309" s="312"/>
      <c r="AE309" s="312" t="s">
        <v>893</v>
      </c>
      <c r="AF309" s="312"/>
      <c r="AG309" s="312"/>
      <c r="AH309" s="312"/>
      <c r="AI309" s="312"/>
      <c r="AJ309" s="312"/>
      <c r="AK309" s="312"/>
      <c r="AL309" s="312"/>
      <c r="AN309" s="106"/>
    </row>
    <row r="310" spans="3:40" ht="15" customHeight="1">
      <c r="C310" s="457"/>
      <c r="D310" s="455"/>
      <c r="E310" s="455"/>
      <c r="F310" s="455"/>
      <c r="G310" s="455"/>
      <c r="H310" s="455"/>
      <c r="I310" s="455"/>
      <c r="J310" s="455"/>
      <c r="K310" s="455"/>
      <c r="L310" s="455"/>
      <c r="M310" s="456"/>
      <c r="N310" s="122"/>
      <c r="O310" s="316"/>
      <c r="P310" s="316"/>
      <c r="Q310" s="316"/>
      <c r="R310" s="316"/>
      <c r="S310" s="316"/>
      <c r="T310" s="316"/>
      <c r="U310" s="316"/>
      <c r="V310" s="316"/>
      <c r="W310" s="316"/>
      <c r="X310" s="316"/>
      <c r="Y310" s="312"/>
      <c r="Z310" s="312"/>
      <c r="AA310" s="312"/>
      <c r="AB310" s="312"/>
      <c r="AC310" s="312"/>
      <c r="AD310" s="312"/>
      <c r="AE310" s="312" t="s">
        <v>894</v>
      </c>
      <c r="AF310" s="312"/>
      <c r="AG310" s="312"/>
      <c r="AH310" s="312"/>
      <c r="AI310" s="312"/>
      <c r="AJ310" s="312"/>
      <c r="AK310" s="312"/>
      <c r="AL310" s="312"/>
      <c r="AN310" s="106"/>
    </row>
    <row r="311" spans="3:40" ht="15" customHeight="1">
      <c r="C311" s="457"/>
      <c r="D311" s="455"/>
      <c r="E311" s="455"/>
      <c r="F311" s="455"/>
      <c r="G311" s="455"/>
      <c r="H311" s="455"/>
      <c r="I311" s="455"/>
      <c r="J311" s="455"/>
      <c r="K311" s="455"/>
      <c r="L311" s="455"/>
      <c r="M311" s="456"/>
      <c r="N311" s="122"/>
      <c r="O311" s="316"/>
      <c r="P311" s="316"/>
      <c r="Q311" s="316"/>
      <c r="R311" s="316"/>
      <c r="S311" s="316"/>
      <c r="T311" s="316"/>
      <c r="U311" s="316"/>
      <c r="V311" s="316"/>
      <c r="W311" s="316"/>
      <c r="X311" s="316"/>
      <c r="Y311" s="312"/>
      <c r="Z311" s="312"/>
      <c r="AA311" s="312"/>
      <c r="AB311" s="312"/>
      <c r="AC311" s="312"/>
      <c r="AD311" s="312"/>
      <c r="AE311" s="312" t="s">
        <v>895</v>
      </c>
      <c r="AF311" s="312"/>
      <c r="AG311" s="312"/>
      <c r="AH311" s="312"/>
      <c r="AI311" s="312"/>
      <c r="AJ311" s="312"/>
      <c r="AK311" s="312"/>
      <c r="AL311" s="312"/>
      <c r="AN311" s="106"/>
    </row>
    <row r="312" spans="3:40" ht="15" customHeight="1">
      <c r="C312" s="457"/>
      <c r="D312" s="455"/>
      <c r="E312" s="455"/>
      <c r="F312" s="455"/>
      <c r="G312" s="455"/>
      <c r="H312" s="455"/>
      <c r="I312" s="455"/>
      <c r="J312" s="455"/>
      <c r="K312" s="455"/>
      <c r="L312" s="455"/>
      <c r="M312" s="456"/>
      <c r="N312" s="122"/>
      <c r="O312" s="360" t="s">
        <v>808</v>
      </c>
      <c r="P312" s="361"/>
      <c r="Q312" s="361"/>
      <c r="R312" s="361"/>
      <c r="S312" s="361"/>
      <c r="T312" s="361"/>
      <c r="U312" s="361"/>
      <c r="V312" s="361"/>
      <c r="W312" s="361"/>
      <c r="X312" s="362"/>
      <c r="Y312" s="333" t="s">
        <v>890</v>
      </c>
      <c r="Z312" s="334"/>
      <c r="AA312" s="334"/>
      <c r="AB312" s="334"/>
      <c r="AC312" s="334"/>
      <c r="AD312" s="366"/>
      <c r="AE312" s="311" t="s">
        <v>891</v>
      </c>
      <c r="AF312" s="312"/>
      <c r="AG312" s="312"/>
      <c r="AH312" s="312"/>
      <c r="AI312" s="312"/>
      <c r="AJ312" s="312"/>
      <c r="AK312" s="312"/>
      <c r="AL312" s="312"/>
      <c r="AN312" s="106"/>
    </row>
    <row r="313" spans="3:40" ht="15" customHeight="1">
      <c r="C313" s="457"/>
      <c r="D313" s="455"/>
      <c r="E313" s="455"/>
      <c r="F313" s="455"/>
      <c r="G313" s="455"/>
      <c r="H313" s="455"/>
      <c r="I313" s="455"/>
      <c r="J313" s="455"/>
      <c r="K313" s="455"/>
      <c r="L313" s="455"/>
      <c r="M313" s="456"/>
      <c r="N313" s="122"/>
      <c r="O313" s="363"/>
      <c r="P313" s="364"/>
      <c r="Q313" s="364"/>
      <c r="R313" s="364"/>
      <c r="S313" s="364"/>
      <c r="T313" s="364"/>
      <c r="U313" s="364"/>
      <c r="V313" s="364"/>
      <c r="W313" s="364"/>
      <c r="X313" s="365"/>
      <c r="Y313" s="339"/>
      <c r="Z313" s="340"/>
      <c r="AA313" s="340"/>
      <c r="AB313" s="340"/>
      <c r="AC313" s="340"/>
      <c r="AD313" s="367"/>
      <c r="AE313" s="311" t="s">
        <v>892</v>
      </c>
      <c r="AF313" s="312"/>
      <c r="AG313" s="312"/>
      <c r="AH313" s="312"/>
      <c r="AI313" s="312"/>
      <c r="AJ313" s="312"/>
      <c r="AK313" s="312"/>
      <c r="AL313" s="312"/>
      <c r="AN313" s="106"/>
    </row>
    <row r="314" spans="3:40" ht="15" customHeight="1">
      <c r="C314" s="457"/>
      <c r="D314" s="455"/>
      <c r="E314" s="455"/>
      <c r="F314" s="455"/>
      <c r="G314" s="455"/>
      <c r="H314" s="455"/>
      <c r="I314" s="455"/>
      <c r="J314" s="455"/>
      <c r="K314" s="455"/>
      <c r="L314" s="455"/>
      <c r="M314" s="456"/>
      <c r="N314" s="123"/>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24"/>
    </row>
    <row r="315" spans="3:40" ht="15" customHeight="1"/>
    <row r="316" spans="3:40" ht="15" customHeight="1">
      <c r="C316" s="100" t="s">
        <v>102</v>
      </c>
    </row>
    <row r="317" spans="3:40" ht="15" customHeight="1">
      <c r="C317" s="527" t="s">
        <v>855</v>
      </c>
      <c r="D317" s="411"/>
      <c r="E317" s="411"/>
      <c r="F317" s="411"/>
      <c r="G317" s="411"/>
      <c r="H317" s="411"/>
      <c r="I317" s="411"/>
      <c r="J317" s="411"/>
      <c r="K317" s="411"/>
      <c r="L317" s="411"/>
      <c r="M317" s="411"/>
      <c r="N317" s="550" t="s">
        <v>713</v>
      </c>
      <c r="O317" s="516"/>
      <c r="P317" s="516"/>
      <c r="Q317" s="516"/>
      <c r="R317" s="516"/>
      <c r="S317" s="516"/>
      <c r="T317" s="516"/>
      <c r="U317" s="516"/>
      <c r="V317" s="516"/>
      <c r="W317" s="516"/>
      <c r="X317" s="516"/>
      <c r="Y317" s="516"/>
      <c r="Z317" s="516"/>
      <c r="AA317" s="516"/>
      <c r="AB317" s="516"/>
      <c r="AC317" s="516"/>
      <c r="AD317" s="516"/>
      <c r="AE317" s="516"/>
      <c r="AF317" s="516"/>
      <c r="AG317" s="516"/>
      <c r="AH317" s="516"/>
      <c r="AI317" s="516"/>
      <c r="AJ317" s="516"/>
      <c r="AK317" s="516"/>
      <c r="AL317" s="516"/>
      <c r="AM317" s="516"/>
      <c r="AN317" s="516"/>
    </row>
    <row r="318" spans="3:40" ht="15" customHeight="1">
      <c r="C318" s="411"/>
      <c r="D318" s="411"/>
      <c r="E318" s="411"/>
      <c r="F318" s="411"/>
      <c r="G318" s="411"/>
      <c r="H318" s="411"/>
      <c r="I318" s="411"/>
      <c r="J318" s="411"/>
      <c r="K318" s="411"/>
      <c r="L318" s="411"/>
      <c r="M318" s="411"/>
      <c r="N318" s="651"/>
      <c r="O318" s="651"/>
      <c r="P318" s="651"/>
      <c r="Q318" s="651"/>
      <c r="R318" s="651"/>
      <c r="S318" s="651"/>
      <c r="T318" s="651"/>
      <c r="U318" s="651"/>
      <c r="V318" s="651"/>
      <c r="W318" s="651"/>
      <c r="X318" s="651"/>
      <c r="Y318" s="651"/>
      <c r="Z318" s="651"/>
      <c r="AA318" s="651"/>
      <c r="AB318" s="651"/>
      <c r="AC318" s="651"/>
      <c r="AD318" s="651"/>
      <c r="AE318" s="651"/>
      <c r="AF318" s="651"/>
      <c r="AG318" s="651"/>
      <c r="AH318" s="651"/>
      <c r="AI318" s="651"/>
      <c r="AJ318" s="651"/>
      <c r="AK318" s="651"/>
      <c r="AL318" s="651"/>
      <c r="AM318" s="651"/>
      <c r="AN318" s="651"/>
    </row>
    <row r="319" spans="3:40" ht="15" customHeight="1">
      <c r="C319" s="411" t="s">
        <v>103</v>
      </c>
      <c r="D319" s="411"/>
      <c r="E319" s="411"/>
      <c r="F319" s="411"/>
      <c r="G319" s="411"/>
      <c r="H319" s="411"/>
      <c r="I319" s="411"/>
      <c r="J319" s="411"/>
      <c r="K319" s="411"/>
      <c r="L319" s="411"/>
      <c r="M319" s="526"/>
      <c r="N319" s="120"/>
      <c r="O319" s="111" t="s">
        <v>319</v>
      </c>
      <c r="P319" s="111" t="s">
        <v>320</v>
      </c>
      <c r="Q319" s="111" t="s">
        <v>318</v>
      </c>
      <c r="R319" s="111"/>
      <c r="S319" s="111" t="s">
        <v>321</v>
      </c>
      <c r="T319" s="111"/>
      <c r="U319" s="111"/>
      <c r="V319" s="111"/>
      <c r="W319" s="111"/>
      <c r="X319" s="111"/>
      <c r="Y319" s="111"/>
      <c r="Z319" s="111"/>
      <c r="AA319" s="111"/>
      <c r="AB319" s="111"/>
      <c r="AC319" s="111"/>
      <c r="AD319" s="111"/>
      <c r="AE319" s="111"/>
      <c r="AF319" s="111"/>
      <c r="AG319" s="111"/>
      <c r="AH319" s="111"/>
      <c r="AI319" s="111"/>
      <c r="AJ319" s="111"/>
      <c r="AK319" s="111"/>
      <c r="AL319" s="111"/>
      <c r="AM319" s="111"/>
      <c r="AN319" s="121"/>
    </row>
    <row r="320" spans="3:40" ht="15" customHeight="1">
      <c r="C320" s="348" t="s">
        <v>83</v>
      </c>
      <c r="D320" s="349"/>
      <c r="E320" s="349"/>
      <c r="F320" s="349"/>
      <c r="G320" s="349"/>
      <c r="H320" s="349"/>
      <c r="I320" s="349"/>
      <c r="J320" s="349"/>
      <c r="K320" s="349"/>
      <c r="L320" s="349"/>
      <c r="M320" s="350"/>
      <c r="N320" s="711" t="s">
        <v>944</v>
      </c>
      <c r="O320" s="712"/>
      <c r="P320" s="712"/>
      <c r="Q320" s="712"/>
      <c r="R320" s="712"/>
      <c r="S320" s="712"/>
      <c r="T320" s="712"/>
      <c r="U320" s="712"/>
      <c r="V320" s="712"/>
      <c r="W320" s="712"/>
      <c r="X320" s="712"/>
      <c r="Y320" s="712"/>
      <c r="Z320" s="712"/>
      <c r="AA320" s="712"/>
      <c r="AB320" s="712"/>
      <c r="AC320" s="712"/>
      <c r="AD320" s="712"/>
      <c r="AE320" s="712"/>
      <c r="AF320" s="712"/>
      <c r="AG320" s="712"/>
      <c r="AH320" s="712"/>
      <c r="AI320" s="712"/>
      <c r="AJ320" s="712"/>
      <c r="AK320" s="712"/>
      <c r="AL320" s="712"/>
      <c r="AM320" s="712"/>
      <c r="AN320" s="713"/>
    </row>
    <row r="321" spans="3:40" ht="15" customHeight="1">
      <c r="C321" s="419"/>
      <c r="D321" s="420"/>
      <c r="E321" s="420"/>
      <c r="F321" s="420"/>
      <c r="G321" s="420"/>
      <c r="H321" s="420"/>
      <c r="I321" s="420"/>
      <c r="J321" s="420"/>
      <c r="K321" s="420"/>
      <c r="L321" s="420"/>
      <c r="M321" s="421"/>
      <c r="N321" s="714"/>
      <c r="O321" s="715"/>
      <c r="P321" s="715"/>
      <c r="Q321" s="715"/>
      <c r="R321" s="715"/>
      <c r="S321" s="715"/>
      <c r="T321" s="715"/>
      <c r="U321" s="715"/>
      <c r="V321" s="715"/>
      <c r="W321" s="715"/>
      <c r="X321" s="715"/>
      <c r="Y321" s="715"/>
      <c r="Z321" s="715"/>
      <c r="AA321" s="715"/>
      <c r="AB321" s="715"/>
      <c r="AC321" s="715"/>
      <c r="AD321" s="715"/>
      <c r="AE321" s="715"/>
      <c r="AF321" s="715"/>
      <c r="AG321" s="715"/>
      <c r="AH321" s="715"/>
      <c r="AI321" s="715"/>
      <c r="AJ321" s="715"/>
      <c r="AK321" s="715"/>
      <c r="AL321" s="715"/>
      <c r="AM321" s="715"/>
      <c r="AN321" s="716"/>
    </row>
    <row r="322" spans="3:40" ht="15" customHeight="1">
      <c r="C322" s="419"/>
      <c r="D322" s="420"/>
      <c r="E322" s="420"/>
      <c r="F322" s="420"/>
      <c r="G322" s="420"/>
      <c r="H322" s="420"/>
      <c r="I322" s="420"/>
      <c r="J322" s="420"/>
      <c r="K322" s="420"/>
      <c r="L322" s="420"/>
      <c r="M322" s="421"/>
      <c r="N322" s="717"/>
      <c r="O322" s="718"/>
      <c r="P322" s="718"/>
      <c r="Q322" s="718"/>
      <c r="R322" s="718"/>
      <c r="S322" s="718"/>
      <c r="T322" s="718"/>
      <c r="U322" s="718"/>
      <c r="V322" s="718"/>
      <c r="W322" s="718"/>
      <c r="X322" s="718"/>
      <c r="Y322" s="718"/>
      <c r="Z322" s="718"/>
      <c r="AA322" s="718"/>
      <c r="AB322" s="718"/>
      <c r="AC322" s="718"/>
      <c r="AD322" s="718"/>
      <c r="AE322" s="718"/>
      <c r="AF322" s="718"/>
      <c r="AG322" s="718"/>
      <c r="AH322" s="718"/>
      <c r="AI322" s="718"/>
      <c r="AJ322" s="718"/>
      <c r="AK322" s="718"/>
      <c r="AL322" s="718"/>
      <c r="AM322" s="718"/>
      <c r="AN322" s="719"/>
    </row>
    <row r="323" spans="3:40" ht="15" customHeight="1">
      <c r="C323" s="122"/>
      <c r="D323" s="411" t="s">
        <v>84</v>
      </c>
      <c r="E323" s="411"/>
      <c r="F323" s="411"/>
      <c r="G323" s="411"/>
      <c r="H323" s="411"/>
      <c r="I323" s="411"/>
      <c r="J323" s="411"/>
      <c r="K323" s="411"/>
      <c r="L323" s="411"/>
      <c r="M323" s="526"/>
      <c r="N323" s="129"/>
      <c r="O323" s="157" t="s">
        <v>270</v>
      </c>
      <c r="P323" s="157" t="s">
        <v>263</v>
      </c>
      <c r="Q323" s="157" t="s">
        <v>271</v>
      </c>
      <c r="R323" s="107"/>
      <c r="S323" s="107"/>
      <c r="T323" s="107"/>
      <c r="U323" s="107"/>
      <c r="V323" s="107"/>
      <c r="W323" s="107"/>
      <c r="X323" s="107"/>
      <c r="Y323" s="107"/>
      <c r="Z323" s="107"/>
      <c r="AA323" s="107"/>
      <c r="AB323" s="107"/>
      <c r="AC323" s="107"/>
      <c r="AD323" s="107"/>
      <c r="AE323" s="107"/>
      <c r="AF323" s="107"/>
      <c r="AG323" s="107"/>
      <c r="AH323" s="107"/>
      <c r="AI323" s="107"/>
      <c r="AJ323" s="107"/>
      <c r="AK323" s="107"/>
      <c r="AL323" s="107"/>
      <c r="AM323" s="107"/>
      <c r="AN323" s="108"/>
    </row>
    <row r="324" spans="3:40" ht="15" customHeight="1">
      <c r="C324" s="122"/>
      <c r="D324" s="527" t="s">
        <v>434</v>
      </c>
      <c r="E324" s="527"/>
      <c r="F324" s="527"/>
      <c r="G324" s="527"/>
      <c r="H324" s="527"/>
      <c r="I324" s="527"/>
      <c r="J324" s="527"/>
      <c r="K324" s="527"/>
      <c r="L324" s="527"/>
      <c r="M324" s="527"/>
      <c r="N324" s="129"/>
      <c r="O324" s="369" t="s">
        <v>270</v>
      </c>
      <c r="P324" s="369" t="s">
        <v>263</v>
      </c>
      <c r="Q324" s="369" t="s">
        <v>271</v>
      </c>
      <c r="R324" s="107"/>
      <c r="S324" s="107"/>
      <c r="T324" s="107"/>
      <c r="U324" s="107"/>
      <c r="V324" s="107"/>
      <c r="W324" s="107"/>
      <c r="X324" s="107"/>
      <c r="Y324" s="107"/>
      <c r="Z324" s="107"/>
      <c r="AA324" s="107"/>
      <c r="AB324" s="107"/>
      <c r="AC324" s="107"/>
      <c r="AD324" s="107"/>
      <c r="AE324" s="107"/>
      <c r="AF324" s="107"/>
      <c r="AG324" s="107"/>
      <c r="AH324" s="107"/>
      <c r="AI324" s="107"/>
      <c r="AJ324" s="107"/>
      <c r="AK324" s="107"/>
      <c r="AL324" s="107"/>
      <c r="AM324" s="107"/>
      <c r="AN324" s="108"/>
    </row>
    <row r="325" spans="3:40" ht="15" customHeight="1">
      <c r="C325" s="126"/>
      <c r="D325" s="623"/>
      <c r="E325" s="623"/>
      <c r="F325" s="623"/>
      <c r="G325" s="623"/>
      <c r="H325" s="623"/>
      <c r="I325" s="623"/>
      <c r="J325" s="623"/>
      <c r="K325" s="623"/>
      <c r="L325" s="623"/>
      <c r="M325" s="623"/>
      <c r="N325" s="122"/>
      <c r="O325" s="359"/>
      <c r="P325" s="359"/>
      <c r="Q325" s="359"/>
      <c r="AN325" s="106"/>
    </row>
    <row r="326" spans="3:40" ht="15" customHeight="1">
      <c r="C326" s="126"/>
      <c r="D326" s="446" t="s">
        <v>852</v>
      </c>
      <c r="E326" s="427"/>
      <c r="F326" s="427"/>
      <c r="G326" s="427"/>
      <c r="H326" s="427"/>
      <c r="I326" s="427"/>
      <c r="J326" s="427"/>
      <c r="K326" s="427"/>
      <c r="L326" s="427"/>
      <c r="M326" s="428"/>
      <c r="N326" s="443" t="s">
        <v>83</v>
      </c>
      <c r="O326" s="443"/>
      <c r="P326" s="443"/>
      <c r="Q326" s="443"/>
      <c r="R326" s="443"/>
      <c r="S326" s="443"/>
      <c r="T326" s="443"/>
      <c r="U326" s="443" t="s">
        <v>86</v>
      </c>
      <c r="V326" s="443"/>
      <c r="W326" s="443"/>
      <c r="X326" s="443"/>
      <c r="Y326" s="443"/>
      <c r="Z326" s="443"/>
      <c r="AA326" s="443"/>
      <c r="AB326" s="443"/>
      <c r="AC326" s="443"/>
      <c r="AD326" s="443"/>
      <c r="AE326" s="443"/>
      <c r="AF326" s="443"/>
      <c r="AG326" s="443"/>
      <c r="AH326" s="443"/>
      <c r="AI326" s="443"/>
      <c r="AJ326" s="443"/>
      <c r="AK326" s="443"/>
      <c r="AL326" s="443"/>
      <c r="AM326" s="443"/>
      <c r="AN326" s="443"/>
    </row>
    <row r="327" spans="3:40" ht="15" customHeight="1">
      <c r="C327" s="122"/>
      <c r="D327" s="447"/>
      <c r="E327" s="433"/>
      <c r="F327" s="433"/>
      <c r="G327" s="433"/>
      <c r="H327" s="433"/>
      <c r="I327" s="433"/>
      <c r="J327" s="433"/>
      <c r="K327" s="433"/>
      <c r="L327" s="433"/>
      <c r="M327" s="434"/>
      <c r="N327" s="443"/>
      <c r="O327" s="443"/>
      <c r="P327" s="443"/>
      <c r="Q327" s="443"/>
      <c r="R327" s="443"/>
      <c r="S327" s="443"/>
      <c r="T327" s="443"/>
      <c r="U327" s="368" t="s">
        <v>87</v>
      </c>
      <c r="V327" s="369"/>
      <c r="W327" s="369"/>
      <c r="X327" s="370"/>
      <c r="Y327" s="402" t="s">
        <v>88</v>
      </c>
      <c r="Z327" s="404"/>
      <c r="AA327" s="368" t="s">
        <v>89</v>
      </c>
      <c r="AB327" s="369"/>
      <c r="AC327" s="369"/>
      <c r="AD327" s="370"/>
      <c r="AE327" s="402" t="s">
        <v>90</v>
      </c>
      <c r="AF327" s="404"/>
      <c r="AG327" s="402" t="s">
        <v>91</v>
      </c>
      <c r="AH327" s="403"/>
      <c r="AI327" s="403"/>
      <c r="AJ327" s="404"/>
      <c r="AK327" s="507" t="s">
        <v>310</v>
      </c>
      <c r="AL327" s="508"/>
      <c r="AM327" s="508"/>
      <c r="AN327" s="509"/>
    </row>
    <row r="328" spans="3:40" ht="15" customHeight="1">
      <c r="C328" s="122"/>
      <c r="D328" s="447"/>
      <c r="E328" s="433"/>
      <c r="F328" s="433"/>
      <c r="G328" s="433"/>
      <c r="H328" s="433"/>
      <c r="I328" s="433"/>
      <c r="J328" s="433"/>
      <c r="K328" s="433"/>
      <c r="L328" s="433"/>
      <c r="M328" s="434"/>
      <c r="N328" s="443"/>
      <c r="O328" s="443"/>
      <c r="P328" s="443"/>
      <c r="Q328" s="443"/>
      <c r="R328" s="443"/>
      <c r="S328" s="443"/>
      <c r="T328" s="443"/>
      <c r="U328" s="374"/>
      <c r="V328" s="359"/>
      <c r="W328" s="359"/>
      <c r="X328" s="375"/>
      <c r="Y328" s="405"/>
      <c r="Z328" s="407"/>
      <c r="AA328" s="374"/>
      <c r="AB328" s="359"/>
      <c r="AC328" s="359"/>
      <c r="AD328" s="375"/>
      <c r="AE328" s="405"/>
      <c r="AF328" s="407"/>
      <c r="AG328" s="405"/>
      <c r="AH328" s="406"/>
      <c r="AI328" s="406"/>
      <c r="AJ328" s="407"/>
      <c r="AK328" s="510"/>
      <c r="AL328" s="511"/>
      <c r="AM328" s="511"/>
      <c r="AN328" s="512"/>
    </row>
    <row r="329" spans="3:40" ht="15" customHeight="1">
      <c r="C329" s="122"/>
      <c r="D329" s="447"/>
      <c r="E329" s="433"/>
      <c r="F329" s="433"/>
      <c r="G329" s="433"/>
      <c r="H329" s="433"/>
      <c r="I329" s="433"/>
      <c r="J329" s="433"/>
      <c r="K329" s="433"/>
      <c r="L329" s="433"/>
      <c r="M329" s="434"/>
      <c r="N329" s="443"/>
      <c r="O329" s="443"/>
      <c r="P329" s="443"/>
      <c r="Q329" s="443"/>
      <c r="R329" s="443"/>
      <c r="S329" s="443"/>
      <c r="T329" s="443"/>
      <c r="U329" s="374"/>
      <c r="V329" s="359"/>
      <c r="W329" s="359"/>
      <c r="X329" s="375"/>
      <c r="Y329" s="405"/>
      <c r="Z329" s="407"/>
      <c r="AA329" s="374"/>
      <c r="AB329" s="359"/>
      <c r="AC329" s="359"/>
      <c r="AD329" s="375"/>
      <c r="AE329" s="405"/>
      <c r="AF329" s="407"/>
      <c r="AG329" s="405"/>
      <c r="AH329" s="406"/>
      <c r="AI329" s="406"/>
      <c r="AJ329" s="407"/>
      <c r="AK329" s="510"/>
      <c r="AL329" s="511"/>
      <c r="AM329" s="511"/>
      <c r="AN329" s="512"/>
    </row>
    <row r="330" spans="3:40" ht="15" customHeight="1">
      <c r="C330" s="122"/>
      <c r="D330" s="447"/>
      <c r="E330" s="433"/>
      <c r="F330" s="433"/>
      <c r="G330" s="433"/>
      <c r="H330" s="433"/>
      <c r="I330" s="433"/>
      <c r="J330" s="433"/>
      <c r="K330" s="433"/>
      <c r="L330" s="433"/>
      <c r="M330" s="434"/>
      <c r="N330" s="443"/>
      <c r="O330" s="443"/>
      <c r="P330" s="443"/>
      <c r="Q330" s="443"/>
      <c r="R330" s="443"/>
      <c r="S330" s="443"/>
      <c r="T330" s="443"/>
      <c r="U330" s="371"/>
      <c r="V330" s="372"/>
      <c r="W330" s="372"/>
      <c r="X330" s="373"/>
      <c r="Y330" s="408"/>
      <c r="Z330" s="410"/>
      <c r="AA330" s="371"/>
      <c r="AB330" s="372"/>
      <c r="AC330" s="372"/>
      <c r="AD330" s="373"/>
      <c r="AE330" s="408"/>
      <c r="AF330" s="410"/>
      <c r="AG330" s="408"/>
      <c r="AH330" s="409"/>
      <c r="AI330" s="409"/>
      <c r="AJ330" s="410"/>
      <c r="AK330" s="513"/>
      <c r="AL330" s="514"/>
      <c r="AM330" s="514"/>
      <c r="AN330" s="515"/>
    </row>
    <row r="331" spans="3:40" ht="15" customHeight="1">
      <c r="C331" s="122"/>
      <c r="D331" s="447"/>
      <c r="E331" s="433"/>
      <c r="F331" s="433"/>
      <c r="G331" s="433"/>
      <c r="H331" s="433"/>
      <c r="I331" s="433"/>
      <c r="J331" s="433"/>
      <c r="K331" s="433"/>
      <c r="L331" s="433"/>
      <c r="M331" s="434"/>
      <c r="N331" s="686" t="s">
        <v>714</v>
      </c>
      <c r="O331" s="687"/>
      <c r="P331" s="687"/>
      <c r="Q331" s="687"/>
      <c r="R331" s="687"/>
      <c r="S331" s="687"/>
      <c r="T331" s="687"/>
      <c r="U331" s="598" t="s">
        <v>857</v>
      </c>
      <c r="V331" s="385"/>
      <c r="W331" s="385"/>
      <c r="X331" s="385"/>
      <c r="Y331" s="394"/>
      <c r="Z331" s="395"/>
      <c r="AA331" s="384" t="s">
        <v>939</v>
      </c>
      <c r="AB331" s="385"/>
      <c r="AC331" s="385"/>
      <c r="AD331" s="385"/>
      <c r="AE331" s="368"/>
      <c r="AF331" s="369"/>
      <c r="AG331" s="388" t="s">
        <v>838</v>
      </c>
      <c r="AH331" s="389"/>
      <c r="AI331" s="389"/>
      <c r="AJ331" s="389"/>
      <c r="AK331" s="474"/>
      <c r="AL331" s="475"/>
      <c r="AM331" s="475"/>
      <c r="AN331" s="476"/>
    </row>
    <row r="332" spans="3:40" ht="15" customHeight="1">
      <c r="C332" s="122"/>
      <c r="D332" s="447"/>
      <c r="E332" s="433"/>
      <c r="F332" s="433"/>
      <c r="G332" s="433"/>
      <c r="H332" s="433"/>
      <c r="I332" s="433"/>
      <c r="J332" s="433"/>
      <c r="K332" s="433"/>
      <c r="L332" s="433"/>
      <c r="M332" s="434"/>
      <c r="N332" s="465" t="s">
        <v>715</v>
      </c>
      <c r="O332" s="465"/>
      <c r="P332" s="465"/>
      <c r="Q332" s="465"/>
      <c r="R332" s="465"/>
      <c r="S332" s="465"/>
      <c r="T332" s="465"/>
      <c r="U332" s="599"/>
      <c r="V332" s="386"/>
      <c r="W332" s="386"/>
      <c r="X332" s="386"/>
      <c r="Y332" s="396"/>
      <c r="Z332" s="397"/>
      <c r="AA332" s="386"/>
      <c r="AB332" s="386"/>
      <c r="AC332" s="386"/>
      <c r="AD332" s="386"/>
      <c r="AE332" s="374"/>
      <c r="AF332" s="359"/>
      <c r="AG332" s="390"/>
      <c r="AH332" s="391"/>
      <c r="AI332" s="391"/>
      <c r="AJ332" s="391"/>
      <c r="AK332" s="477"/>
      <c r="AL332" s="478"/>
      <c r="AM332" s="478"/>
      <c r="AN332" s="479"/>
    </row>
    <row r="333" spans="3:40" ht="15" customHeight="1">
      <c r="C333" s="122"/>
      <c r="D333" s="447"/>
      <c r="E333" s="433"/>
      <c r="F333" s="433"/>
      <c r="G333" s="433"/>
      <c r="H333" s="433"/>
      <c r="I333" s="433"/>
      <c r="J333" s="433"/>
      <c r="K333" s="433"/>
      <c r="L333" s="433"/>
      <c r="M333" s="434"/>
      <c r="N333" s="784" t="s">
        <v>940</v>
      </c>
      <c r="O333" s="465"/>
      <c r="P333" s="465"/>
      <c r="Q333" s="465"/>
      <c r="R333" s="465"/>
      <c r="S333" s="465"/>
      <c r="T333" s="465"/>
      <c r="U333" s="599"/>
      <c r="V333" s="386"/>
      <c r="W333" s="386"/>
      <c r="X333" s="386"/>
      <c r="Y333" s="396"/>
      <c r="Z333" s="397"/>
      <c r="AA333" s="386"/>
      <c r="AB333" s="386"/>
      <c r="AC333" s="386"/>
      <c r="AD333" s="386"/>
      <c r="AE333" s="374"/>
      <c r="AF333" s="359"/>
      <c r="AG333" s="390"/>
      <c r="AH333" s="391"/>
      <c r="AI333" s="391"/>
      <c r="AJ333" s="391"/>
      <c r="AK333" s="477"/>
      <c r="AL333" s="478"/>
      <c r="AM333" s="478"/>
      <c r="AN333" s="479"/>
    </row>
    <row r="334" spans="3:40" ht="15" customHeight="1">
      <c r="C334" s="126"/>
      <c r="D334" s="448"/>
      <c r="E334" s="449"/>
      <c r="F334" s="449"/>
      <c r="G334" s="449"/>
      <c r="H334" s="449"/>
      <c r="I334" s="449"/>
      <c r="J334" s="449"/>
      <c r="K334" s="449"/>
      <c r="L334" s="449"/>
      <c r="M334" s="450"/>
      <c r="N334" s="595" t="s">
        <v>941</v>
      </c>
      <c r="O334" s="596"/>
      <c r="P334" s="596"/>
      <c r="Q334" s="596"/>
      <c r="R334" s="596"/>
      <c r="S334" s="596"/>
      <c r="T334" s="597"/>
      <c r="U334" s="600"/>
      <c r="V334" s="387"/>
      <c r="W334" s="387"/>
      <c r="X334" s="387"/>
      <c r="Y334" s="398"/>
      <c r="Z334" s="399"/>
      <c r="AA334" s="387"/>
      <c r="AB334" s="387"/>
      <c r="AC334" s="387"/>
      <c r="AD334" s="387"/>
      <c r="AE334" s="371"/>
      <c r="AF334" s="372"/>
      <c r="AG334" s="392"/>
      <c r="AH334" s="393"/>
      <c r="AI334" s="393"/>
      <c r="AJ334" s="393"/>
      <c r="AK334" s="480"/>
      <c r="AL334" s="481"/>
      <c r="AM334" s="481"/>
      <c r="AN334" s="482"/>
    </row>
    <row r="335" spans="3:40" ht="15" customHeight="1">
      <c r="C335" s="126"/>
      <c r="D335" s="446" t="s">
        <v>853</v>
      </c>
      <c r="E335" s="427"/>
      <c r="F335" s="427"/>
      <c r="G335" s="427"/>
      <c r="H335" s="427"/>
      <c r="I335" s="427"/>
      <c r="J335" s="427"/>
      <c r="K335" s="427"/>
      <c r="L335" s="427"/>
      <c r="M335" s="428"/>
      <c r="N335" s="368" t="s">
        <v>87</v>
      </c>
      <c r="O335" s="369"/>
      <c r="P335" s="369"/>
      <c r="Q335" s="369"/>
      <c r="R335" s="369"/>
      <c r="S335" s="369"/>
      <c r="T335" s="370"/>
      <c r="U335" s="778" t="s">
        <v>897</v>
      </c>
      <c r="V335" s="779"/>
      <c r="W335" s="779"/>
      <c r="X335" s="779"/>
      <c r="Y335" s="779"/>
      <c r="Z335" s="779"/>
      <c r="AA335" s="779"/>
      <c r="AB335" s="779"/>
      <c r="AC335" s="779"/>
      <c r="AD335" s="779"/>
      <c r="AE335" s="779"/>
      <c r="AF335" s="779"/>
      <c r="AG335" s="779"/>
      <c r="AH335" s="779"/>
      <c r="AI335" s="779"/>
      <c r="AJ335" s="779"/>
      <c r="AK335" s="779"/>
      <c r="AL335" s="779"/>
      <c r="AM335" s="779"/>
      <c r="AN335" s="780"/>
    </row>
    <row r="336" spans="3:40" ht="15" customHeight="1">
      <c r="C336" s="122"/>
      <c r="D336" s="447"/>
      <c r="E336" s="433"/>
      <c r="F336" s="433"/>
      <c r="G336" s="433"/>
      <c r="H336" s="433"/>
      <c r="I336" s="433"/>
      <c r="J336" s="433"/>
      <c r="K336" s="433"/>
      <c r="L336" s="433"/>
      <c r="M336" s="434"/>
      <c r="N336" s="371"/>
      <c r="O336" s="372"/>
      <c r="P336" s="372"/>
      <c r="Q336" s="372"/>
      <c r="R336" s="372"/>
      <c r="S336" s="372"/>
      <c r="T336" s="373"/>
      <c r="U336" s="786"/>
      <c r="V336" s="787"/>
      <c r="W336" s="787"/>
      <c r="X336" s="787"/>
      <c r="Y336" s="787"/>
      <c r="Z336" s="787"/>
      <c r="AA336" s="787"/>
      <c r="AB336" s="787"/>
      <c r="AC336" s="787"/>
      <c r="AD336" s="787"/>
      <c r="AE336" s="787"/>
      <c r="AF336" s="787"/>
      <c r="AG336" s="787"/>
      <c r="AH336" s="787"/>
      <c r="AI336" s="787"/>
      <c r="AJ336" s="787"/>
      <c r="AK336" s="787"/>
      <c r="AL336" s="787"/>
      <c r="AM336" s="787"/>
      <c r="AN336" s="788"/>
    </row>
    <row r="337" spans="3:40" ht="15" customHeight="1">
      <c r="C337" s="122"/>
      <c r="D337" s="447"/>
      <c r="E337" s="433"/>
      <c r="F337" s="433"/>
      <c r="G337" s="433"/>
      <c r="H337" s="433"/>
      <c r="I337" s="433"/>
      <c r="J337" s="433"/>
      <c r="K337" s="433"/>
      <c r="L337" s="433"/>
      <c r="M337" s="434"/>
      <c r="N337" s="368" t="s">
        <v>560</v>
      </c>
      <c r="O337" s="369"/>
      <c r="P337" s="369"/>
      <c r="Q337" s="369"/>
      <c r="R337" s="369"/>
      <c r="S337" s="369"/>
      <c r="T337" s="370"/>
      <c r="U337" s="627" t="s">
        <v>419</v>
      </c>
      <c r="V337" s="627"/>
      <c r="W337" s="627"/>
      <c r="X337" s="627"/>
      <c r="Y337" s="627"/>
      <c r="Z337" s="627"/>
      <c r="AA337" s="627"/>
      <c r="AB337" s="627"/>
      <c r="AC337" s="627"/>
      <c r="AD337" s="627"/>
      <c r="AE337" s="627"/>
      <c r="AF337" s="627"/>
      <c r="AG337" s="627"/>
      <c r="AH337" s="627"/>
      <c r="AI337" s="627"/>
      <c r="AJ337" s="627"/>
      <c r="AK337" s="627"/>
      <c r="AL337" s="627"/>
      <c r="AM337" s="627"/>
      <c r="AN337" s="627"/>
    </row>
    <row r="338" spans="3:40" ht="15" customHeight="1">
      <c r="C338" s="122"/>
      <c r="D338" s="447"/>
      <c r="E338" s="433"/>
      <c r="F338" s="433"/>
      <c r="G338" s="433"/>
      <c r="H338" s="433"/>
      <c r="I338" s="433"/>
      <c r="J338" s="433"/>
      <c r="K338" s="433"/>
      <c r="L338" s="433"/>
      <c r="M338" s="434"/>
      <c r="N338" s="371"/>
      <c r="O338" s="372"/>
      <c r="P338" s="372"/>
      <c r="Q338" s="372"/>
      <c r="R338" s="372"/>
      <c r="S338" s="372"/>
      <c r="T338" s="373"/>
      <c r="U338" s="97" t="s">
        <v>376</v>
      </c>
      <c r="V338" s="98"/>
      <c r="W338" s="98"/>
      <c r="X338" s="98"/>
      <c r="Y338" s="98"/>
      <c r="Z338" s="98"/>
      <c r="AA338" s="98"/>
      <c r="AB338" s="98"/>
      <c r="AC338" s="98"/>
      <c r="AD338" s="98"/>
      <c r="AE338" s="98"/>
      <c r="AF338" s="98"/>
      <c r="AG338" s="98"/>
      <c r="AH338" s="98"/>
      <c r="AI338" s="98"/>
      <c r="AJ338" s="98"/>
      <c r="AK338" s="98"/>
      <c r="AL338" s="98"/>
      <c r="AM338" s="98"/>
      <c r="AN338" s="99"/>
    </row>
    <row r="339" spans="3:40" ht="15" customHeight="1">
      <c r="C339" s="122"/>
      <c r="D339" s="447"/>
      <c r="E339" s="433"/>
      <c r="F339" s="433"/>
      <c r="G339" s="433"/>
      <c r="H339" s="433"/>
      <c r="I339" s="433"/>
      <c r="J339" s="433"/>
      <c r="K339" s="433"/>
      <c r="L339" s="433"/>
      <c r="M339" s="434"/>
      <c r="N339" s="368" t="s">
        <v>561</v>
      </c>
      <c r="O339" s="369"/>
      <c r="P339" s="369"/>
      <c r="Q339" s="369"/>
      <c r="R339" s="369"/>
      <c r="S339" s="369"/>
      <c r="T339" s="370"/>
      <c r="U339" s="378" t="s">
        <v>882</v>
      </c>
      <c r="V339" s="379"/>
      <c r="W339" s="379"/>
      <c r="X339" s="379"/>
      <c r="Y339" s="379"/>
      <c r="Z339" s="379"/>
      <c r="AA339" s="379"/>
      <c r="AB339" s="379"/>
      <c r="AC339" s="379"/>
      <c r="AD339" s="379"/>
      <c r="AE339" s="379"/>
      <c r="AF339" s="379"/>
      <c r="AG339" s="379"/>
      <c r="AH339" s="379"/>
      <c r="AI339" s="379"/>
      <c r="AJ339" s="379"/>
      <c r="AK339" s="379"/>
      <c r="AL339" s="379"/>
      <c r="AM339" s="379"/>
      <c r="AN339" s="380"/>
    </row>
    <row r="340" spans="3:40" ht="15" customHeight="1">
      <c r="C340" s="122"/>
      <c r="D340" s="447"/>
      <c r="E340" s="433"/>
      <c r="F340" s="433"/>
      <c r="G340" s="433"/>
      <c r="H340" s="433"/>
      <c r="I340" s="433"/>
      <c r="J340" s="433"/>
      <c r="K340" s="433"/>
      <c r="L340" s="433"/>
      <c r="M340" s="434"/>
      <c r="N340" s="374"/>
      <c r="O340" s="359"/>
      <c r="P340" s="359"/>
      <c r="Q340" s="359"/>
      <c r="R340" s="359"/>
      <c r="S340" s="359"/>
      <c r="T340" s="375"/>
      <c r="U340" s="122" t="s">
        <v>304</v>
      </c>
      <c r="V340" s="376" t="s">
        <v>785</v>
      </c>
      <c r="W340" s="376"/>
      <c r="X340" s="376"/>
      <c r="Y340" s="376"/>
      <c r="Z340" s="376"/>
      <c r="AA340" s="376"/>
      <c r="AB340" s="376"/>
      <c r="AC340" s="376"/>
      <c r="AD340" s="376"/>
      <c r="AE340" s="376"/>
      <c r="AF340" s="376"/>
      <c r="AG340" s="376"/>
      <c r="AH340" s="376"/>
      <c r="AI340" s="376"/>
      <c r="AJ340" s="376"/>
      <c r="AK340" s="376"/>
      <c r="AL340" s="376"/>
      <c r="AM340" s="376"/>
      <c r="AN340" s="377"/>
    </row>
    <row r="341" spans="3:40" ht="15" customHeight="1">
      <c r="C341" s="122"/>
      <c r="D341" s="447"/>
      <c r="E341" s="433"/>
      <c r="F341" s="433"/>
      <c r="G341" s="433"/>
      <c r="H341" s="433"/>
      <c r="I341" s="433"/>
      <c r="J341" s="433"/>
      <c r="K341" s="433"/>
      <c r="L341" s="433"/>
      <c r="M341" s="434"/>
      <c r="N341" s="374"/>
      <c r="O341" s="359"/>
      <c r="P341" s="359"/>
      <c r="Q341" s="359"/>
      <c r="R341" s="359"/>
      <c r="S341" s="359"/>
      <c r="T341" s="375"/>
      <c r="U341" s="231" t="s">
        <v>304</v>
      </c>
      <c r="V341" s="381" t="s">
        <v>883</v>
      </c>
      <c r="W341" s="381"/>
      <c r="X341" s="381"/>
      <c r="Y341" s="381"/>
      <c r="Z341" s="381"/>
      <c r="AA341" s="381"/>
      <c r="AB341" s="381"/>
      <c r="AC341" s="381"/>
      <c r="AD341" s="381"/>
      <c r="AE341" s="381"/>
      <c r="AF341" s="381"/>
      <c r="AG341" s="381"/>
      <c r="AH341" s="381"/>
      <c r="AI341" s="381"/>
      <c r="AJ341" s="381"/>
      <c r="AK341" s="381"/>
      <c r="AL341" s="381"/>
      <c r="AM341" s="381"/>
      <c r="AN341" s="382"/>
    </row>
    <row r="342" spans="3:40" ht="15" customHeight="1">
      <c r="C342" s="122"/>
      <c r="D342" s="447"/>
      <c r="E342" s="433"/>
      <c r="F342" s="433"/>
      <c r="G342" s="433"/>
      <c r="H342" s="433"/>
      <c r="I342" s="433"/>
      <c r="J342" s="433"/>
      <c r="K342" s="433"/>
      <c r="L342" s="433"/>
      <c r="M342" s="434"/>
      <c r="N342" s="374"/>
      <c r="O342" s="359"/>
      <c r="P342" s="359"/>
      <c r="Q342" s="359"/>
      <c r="R342" s="359"/>
      <c r="S342" s="359"/>
      <c r="T342" s="375"/>
      <c r="U342" s="232"/>
      <c r="V342" s="383" t="s">
        <v>898</v>
      </c>
      <c r="W342" s="381"/>
      <c r="X342" s="381"/>
      <c r="Y342" s="381"/>
      <c r="Z342" s="381"/>
      <c r="AA342" s="381"/>
      <c r="AB342" s="381"/>
      <c r="AC342" s="381"/>
      <c r="AD342" s="381"/>
      <c r="AE342" s="381"/>
      <c r="AF342" s="381"/>
      <c r="AG342" s="381"/>
      <c r="AH342" s="381"/>
      <c r="AI342" s="381"/>
      <c r="AJ342" s="381"/>
      <c r="AK342" s="381"/>
      <c r="AL342" s="381"/>
      <c r="AM342" s="381"/>
      <c r="AN342" s="382"/>
    </row>
    <row r="343" spans="3:40" ht="15" customHeight="1">
      <c r="C343" s="122"/>
      <c r="D343" s="447"/>
      <c r="E343" s="433"/>
      <c r="F343" s="433"/>
      <c r="G343" s="433"/>
      <c r="H343" s="433"/>
      <c r="I343" s="433"/>
      <c r="J343" s="433"/>
      <c r="K343" s="433"/>
      <c r="L343" s="433"/>
      <c r="M343" s="434"/>
      <c r="N343" s="374"/>
      <c r="O343" s="359"/>
      <c r="P343" s="359"/>
      <c r="Q343" s="359"/>
      <c r="R343" s="359"/>
      <c r="S343" s="359"/>
      <c r="T343" s="375"/>
      <c r="U343" s="231" t="s">
        <v>304</v>
      </c>
      <c r="V343" s="383" t="s">
        <v>937</v>
      </c>
      <c r="W343" s="381"/>
      <c r="X343" s="381"/>
      <c r="Y343" s="381"/>
      <c r="Z343" s="381"/>
      <c r="AA343" s="381"/>
      <c r="AB343" s="381"/>
      <c r="AC343" s="381"/>
      <c r="AD343" s="381"/>
      <c r="AE343" s="381"/>
      <c r="AF343" s="381"/>
      <c r="AG343" s="381"/>
      <c r="AH343" s="381"/>
      <c r="AI343" s="381"/>
      <c r="AJ343" s="381"/>
      <c r="AK343" s="381"/>
      <c r="AL343" s="381"/>
      <c r="AM343" s="381"/>
      <c r="AN343" s="382"/>
    </row>
    <row r="344" spans="3:40" ht="15" customHeight="1">
      <c r="C344" s="122"/>
      <c r="D344" s="447"/>
      <c r="E344" s="433"/>
      <c r="F344" s="433"/>
      <c r="G344" s="433"/>
      <c r="H344" s="433"/>
      <c r="I344" s="433"/>
      <c r="J344" s="433"/>
      <c r="K344" s="433"/>
      <c r="L344" s="433"/>
      <c r="M344" s="434"/>
      <c r="N344" s="374"/>
      <c r="O344" s="359"/>
      <c r="P344" s="359"/>
      <c r="Q344" s="359"/>
      <c r="R344" s="359"/>
      <c r="S344" s="359"/>
      <c r="T344" s="375"/>
      <c r="U344" s="231"/>
      <c r="V344" s="383" t="s">
        <v>938</v>
      </c>
      <c r="W344" s="381"/>
      <c r="X344" s="381"/>
      <c r="Y344" s="381"/>
      <c r="Z344" s="381"/>
      <c r="AA344" s="381"/>
      <c r="AB344" s="381"/>
      <c r="AC344" s="381"/>
      <c r="AD344" s="381"/>
      <c r="AE344" s="381"/>
      <c r="AF344" s="381"/>
      <c r="AG344" s="381"/>
      <c r="AH344" s="381"/>
      <c r="AI344" s="381"/>
      <c r="AJ344" s="381"/>
      <c r="AK344" s="381"/>
      <c r="AL344" s="381"/>
      <c r="AM344" s="381"/>
      <c r="AN344" s="382"/>
    </row>
    <row r="345" spans="3:40" ht="15" customHeight="1">
      <c r="C345" s="122"/>
      <c r="D345" s="447"/>
      <c r="E345" s="433"/>
      <c r="F345" s="433"/>
      <c r="G345" s="433"/>
      <c r="H345" s="433"/>
      <c r="I345" s="433"/>
      <c r="J345" s="433"/>
      <c r="K345" s="433"/>
      <c r="L345" s="433"/>
      <c r="M345" s="434"/>
      <c r="N345" s="374"/>
      <c r="O345" s="359"/>
      <c r="P345" s="359"/>
      <c r="Q345" s="359"/>
      <c r="R345" s="359"/>
      <c r="S345" s="359"/>
      <c r="T345" s="375"/>
      <c r="U345" s="231"/>
      <c r="V345" s="400" t="s">
        <v>422</v>
      </c>
      <c r="W345" s="400"/>
      <c r="X345" s="400"/>
      <c r="Y345" s="400"/>
      <c r="Z345" s="400"/>
      <c r="AA345" s="400"/>
      <c r="AB345" s="400"/>
      <c r="AC345" s="400"/>
      <c r="AD345" s="400"/>
      <c r="AE345" s="400"/>
      <c r="AF345" s="400"/>
      <c r="AG345" s="400"/>
      <c r="AH345" s="400"/>
      <c r="AI345" s="400"/>
      <c r="AJ345" s="400"/>
      <c r="AK345" s="400"/>
      <c r="AL345" s="400"/>
      <c r="AM345" s="400"/>
      <c r="AN345" s="401"/>
    </row>
    <row r="346" spans="3:40" ht="15" customHeight="1">
      <c r="C346" s="122"/>
      <c r="D346" s="447"/>
      <c r="E346" s="433"/>
      <c r="F346" s="433"/>
      <c r="G346" s="433"/>
      <c r="H346" s="433"/>
      <c r="I346" s="433"/>
      <c r="J346" s="433"/>
      <c r="K346" s="433"/>
      <c r="L346" s="433"/>
      <c r="M346" s="434"/>
      <c r="N346" s="374"/>
      <c r="O346" s="359"/>
      <c r="P346" s="359"/>
      <c r="Q346" s="359"/>
      <c r="R346" s="359"/>
      <c r="S346" s="359"/>
      <c r="T346" s="375"/>
      <c r="U346" s="231" t="s">
        <v>304</v>
      </c>
      <c r="V346" s="381" t="s">
        <v>885</v>
      </c>
      <c r="W346" s="381"/>
      <c r="X346" s="381"/>
      <c r="Y346" s="381"/>
      <c r="Z346" s="381"/>
      <c r="AA346" s="381"/>
      <c r="AB346" s="381"/>
      <c r="AC346" s="381"/>
      <c r="AD346" s="381"/>
      <c r="AE346" s="381"/>
      <c r="AF346" s="381"/>
      <c r="AG346" s="381"/>
      <c r="AH346" s="381"/>
      <c r="AI346" s="381"/>
      <c r="AJ346" s="381"/>
      <c r="AK346" s="381"/>
      <c r="AL346" s="381"/>
      <c r="AM346" s="381"/>
      <c r="AN346" s="382"/>
    </row>
    <row r="347" spans="3:40" ht="15" customHeight="1">
      <c r="C347" s="122"/>
      <c r="D347" s="447"/>
      <c r="E347" s="433"/>
      <c r="F347" s="433"/>
      <c r="G347" s="433"/>
      <c r="H347" s="433"/>
      <c r="I347" s="433"/>
      <c r="J347" s="433"/>
      <c r="K347" s="433"/>
      <c r="L347" s="433"/>
      <c r="M347" s="434"/>
      <c r="N347" s="374"/>
      <c r="O347" s="359"/>
      <c r="P347" s="359"/>
      <c r="Q347" s="359"/>
      <c r="R347" s="359"/>
      <c r="S347" s="359"/>
      <c r="T347" s="375"/>
      <c r="U347" s="231"/>
      <c r="V347" s="381" t="s">
        <v>886</v>
      </c>
      <c r="W347" s="381"/>
      <c r="X347" s="381"/>
      <c r="Y347" s="381"/>
      <c r="Z347" s="381"/>
      <c r="AA347" s="381"/>
      <c r="AB347" s="381"/>
      <c r="AC347" s="381"/>
      <c r="AD347" s="381"/>
      <c r="AE347" s="381"/>
      <c r="AF347" s="381"/>
      <c r="AG347" s="381"/>
      <c r="AH347" s="381"/>
      <c r="AI347" s="381"/>
      <c r="AJ347" s="381"/>
      <c r="AK347" s="381"/>
      <c r="AL347" s="381"/>
      <c r="AM347" s="381"/>
      <c r="AN347" s="382"/>
    </row>
    <row r="348" spans="3:40" ht="15" customHeight="1">
      <c r="C348" s="122"/>
      <c r="D348" s="447"/>
      <c r="E348" s="433"/>
      <c r="F348" s="433"/>
      <c r="G348" s="433"/>
      <c r="H348" s="433"/>
      <c r="I348" s="433"/>
      <c r="J348" s="433"/>
      <c r="K348" s="433"/>
      <c r="L348" s="433"/>
      <c r="M348" s="434"/>
      <c r="N348" s="374"/>
      <c r="O348" s="359"/>
      <c r="P348" s="359"/>
      <c r="Q348" s="359"/>
      <c r="R348" s="359"/>
      <c r="S348" s="359"/>
      <c r="T348" s="375"/>
      <c r="U348" s="231" t="s">
        <v>304</v>
      </c>
      <c r="V348" s="381" t="s">
        <v>887</v>
      </c>
      <c r="W348" s="381"/>
      <c r="X348" s="381"/>
      <c r="Y348" s="381"/>
      <c r="Z348" s="381"/>
      <c r="AA348" s="381"/>
      <c r="AB348" s="381"/>
      <c r="AC348" s="381"/>
      <c r="AD348" s="381"/>
      <c r="AE348" s="381"/>
      <c r="AF348" s="381"/>
      <c r="AG348" s="381"/>
      <c r="AH348" s="381"/>
      <c r="AI348" s="381"/>
      <c r="AJ348" s="381"/>
      <c r="AK348" s="381"/>
      <c r="AL348" s="381"/>
      <c r="AM348" s="381"/>
      <c r="AN348" s="382"/>
    </row>
    <row r="349" spans="3:40" ht="15" customHeight="1">
      <c r="C349" s="122"/>
      <c r="D349" s="447"/>
      <c r="E349" s="433"/>
      <c r="F349" s="433"/>
      <c r="G349" s="433"/>
      <c r="H349" s="433"/>
      <c r="I349" s="433"/>
      <c r="J349" s="433"/>
      <c r="K349" s="433"/>
      <c r="L349" s="433"/>
      <c r="M349" s="434"/>
      <c r="N349" s="371"/>
      <c r="O349" s="372"/>
      <c r="P349" s="372"/>
      <c r="Q349" s="372"/>
      <c r="R349" s="372"/>
      <c r="S349" s="372"/>
      <c r="T349" s="373"/>
      <c r="U349" s="230"/>
      <c r="V349" s="684" t="s">
        <v>888</v>
      </c>
      <c r="W349" s="684"/>
      <c r="X349" s="684"/>
      <c r="Y349" s="684"/>
      <c r="Z349" s="684"/>
      <c r="AA349" s="684"/>
      <c r="AB349" s="684"/>
      <c r="AC349" s="684"/>
      <c r="AD349" s="684"/>
      <c r="AE349" s="684"/>
      <c r="AF349" s="684"/>
      <c r="AG349" s="684"/>
      <c r="AH349" s="684"/>
      <c r="AI349" s="684"/>
      <c r="AJ349" s="684"/>
      <c r="AK349" s="684"/>
      <c r="AL349" s="684"/>
      <c r="AM349" s="684"/>
      <c r="AN349" s="685"/>
    </row>
    <row r="350" spans="3:40" ht="15" customHeight="1">
      <c r="C350" s="122"/>
      <c r="D350" s="447"/>
      <c r="E350" s="433"/>
      <c r="F350" s="433"/>
      <c r="G350" s="433"/>
      <c r="H350" s="433"/>
      <c r="I350" s="433"/>
      <c r="J350" s="433"/>
      <c r="K350" s="433"/>
      <c r="L350" s="433"/>
      <c r="M350" s="434"/>
      <c r="N350" s="368" t="s">
        <v>562</v>
      </c>
      <c r="O350" s="369"/>
      <c r="P350" s="369"/>
      <c r="Q350" s="369"/>
      <c r="R350" s="369"/>
      <c r="S350" s="369"/>
      <c r="T350" s="370"/>
      <c r="U350" s="129" t="s">
        <v>304</v>
      </c>
      <c r="V350" s="107" t="s">
        <v>1101</v>
      </c>
      <c r="W350" s="107"/>
      <c r="X350" s="107"/>
      <c r="Y350" s="107"/>
      <c r="Z350" s="107"/>
      <c r="AA350" s="107"/>
      <c r="AB350" s="107"/>
      <c r="AC350" s="107"/>
      <c r="AD350" s="107"/>
      <c r="AE350" s="107"/>
      <c r="AF350" s="107"/>
      <c r="AG350" s="107"/>
      <c r="AH350" s="107"/>
      <c r="AI350" s="107"/>
      <c r="AJ350" s="107"/>
      <c r="AK350" s="107"/>
      <c r="AL350" s="107"/>
      <c r="AM350" s="107"/>
      <c r="AN350" s="108"/>
    </row>
    <row r="351" spans="3:40" ht="15" customHeight="1">
      <c r="C351" s="122"/>
      <c r="D351" s="447"/>
      <c r="E351" s="433"/>
      <c r="F351" s="433"/>
      <c r="G351" s="433"/>
      <c r="H351" s="433"/>
      <c r="I351" s="433"/>
      <c r="J351" s="433"/>
      <c r="K351" s="433"/>
      <c r="L351" s="433"/>
      <c r="M351" s="434"/>
      <c r="N351" s="374"/>
      <c r="O351" s="359"/>
      <c r="P351" s="359"/>
      <c r="Q351" s="359"/>
      <c r="R351" s="359"/>
      <c r="S351" s="359"/>
      <c r="T351" s="375"/>
      <c r="U351" s="122"/>
      <c r="V351" s="100" t="s">
        <v>433</v>
      </c>
      <c r="AN351" s="106"/>
    </row>
    <row r="352" spans="3:40" ht="15" customHeight="1">
      <c r="C352" s="122"/>
      <c r="D352" s="447"/>
      <c r="E352" s="433"/>
      <c r="F352" s="433"/>
      <c r="G352" s="433"/>
      <c r="H352" s="433"/>
      <c r="I352" s="433"/>
      <c r="J352" s="433"/>
      <c r="K352" s="433"/>
      <c r="L352" s="433"/>
      <c r="M352" s="434"/>
      <c r="N352" s="374"/>
      <c r="O352" s="359"/>
      <c r="P352" s="359"/>
      <c r="Q352" s="359"/>
      <c r="R352" s="359"/>
      <c r="S352" s="359"/>
      <c r="T352" s="375"/>
      <c r="U352" s="97" t="s">
        <v>304</v>
      </c>
      <c r="V352" s="98" t="s">
        <v>432</v>
      </c>
      <c r="W352" s="98"/>
      <c r="X352" s="98"/>
      <c r="Y352" s="98"/>
      <c r="Z352" s="98"/>
      <c r="AA352" s="98"/>
      <c r="AB352" s="98"/>
      <c r="AC352" s="98"/>
      <c r="AD352" s="98"/>
      <c r="AE352" s="98"/>
      <c r="AF352" s="98"/>
      <c r="AG352" s="98"/>
      <c r="AH352" s="98"/>
      <c r="AI352" s="98"/>
      <c r="AJ352" s="98"/>
      <c r="AK352" s="98"/>
      <c r="AL352" s="98"/>
      <c r="AM352" s="98"/>
      <c r="AN352" s="99"/>
    </row>
    <row r="353" spans="3:40" ht="15" customHeight="1">
      <c r="C353" s="122"/>
      <c r="D353" s="447"/>
      <c r="E353" s="433"/>
      <c r="F353" s="433"/>
      <c r="G353" s="433"/>
      <c r="H353" s="433"/>
      <c r="I353" s="433"/>
      <c r="J353" s="433"/>
      <c r="K353" s="433"/>
      <c r="L353" s="433"/>
      <c r="M353" s="434"/>
      <c r="N353" s="371"/>
      <c r="O353" s="372"/>
      <c r="P353" s="372"/>
      <c r="Q353" s="372"/>
      <c r="R353" s="372"/>
      <c r="S353" s="372"/>
      <c r="T353" s="373"/>
      <c r="U353" s="97"/>
      <c r="V353" s="103" t="s">
        <v>856</v>
      </c>
      <c r="W353" s="98"/>
      <c r="X353" s="98"/>
      <c r="Y353" s="98"/>
      <c r="Z353" s="98"/>
      <c r="AA353" s="98"/>
      <c r="AB353" s="98"/>
      <c r="AC353" s="98"/>
      <c r="AD353" s="98"/>
      <c r="AE353" s="98"/>
      <c r="AF353" s="98"/>
      <c r="AG353" s="98"/>
      <c r="AH353" s="98"/>
      <c r="AI353" s="98"/>
      <c r="AJ353" s="98"/>
      <c r="AK353" s="98"/>
      <c r="AL353" s="98"/>
      <c r="AM353" s="98"/>
      <c r="AN353" s="99"/>
    </row>
    <row r="354" spans="3:40" ht="15" customHeight="1">
      <c r="C354" s="122"/>
      <c r="D354" s="447"/>
      <c r="E354" s="433"/>
      <c r="F354" s="433"/>
      <c r="G354" s="433"/>
      <c r="H354" s="433"/>
      <c r="I354" s="433"/>
      <c r="J354" s="433"/>
      <c r="K354" s="433"/>
      <c r="L354" s="433"/>
      <c r="M354" s="434"/>
      <c r="N354" s="374" t="s">
        <v>563</v>
      </c>
      <c r="O354" s="359"/>
      <c r="P354" s="359"/>
      <c r="Q354" s="359"/>
      <c r="R354" s="359"/>
      <c r="S354" s="359"/>
      <c r="T354" s="375"/>
      <c r="U354" s="323" t="s">
        <v>312</v>
      </c>
      <c r="V354" s="324"/>
      <c r="W354" s="324"/>
      <c r="X354" s="324"/>
      <c r="Y354" s="324"/>
      <c r="Z354" s="324"/>
      <c r="AA354" s="324"/>
      <c r="AB354" s="324"/>
      <c r="AC354" s="324"/>
      <c r="AD354" s="324"/>
      <c r="AE354" s="324"/>
      <c r="AF354" s="324"/>
      <c r="AG354" s="324"/>
      <c r="AH354" s="324"/>
      <c r="AI354" s="324"/>
      <c r="AJ354" s="324"/>
      <c r="AK354" s="324"/>
      <c r="AL354" s="324"/>
      <c r="AM354" s="324"/>
      <c r="AN354" s="325"/>
    </row>
    <row r="355" spans="3:40" ht="15" customHeight="1">
      <c r="C355" s="122"/>
      <c r="D355" s="447"/>
      <c r="E355" s="433"/>
      <c r="F355" s="433"/>
      <c r="G355" s="433"/>
      <c r="H355" s="433"/>
      <c r="I355" s="433"/>
      <c r="J355" s="433"/>
      <c r="K355" s="433"/>
      <c r="L355" s="433"/>
      <c r="M355" s="434"/>
      <c r="N355" s="374"/>
      <c r="O355" s="359"/>
      <c r="P355" s="359"/>
      <c r="Q355" s="359"/>
      <c r="R355" s="359"/>
      <c r="S355" s="359"/>
      <c r="T355" s="375"/>
      <c r="U355" s="326"/>
      <c r="V355" s="327"/>
      <c r="W355" s="327"/>
      <c r="X355" s="327"/>
      <c r="Y355" s="327"/>
      <c r="Z355" s="327"/>
      <c r="AA355" s="327"/>
      <c r="AB355" s="327"/>
      <c r="AC355" s="327"/>
      <c r="AD355" s="327"/>
      <c r="AE355" s="327"/>
      <c r="AF355" s="327"/>
      <c r="AG355" s="327"/>
      <c r="AH355" s="327"/>
      <c r="AI355" s="327"/>
      <c r="AJ355" s="327"/>
      <c r="AK355" s="327"/>
      <c r="AL355" s="327"/>
      <c r="AM355" s="327"/>
      <c r="AN355" s="328"/>
    </row>
    <row r="356" spans="3:40" ht="15" customHeight="1">
      <c r="C356" s="122"/>
      <c r="D356" s="447"/>
      <c r="E356" s="433"/>
      <c r="F356" s="433"/>
      <c r="G356" s="433"/>
      <c r="H356" s="433"/>
      <c r="I356" s="433"/>
      <c r="J356" s="433"/>
      <c r="K356" s="433"/>
      <c r="L356" s="433"/>
      <c r="M356" s="434"/>
      <c r="N356" s="371"/>
      <c r="O356" s="372"/>
      <c r="P356" s="372"/>
      <c r="Q356" s="372"/>
      <c r="R356" s="372"/>
      <c r="S356" s="372"/>
      <c r="T356" s="373"/>
      <c r="U356" s="329"/>
      <c r="V356" s="330"/>
      <c r="W356" s="330"/>
      <c r="X356" s="330"/>
      <c r="Y356" s="330"/>
      <c r="Z356" s="330"/>
      <c r="AA356" s="330"/>
      <c r="AB356" s="330"/>
      <c r="AC356" s="330"/>
      <c r="AD356" s="330"/>
      <c r="AE356" s="330"/>
      <c r="AF356" s="330"/>
      <c r="AG356" s="330"/>
      <c r="AH356" s="330"/>
      <c r="AI356" s="330"/>
      <c r="AJ356" s="330"/>
      <c r="AK356" s="330"/>
      <c r="AL356" s="330"/>
      <c r="AM356" s="330"/>
      <c r="AN356" s="331"/>
    </row>
    <row r="357" spans="3:40" ht="15" customHeight="1">
      <c r="C357" s="122"/>
      <c r="D357" s="447"/>
      <c r="E357" s="433"/>
      <c r="F357" s="433"/>
      <c r="G357" s="433"/>
      <c r="H357" s="433"/>
      <c r="I357" s="433"/>
      <c r="J357" s="433"/>
      <c r="K357" s="433"/>
      <c r="L357" s="433"/>
      <c r="M357" s="434"/>
      <c r="N357" s="368" t="s">
        <v>564</v>
      </c>
      <c r="O357" s="369"/>
      <c r="P357" s="369"/>
      <c r="Q357" s="369"/>
      <c r="R357" s="369"/>
      <c r="S357" s="369"/>
      <c r="T357" s="370"/>
      <c r="U357" s="142" t="s">
        <v>701</v>
      </c>
      <c r="V357" s="223" t="s">
        <v>868</v>
      </c>
      <c r="W357" s="130"/>
      <c r="X357" s="130"/>
      <c r="Y357" s="130"/>
      <c r="Z357" s="130"/>
      <c r="AA357" s="130"/>
      <c r="AB357" s="130"/>
      <c r="AC357" s="130"/>
      <c r="AD357" s="130"/>
      <c r="AE357" s="130"/>
      <c r="AF357" s="130"/>
      <c r="AG357" s="130"/>
      <c r="AH357" s="130"/>
      <c r="AI357" s="130"/>
      <c r="AJ357" s="130"/>
      <c r="AK357" s="130"/>
      <c r="AL357" s="130"/>
      <c r="AM357" s="130"/>
      <c r="AN357" s="143"/>
    </row>
    <row r="358" spans="3:40" ht="15" customHeight="1">
      <c r="C358" s="122"/>
      <c r="D358" s="447"/>
      <c r="E358" s="433"/>
      <c r="F358" s="433"/>
      <c r="G358" s="433"/>
      <c r="H358" s="433"/>
      <c r="I358" s="433"/>
      <c r="J358" s="433"/>
      <c r="K358" s="433"/>
      <c r="L358" s="433"/>
      <c r="M358" s="434"/>
      <c r="N358" s="374"/>
      <c r="O358" s="359"/>
      <c r="P358" s="359"/>
      <c r="Q358" s="359"/>
      <c r="R358" s="359"/>
      <c r="S358" s="359"/>
      <c r="T358" s="375"/>
      <c r="U358" s="144"/>
      <c r="V358" s="100" t="s">
        <v>534</v>
      </c>
      <c r="W358" s="102"/>
      <c r="X358" s="102"/>
      <c r="Y358" s="102"/>
      <c r="Z358" s="102"/>
      <c r="AA358" s="102"/>
      <c r="AB358" s="102"/>
      <c r="AC358" s="102"/>
      <c r="AD358" s="102"/>
      <c r="AE358" s="102"/>
      <c r="AF358" s="102"/>
      <c r="AG358" s="102"/>
      <c r="AH358" s="102"/>
      <c r="AI358" s="102"/>
      <c r="AJ358" s="102"/>
      <c r="AK358" s="102"/>
      <c r="AL358" s="102"/>
      <c r="AM358" s="102"/>
      <c r="AN358" s="145"/>
    </row>
    <row r="359" spans="3:40" ht="15" customHeight="1">
      <c r="C359" s="122"/>
      <c r="D359" s="447"/>
      <c r="E359" s="433"/>
      <c r="F359" s="433"/>
      <c r="G359" s="433"/>
      <c r="H359" s="433"/>
      <c r="I359" s="433"/>
      <c r="J359" s="433"/>
      <c r="K359" s="433"/>
      <c r="L359" s="433"/>
      <c r="M359" s="434"/>
      <c r="N359" s="374"/>
      <c r="O359" s="359"/>
      <c r="P359" s="359"/>
      <c r="Q359" s="359"/>
      <c r="R359" s="359"/>
      <c r="S359" s="359"/>
      <c r="T359" s="375"/>
      <c r="U359" s="146" t="s">
        <v>701</v>
      </c>
      <c r="V359" s="681" t="s">
        <v>911</v>
      </c>
      <c r="W359" s="682"/>
      <c r="X359" s="682"/>
      <c r="Y359" s="682"/>
      <c r="Z359" s="682"/>
      <c r="AA359" s="682"/>
      <c r="AB359" s="682"/>
      <c r="AC359" s="682"/>
      <c r="AD359" s="682"/>
      <c r="AE359" s="682"/>
      <c r="AF359" s="682"/>
      <c r="AG359" s="682"/>
      <c r="AH359" s="682"/>
      <c r="AI359" s="682"/>
      <c r="AJ359" s="682"/>
      <c r="AK359" s="682"/>
      <c r="AL359" s="682"/>
      <c r="AM359" s="682"/>
      <c r="AN359" s="683"/>
    </row>
    <row r="360" spans="3:40" ht="15" customHeight="1">
      <c r="C360" s="122"/>
      <c r="D360" s="447"/>
      <c r="E360" s="433"/>
      <c r="F360" s="433"/>
      <c r="G360" s="433"/>
      <c r="H360" s="433"/>
      <c r="I360" s="433"/>
      <c r="J360" s="433"/>
      <c r="K360" s="433"/>
      <c r="L360" s="433"/>
      <c r="M360" s="434"/>
      <c r="N360" s="374"/>
      <c r="O360" s="359"/>
      <c r="P360" s="359"/>
      <c r="Q360" s="359"/>
      <c r="R360" s="359"/>
      <c r="S360" s="359"/>
      <c r="T360" s="375"/>
      <c r="U360" s="146"/>
      <c r="V360" s="682"/>
      <c r="W360" s="682"/>
      <c r="X360" s="682"/>
      <c r="Y360" s="682"/>
      <c r="Z360" s="682"/>
      <c r="AA360" s="682"/>
      <c r="AB360" s="682"/>
      <c r="AC360" s="682"/>
      <c r="AD360" s="682"/>
      <c r="AE360" s="682"/>
      <c r="AF360" s="682"/>
      <c r="AG360" s="682"/>
      <c r="AH360" s="682"/>
      <c r="AI360" s="682"/>
      <c r="AJ360" s="682"/>
      <c r="AK360" s="682"/>
      <c r="AL360" s="682"/>
      <c r="AM360" s="682"/>
      <c r="AN360" s="683"/>
    </row>
    <row r="361" spans="3:40" ht="15" customHeight="1">
      <c r="C361" s="122"/>
      <c r="D361" s="447"/>
      <c r="E361" s="433"/>
      <c r="F361" s="433"/>
      <c r="G361" s="433"/>
      <c r="H361" s="433"/>
      <c r="I361" s="433"/>
      <c r="J361" s="433"/>
      <c r="K361" s="433"/>
      <c r="L361" s="433"/>
      <c r="M361" s="434"/>
      <c r="N361" s="374"/>
      <c r="O361" s="359"/>
      <c r="P361" s="359"/>
      <c r="Q361" s="359"/>
      <c r="R361" s="359"/>
      <c r="S361" s="359"/>
      <c r="T361" s="375"/>
      <c r="U361" s="128"/>
      <c r="V361" s="682"/>
      <c r="W361" s="682"/>
      <c r="X361" s="682"/>
      <c r="Y361" s="682"/>
      <c r="Z361" s="682"/>
      <c r="AA361" s="682"/>
      <c r="AB361" s="682"/>
      <c r="AC361" s="682"/>
      <c r="AD361" s="682"/>
      <c r="AE361" s="682"/>
      <c r="AF361" s="682"/>
      <c r="AG361" s="682"/>
      <c r="AH361" s="682"/>
      <c r="AI361" s="682"/>
      <c r="AJ361" s="682"/>
      <c r="AK361" s="682"/>
      <c r="AL361" s="682"/>
      <c r="AM361" s="682"/>
      <c r="AN361" s="683"/>
    </row>
    <row r="362" spans="3:40" ht="15" customHeight="1">
      <c r="C362" s="122"/>
      <c r="D362" s="447"/>
      <c r="E362" s="433"/>
      <c r="F362" s="433"/>
      <c r="G362" s="433"/>
      <c r="H362" s="433"/>
      <c r="I362" s="433"/>
      <c r="J362" s="433"/>
      <c r="K362" s="433"/>
      <c r="L362" s="433"/>
      <c r="M362" s="434"/>
      <c r="N362" s="374"/>
      <c r="O362" s="359"/>
      <c r="P362" s="359"/>
      <c r="Q362" s="359"/>
      <c r="R362" s="359"/>
      <c r="S362" s="359"/>
      <c r="T362" s="375"/>
      <c r="U362" s="128"/>
      <c r="V362" s="682"/>
      <c r="W362" s="682"/>
      <c r="X362" s="682"/>
      <c r="Y362" s="682"/>
      <c r="Z362" s="682"/>
      <c r="AA362" s="682"/>
      <c r="AB362" s="682"/>
      <c r="AC362" s="682"/>
      <c r="AD362" s="682"/>
      <c r="AE362" s="682"/>
      <c r="AF362" s="682"/>
      <c r="AG362" s="682"/>
      <c r="AH362" s="682"/>
      <c r="AI362" s="682"/>
      <c r="AJ362" s="682"/>
      <c r="AK362" s="682"/>
      <c r="AL362" s="682"/>
      <c r="AM362" s="682"/>
      <c r="AN362" s="683"/>
    </row>
    <row r="363" spans="3:40" ht="15" customHeight="1">
      <c r="C363" s="122"/>
      <c r="D363" s="447"/>
      <c r="E363" s="433"/>
      <c r="F363" s="433"/>
      <c r="G363" s="433"/>
      <c r="H363" s="433"/>
      <c r="I363" s="433"/>
      <c r="J363" s="433"/>
      <c r="K363" s="433"/>
      <c r="L363" s="433"/>
      <c r="M363" s="434"/>
      <c r="N363" s="374"/>
      <c r="O363" s="359"/>
      <c r="P363" s="359"/>
      <c r="Q363" s="359"/>
      <c r="R363" s="359"/>
      <c r="S363" s="359"/>
      <c r="T363" s="375"/>
      <c r="U363" s="415" t="s">
        <v>702</v>
      </c>
      <c r="V363" s="416"/>
      <c r="W363" s="416"/>
      <c r="X363" s="416"/>
      <c r="Y363" s="416"/>
      <c r="Z363" s="416"/>
      <c r="AA363" s="416"/>
      <c r="AB363" s="416"/>
      <c r="AC363" s="416"/>
      <c r="AD363" s="416"/>
      <c r="AE363" s="416" t="s">
        <v>703</v>
      </c>
      <c r="AF363" s="416"/>
      <c r="AG363" s="416"/>
      <c r="AH363" s="416"/>
      <c r="AI363" s="416"/>
      <c r="AJ363" s="416"/>
      <c r="AK363" s="416"/>
      <c r="AL363" s="416"/>
      <c r="AM363" s="416"/>
      <c r="AN363" s="417"/>
    </row>
    <row r="364" spans="3:40" ht="15" customHeight="1">
      <c r="C364" s="122"/>
      <c r="D364" s="447"/>
      <c r="E364" s="433"/>
      <c r="F364" s="433"/>
      <c r="G364" s="433"/>
      <c r="H364" s="433"/>
      <c r="I364" s="433"/>
      <c r="J364" s="433"/>
      <c r="K364" s="433"/>
      <c r="L364" s="433"/>
      <c r="M364" s="434"/>
      <c r="N364" s="374"/>
      <c r="O364" s="359"/>
      <c r="P364" s="359"/>
      <c r="Q364" s="359"/>
      <c r="R364" s="359"/>
      <c r="S364" s="359"/>
      <c r="T364" s="375"/>
      <c r="U364" s="128"/>
      <c r="V364" s="102"/>
      <c r="W364" s="102"/>
      <c r="X364" s="102"/>
      <c r="Y364" s="102"/>
      <c r="Z364" s="102"/>
      <c r="AA364" s="102"/>
      <c r="AB364" s="102"/>
      <c r="AC364" s="102"/>
      <c r="AD364" s="102"/>
      <c r="AE364" s="416" t="s">
        <v>704</v>
      </c>
      <c r="AF364" s="416"/>
      <c r="AG364" s="416"/>
      <c r="AH364" s="416"/>
      <c r="AI364" s="416"/>
      <c r="AJ364" s="416"/>
      <c r="AK364" s="416"/>
      <c r="AL364" s="416"/>
      <c r="AM364" s="416"/>
      <c r="AN364" s="417"/>
    </row>
    <row r="365" spans="3:40" ht="15" customHeight="1">
      <c r="C365" s="122"/>
      <c r="D365" s="447"/>
      <c r="E365" s="433"/>
      <c r="F365" s="433"/>
      <c r="G365" s="433"/>
      <c r="H365" s="433"/>
      <c r="I365" s="433"/>
      <c r="J365" s="433"/>
      <c r="K365" s="433"/>
      <c r="L365" s="433"/>
      <c r="M365" s="434"/>
      <c r="N365" s="374"/>
      <c r="O365" s="359"/>
      <c r="P365" s="359"/>
      <c r="Q365" s="359"/>
      <c r="R365" s="359"/>
      <c r="S365" s="359"/>
      <c r="T365" s="375"/>
      <c r="U365" s="128" t="s">
        <v>705</v>
      </c>
      <c r="V365" s="102" t="s">
        <v>706</v>
      </c>
      <c r="W365" s="102"/>
      <c r="X365" s="102"/>
      <c r="Y365" s="102"/>
      <c r="Z365" s="102"/>
      <c r="AA365" s="102"/>
      <c r="AB365" s="102"/>
      <c r="AC365" s="102"/>
      <c r="AD365" s="102"/>
      <c r="AE365" s="103"/>
      <c r="AF365" s="103"/>
      <c r="AG365" s="103"/>
      <c r="AH365" s="103"/>
      <c r="AI365" s="103"/>
      <c r="AJ365" s="103"/>
      <c r="AK365" s="103"/>
      <c r="AL365" s="103"/>
      <c r="AM365" s="103"/>
      <c r="AN365" s="147"/>
    </row>
    <row r="366" spans="3:40" ht="15" customHeight="1">
      <c r="C366" s="134"/>
      <c r="D366" s="448"/>
      <c r="E366" s="449"/>
      <c r="F366" s="449"/>
      <c r="G366" s="449"/>
      <c r="H366" s="449"/>
      <c r="I366" s="449"/>
      <c r="J366" s="449"/>
      <c r="K366" s="449"/>
      <c r="L366" s="449"/>
      <c r="M366" s="450"/>
      <c r="N366" s="371"/>
      <c r="O366" s="372"/>
      <c r="P366" s="372"/>
      <c r="Q366" s="372"/>
      <c r="R366" s="372"/>
      <c r="S366" s="372"/>
      <c r="T366" s="373"/>
      <c r="U366" s="148"/>
      <c r="V366" s="149" t="s">
        <v>707</v>
      </c>
      <c r="W366" s="149"/>
      <c r="X366" s="149"/>
      <c r="Y366" s="149"/>
      <c r="Z366" s="149"/>
      <c r="AA366" s="149"/>
      <c r="AB366" s="149"/>
      <c r="AC366" s="149"/>
      <c r="AD366" s="149"/>
      <c r="AE366" s="149"/>
      <c r="AF366" s="149"/>
      <c r="AG366" s="149"/>
      <c r="AH366" s="149"/>
      <c r="AI366" s="149"/>
      <c r="AJ366" s="149"/>
      <c r="AK366" s="149"/>
      <c r="AL366" s="149"/>
      <c r="AM366" s="149"/>
      <c r="AN366" s="150"/>
    </row>
    <row r="367" spans="3:40" ht="15" customHeight="1">
      <c r="C367" s="446" t="s">
        <v>854</v>
      </c>
      <c r="D367" s="427"/>
      <c r="E367" s="427"/>
      <c r="F367" s="427"/>
      <c r="G367" s="427"/>
      <c r="H367" s="427"/>
      <c r="I367" s="427"/>
      <c r="J367" s="427"/>
      <c r="K367" s="427"/>
      <c r="L367" s="427"/>
      <c r="M367" s="428"/>
      <c r="N367" s="446" t="s">
        <v>708</v>
      </c>
      <c r="O367" s="427"/>
      <c r="P367" s="427"/>
      <c r="Q367" s="427"/>
      <c r="R367" s="427"/>
      <c r="S367" s="427"/>
      <c r="T367" s="427"/>
      <c r="U367" s="427"/>
      <c r="V367" s="427"/>
      <c r="W367" s="427"/>
      <c r="X367" s="427"/>
      <c r="Y367" s="427"/>
      <c r="Z367" s="427"/>
      <c r="AA367" s="427"/>
      <c r="AB367" s="427"/>
      <c r="AC367" s="427"/>
      <c r="AD367" s="427"/>
      <c r="AE367" s="427"/>
      <c r="AF367" s="427"/>
      <c r="AG367" s="427"/>
      <c r="AH367" s="427"/>
      <c r="AI367" s="427"/>
      <c r="AJ367" s="427"/>
      <c r="AK367" s="427"/>
      <c r="AL367" s="427"/>
      <c r="AM367" s="427"/>
      <c r="AN367" s="428"/>
    </row>
    <row r="368" spans="3:40" ht="15" customHeight="1">
      <c r="C368" s="447"/>
      <c r="D368" s="433"/>
      <c r="E368" s="433"/>
      <c r="F368" s="433"/>
      <c r="G368" s="433"/>
      <c r="H368" s="433"/>
      <c r="I368" s="433"/>
      <c r="J368" s="433"/>
      <c r="K368" s="433"/>
      <c r="L368" s="433"/>
      <c r="M368" s="434"/>
      <c r="N368" s="447"/>
      <c r="O368" s="433"/>
      <c r="P368" s="433"/>
      <c r="Q368" s="433"/>
      <c r="R368" s="433"/>
      <c r="S368" s="433"/>
      <c r="T368" s="433"/>
      <c r="U368" s="433"/>
      <c r="V368" s="433"/>
      <c r="W368" s="433"/>
      <c r="X368" s="433"/>
      <c r="Y368" s="433"/>
      <c r="Z368" s="433"/>
      <c r="AA368" s="433"/>
      <c r="AB368" s="433"/>
      <c r="AC368" s="433"/>
      <c r="AD368" s="433"/>
      <c r="AE368" s="433"/>
      <c r="AF368" s="433"/>
      <c r="AG368" s="433"/>
      <c r="AH368" s="433"/>
      <c r="AI368" s="433"/>
      <c r="AJ368" s="433"/>
      <c r="AK368" s="433"/>
      <c r="AL368" s="433"/>
      <c r="AM368" s="433"/>
      <c r="AN368" s="434"/>
    </row>
    <row r="369" spans="3:40" ht="15" customHeight="1">
      <c r="C369" s="448"/>
      <c r="D369" s="449"/>
      <c r="E369" s="449"/>
      <c r="F369" s="449"/>
      <c r="G369" s="449"/>
      <c r="H369" s="449"/>
      <c r="I369" s="449"/>
      <c r="J369" s="449"/>
      <c r="K369" s="449"/>
      <c r="L369" s="449"/>
      <c r="M369" s="450"/>
      <c r="N369" s="448"/>
      <c r="O369" s="449"/>
      <c r="P369" s="449"/>
      <c r="Q369" s="449"/>
      <c r="R369" s="449"/>
      <c r="S369" s="449"/>
      <c r="T369" s="449"/>
      <c r="U369" s="449"/>
      <c r="V369" s="449"/>
      <c r="W369" s="449"/>
      <c r="X369" s="449"/>
      <c r="Y369" s="449"/>
      <c r="Z369" s="449"/>
      <c r="AA369" s="449"/>
      <c r="AB369" s="449"/>
      <c r="AC369" s="449"/>
      <c r="AD369" s="449"/>
      <c r="AE369" s="449"/>
      <c r="AF369" s="449"/>
      <c r="AG369" s="449"/>
      <c r="AH369" s="449"/>
      <c r="AI369" s="449"/>
      <c r="AJ369" s="449"/>
      <c r="AK369" s="449"/>
      <c r="AL369" s="449"/>
      <c r="AM369" s="449"/>
      <c r="AN369" s="450"/>
    </row>
    <row r="370" spans="3:40" ht="15" customHeight="1">
      <c r="C370" s="342" t="s">
        <v>107</v>
      </c>
      <c r="D370" s="343"/>
      <c r="E370" s="343"/>
      <c r="F370" s="343"/>
      <c r="G370" s="343"/>
      <c r="H370" s="343"/>
      <c r="I370" s="343"/>
      <c r="J370" s="343"/>
      <c r="K370" s="343"/>
      <c r="L370" s="343"/>
      <c r="M370" s="344"/>
      <c r="N370" s="348" t="s">
        <v>324</v>
      </c>
      <c r="O370" s="349"/>
      <c r="P370" s="349"/>
      <c r="Q370" s="349"/>
      <c r="R370" s="349"/>
      <c r="S370" s="349"/>
      <c r="T370" s="349"/>
      <c r="U370" s="349"/>
      <c r="V370" s="349"/>
      <c r="W370" s="349"/>
      <c r="X370" s="349"/>
      <c r="Y370" s="349"/>
      <c r="Z370" s="349"/>
      <c r="AA370" s="349"/>
      <c r="AB370" s="349"/>
      <c r="AC370" s="349"/>
      <c r="AD370" s="349"/>
      <c r="AE370" s="349"/>
      <c r="AF370" s="349"/>
      <c r="AG370" s="349"/>
      <c r="AH370" s="349"/>
      <c r="AI370" s="349"/>
      <c r="AJ370" s="349"/>
      <c r="AK370" s="349"/>
      <c r="AL370" s="349"/>
      <c r="AM370" s="349"/>
      <c r="AN370" s="350"/>
    </row>
    <row r="371" spans="3:40" ht="15" customHeight="1">
      <c r="C371" s="345"/>
      <c r="D371" s="346"/>
      <c r="E371" s="346"/>
      <c r="F371" s="346"/>
      <c r="G371" s="346"/>
      <c r="H371" s="346"/>
      <c r="I371" s="346"/>
      <c r="J371" s="346"/>
      <c r="K371" s="346"/>
      <c r="L371" s="346"/>
      <c r="M371" s="347"/>
      <c r="N371" s="351"/>
      <c r="O371" s="352"/>
      <c r="P371" s="352"/>
      <c r="Q371" s="352"/>
      <c r="R371" s="352"/>
      <c r="S371" s="352"/>
      <c r="T371" s="352"/>
      <c r="U371" s="352"/>
      <c r="V371" s="352"/>
      <c r="W371" s="352"/>
      <c r="X371" s="352"/>
      <c r="Y371" s="352"/>
      <c r="Z371" s="352"/>
      <c r="AA371" s="352"/>
      <c r="AB371" s="352"/>
      <c r="AC371" s="352"/>
      <c r="AD371" s="352"/>
      <c r="AE371" s="352"/>
      <c r="AF371" s="352"/>
      <c r="AG371" s="352"/>
      <c r="AH371" s="352"/>
      <c r="AI371" s="352"/>
      <c r="AJ371" s="352"/>
      <c r="AK371" s="352"/>
      <c r="AL371" s="352"/>
      <c r="AM371" s="352"/>
      <c r="AN371" s="353"/>
    </row>
    <row r="372" spans="3:40" ht="15" customHeight="1">
      <c r="C372" s="326" t="s">
        <v>971</v>
      </c>
      <c r="D372" s="327"/>
      <c r="E372" s="327"/>
      <c r="F372" s="327"/>
      <c r="G372" s="327"/>
      <c r="H372" s="327"/>
      <c r="I372" s="327"/>
      <c r="J372" s="327"/>
      <c r="K372" s="327"/>
      <c r="L372" s="327"/>
      <c r="M372" s="328"/>
      <c r="N372" s="415" t="s">
        <v>709</v>
      </c>
      <c r="O372" s="416"/>
      <c r="P372" s="416"/>
      <c r="Q372" s="416"/>
      <c r="R372" s="416"/>
      <c r="S372" s="416"/>
      <c r="T372" s="416"/>
      <c r="U372" s="416"/>
      <c r="V372" s="416"/>
      <c r="W372" s="416"/>
      <c r="X372" s="416"/>
      <c r="Y372" s="416"/>
      <c r="Z372" s="416"/>
      <c r="AA372" s="416"/>
      <c r="AB372" s="416"/>
      <c r="AC372" s="416"/>
      <c r="AD372" s="416"/>
      <c r="AE372" s="416"/>
      <c r="AF372" s="416"/>
      <c r="AG372" s="416"/>
      <c r="AH372" s="416"/>
      <c r="AI372" s="416"/>
      <c r="AJ372" s="416"/>
      <c r="AK372" s="416"/>
      <c r="AL372" s="416"/>
      <c r="AM372" s="416"/>
      <c r="AN372" s="417"/>
    </row>
    <row r="373" spans="3:40" ht="15" customHeight="1">
      <c r="C373" s="326"/>
      <c r="D373" s="327"/>
      <c r="E373" s="327"/>
      <c r="F373" s="327"/>
      <c r="G373" s="327"/>
      <c r="H373" s="327"/>
      <c r="I373" s="327"/>
      <c r="J373" s="327"/>
      <c r="K373" s="327"/>
      <c r="L373" s="327"/>
      <c r="M373" s="328"/>
      <c r="N373" s="122"/>
      <c r="O373" s="443" t="s">
        <v>97</v>
      </c>
      <c r="P373" s="443"/>
      <c r="Q373" s="443"/>
      <c r="R373" s="443"/>
      <c r="S373" s="412" t="s">
        <v>98</v>
      </c>
      <c r="T373" s="413"/>
      <c r="U373" s="413"/>
      <c r="V373" s="413"/>
      <c r="W373" s="413"/>
      <c r="X373" s="413"/>
      <c r="Y373" s="413"/>
      <c r="Z373" s="504"/>
      <c r="AA373" s="505" t="s">
        <v>628</v>
      </c>
      <c r="AB373" s="357"/>
      <c r="AC373" s="357"/>
      <c r="AD373" s="458"/>
      <c r="AE373" s="356" t="s">
        <v>629</v>
      </c>
      <c r="AF373" s="357"/>
      <c r="AG373" s="357"/>
      <c r="AH373" s="458"/>
      <c r="AI373" s="356" t="s">
        <v>557</v>
      </c>
      <c r="AJ373" s="357"/>
      <c r="AK373" s="357"/>
      <c r="AL373" s="358"/>
      <c r="AM373" s="152"/>
      <c r="AN373" s="153"/>
    </row>
    <row r="374" spans="3:40" ht="15" customHeight="1">
      <c r="C374" s="326"/>
      <c r="D374" s="327"/>
      <c r="E374" s="327"/>
      <c r="F374" s="327"/>
      <c r="G374" s="327"/>
      <c r="H374" s="327"/>
      <c r="I374" s="327"/>
      <c r="J374" s="327"/>
      <c r="K374" s="327"/>
      <c r="L374" s="327"/>
      <c r="M374" s="328"/>
      <c r="N374" s="122"/>
      <c r="O374" s="332" t="s">
        <v>710</v>
      </c>
      <c r="P374" s="332"/>
      <c r="Q374" s="332"/>
      <c r="R374" s="332"/>
      <c r="S374" s="354"/>
      <c r="T374" s="355"/>
      <c r="U374" s="355"/>
      <c r="V374" s="355"/>
      <c r="W374" s="355"/>
      <c r="X374" s="355"/>
      <c r="Y374" s="111" t="s">
        <v>313</v>
      </c>
      <c r="Z374" s="154"/>
      <c r="AA374" s="506"/>
      <c r="AB374" s="452"/>
      <c r="AC374" s="452"/>
      <c r="AD374" s="453"/>
      <c r="AE374" s="320"/>
      <c r="AF374" s="321"/>
      <c r="AG374" s="321"/>
      <c r="AH374" s="322"/>
      <c r="AI374" s="437"/>
      <c r="AJ374" s="438"/>
      <c r="AK374" s="438"/>
      <c r="AL374" s="439"/>
      <c r="AM374" s="102"/>
      <c r="AN374" s="155"/>
    </row>
    <row r="375" spans="3:40" ht="15" customHeight="1">
      <c r="C375" s="326"/>
      <c r="D375" s="327"/>
      <c r="E375" s="327"/>
      <c r="F375" s="327"/>
      <c r="G375" s="327"/>
      <c r="H375" s="327"/>
      <c r="I375" s="327"/>
      <c r="J375" s="327"/>
      <c r="K375" s="327"/>
      <c r="L375" s="327"/>
      <c r="M375" s="328"/>
      <c r="N375" s="122"/>
      <c r="O375" s="332" t="s">
        <v>711</v>
      </c>
      <c r="P375" s="332"/>
      <c r="Q375" s="332"/>
      <c r="R375" s="332"/>
      <c r="S375" s="354"/>
      <c r="T375" s="355"/>
      <c r="U375" s="355"/>
      <c r="V375" s="355"/>
      <c r="W375" s="355"/>
      <c r="X375" s="355"/>
      <c r="Y375" s="111" t="s">
        <v>313</v>
      </c>
      <c r="Z375" s="154"/>
      <c r="AA375" s="506"/>
      <c r="AB375" s="452"/>
      <c r="AC375" s="452"/>
      <c r="AD375" s="453"/>
      <c r="AE375" s="320"/>
      <c r="AF375" s="321"/>
      <c r="AG375" s="321"/>
      <c r="AH375" s="322"/>
      <c r="AI375" s="437"/>
      <c r="AJ375" s="438"/>
      <c r="AK375" s="438"/>
      <c r="AL375" s="439"/>
      <c r="AM375" s="102"/>
      <c r="AN375" s="155"/>
    </row>
    <row r="376" spans="3:40" ht="15" customHeight="1">
      <c r="C376" s="326"/>
      <c r="D376" s="327"/>
      <c r="E376" s="327"/>
      <c r="F376" s="327"/>
      <c r="G376" s="327"/>
      <c r="H376" s="327"/>
      <c r="I376" s="327"/>
      <c r="J376" s="327"/>
      <c r="K376" s="327"/>
      <c r="L376" s="327"/>
      <c r="M376" s="328"/>
      <c r="N376" s="122"/>
      <c r="O376" s="332" t="s">
        <v>630</v>
      </c>
      <c r="P376" s="332"/>
      <c r="Q376" s="332"/>
      <c r="R376" s="332"/>
      <c r="S376" s="354"/>
      <c r="T376" s="355"/>
      <c r="U376" s="355"/>
      <c r="V376" s="355"/>
      <c r="W376" s="355"/>
      <c r="X376" s="355"/>
      <c r="Y376" s="111" t="s">
        <v>313</v>
      </c>
      <c r="Z376" s="154"/>
      <c r="AA376" s="506"/>
      <c r="AB376" s="452"/>
      <c r="AC376" s="452"/>
      <c r="AD376" s="453"/>
      <c r="AE376" s="437"/>
      <c r="AF376" s="438"/>
      <c r="AG376" s="438"/>
      <c r="AH376" s="689"/>
      <c r="AI376" s="437"/>
      <c r="AJ376" s="438"/>
      <c r="AK376" s="438"/>
      <c r="AL376" s="439"/>
      <c r="AM376" s="102"/>
      <c r="AN376" s="155"/>
    </row>
    <row r="377" spans="3:40" ht="15" customHeight="1">
      <c r="C377" s="326"/>
      <c r="D377" s="327"/>
      <c r="E377" s="327"/>
      <c r="F377" s="327"/>
      <c r="G377" s="327"/>
      <c r="H377" s="327"/>
      <c r="I377" s="327"/>
      <c r="J377" s="327"/>
      <c r="K377" s="327"/>
      <c r="L377" s="327"/>
      <c r="M377" s="328"/>
      <c r="N377" s="122"/>
      <c r="O377" s="332" t="s">
        <v>631</v>
      </c>
      <c r="P377" s="332"/>
      <c r="Q377" s="332"/>
      <c r="R377" s="332"/>
      <c r="S377" s="354"/>
      <c r="T377" s="355"/>
      <c r="U377" s="355"/>
      <c r="V377" s="355"/>
      <c r="W377" s="355"/>
      <c r="X377" s="355"/>
      <c r="Y377" s="111" t="s">
        <v>313</v>
      </c>
      <c r="Z377" s="154"/>
      <c r="AA377" s="506"/>
      <c r="AB377" s="452"/>
      <c r="AC377" s="452"/>
      <c r="AD377" s="453"/>
      <c r="AE377" s="320"/>
      <c r="AF377" s="321"/>
      <c r="AG377" s="321"/>
      <c r="AH377" s="322"/>
      <c r="AI377" s="437"/>
      <c r="AJ377" s="438"/>
      <c r="AK377" s="438"/>
      <c r="AL377" s="439"/>
      <c r="AM377" s="102"/>
      <c r="AN377" s="155"/>
    </row>
    <row r="378" spans="3:40" ht="15" customHeight="1">
      <c r="C378" s="326"/>
      <c r="D378" s="327"/>
      <c r="E378" s="327"/>
      <c r="F378" s="327"/>
      <c r="G378" s="327"/>
      <c r="H378" s="327"/>
      <c r="I378" s="327"/>
      <c r="J378" s="327"/>
      <c r="K378" s="327"/>
      <c r="L378" s="327"/>
      <c r="M378" s="328"/>
      <c r="N378" s="122"/>
      <c r="O378" s="332" t="s">
        <v>632</v>
      </c>
      <c r="P378" s="332"/>
      <c r="Q378" s="332"/>
      <c r="R378" s="332"/>
      <c r="S378" s="354"/>
      <c r="T378" s="355"/>
      <c r="U378" s="355"/>
      <c r="V378" s="355"/>
      <c r="W378" s="355"/>
      <c r="X378" s="355"/>
      <c r="Y378" s="111" t="s">
        <v>313</v>
      </c>
      <c r="Z378" s="154"/>
      <c r="AA378" s="506"/>
      <c r="AB378" s="452"/>
      <c r="AC378" s="452"/>
      <c r="AD378" s="453"/>
      <c r="AE378" s="320"/>
      <c r="AF378" s="321"/>
      <c r="AG378" s="321"/>
      <c r="AH378" s="322"/>
      <c r="AI378" s="437"/>
      <c r="AJ378" s="438"/>
      <c r="AK378" s="438"/>
      <c r="AL378" s="439"/>
      <c r="AM378" s="102"/>
      <c r="AN378" s="155"/>
    </row>
    <row r="379" spans="3:40" ht="15" customHeight="1">
      <c r="C379" s="326"/>
      <c r="D379" s="327"/>
      <c r="E379" s="327"/>
      <c r="F379" s="327"/>
      <c r="G379" s="327"/>
      <c r="H379" s="327"/>
      <c r="I379" s="327"/>
      <c r="J379" s="327"/>
      <c r="K379" s="327"/>
      <c r="L379" s="327"/>
      <c r="M379" s="328"/>
      <c r="N379" s="122" t="s">
        <v>222</v>
      </c>
      <c r="AN379" s="106"/>
    </row>
    <row r="380" spans="3:40" ht="15" customHeight="1">
      <c r="C380" s="326"/>
      <c r="D380" s="327"/>
      <c r="E380" s="327"/>
      <c r="F380" s="327"/>
      <c r="G380" s="327"/>
      <c r="H380" s="327"/>
      <c r="I380" s="327"/>
      <c r="J380" s="327"/>
      <c r="K380" s="327"/>
      <c r="L380" s="327"/>
      <c r="M380" s="328"/>
      <c r="N380" s="122"/>
      <c r="O380" s="313" t="s">
        <v>538</v>
      </c>
      <c r="P380" s="314"/>
      <c r="Q380" s="314"/>
      <c r="R380" s="314"/>
      <c r="S380" s="314"/>
      <c r="T380" s="314"/>
      <c r="U380" s="314"/>
      <c r="V380" s="314"/>
      <c r="W380" s="314"/>
      <c r="X380" s="315"/>
      <c r="Y380" s="317" t="s">
        <v>539</v>
      </c>
      <c r="Z380" s="318"/>
      <c r="AA380" s="318"/>
      <c r="AB380" s="318"/>
      <c r="AC380" s="318"/>
      <c r="AD380" s="318"/>
      <c r="AE380" s="318"/>
      <c r="AF380" s="318"/>
      <c r="AG380" s="318"/>
      <c r="AH380" s="318"/>
      <c r="AI380" s="318"/>
      <c r="AJ380" s="318"/>
      <c r="AK380" s="318"/>
      <c r="AL380" s="319"/>
      <c r="AN380" s="106"/>
    </row>
    <row r="381" spans="3:40" ht="15" customHeight="1">
      <c r="C381" s="326"/>
      <c r="D381" s="327"/>
      <c r="E381" s="327"/>
      <c r="F381" s="327"/>
      <c r="G381" s="327"/>
      <c r="H381" s="327"/>
      <c r="I381" s="327"/>
      <c r="J381" s="327"/>
      <c r="K381" s="327"/>
      <c r="L381" s="327"/>
      <c r="M381" s="328"/>
      <c r="N381" s="122"/>
      <c r="O381" s="313" t="s">
        <v>540</v>
      </c>
      <c r="P381" s="314"/>
      <c r="Q381" s="314"/>
      <c r="R381" s="314"/>
      <c r="S381" s="314"/>
      <c r="T381" s="314"/>
      <c r="U381" s="314"/>
      <c r="V381" s="314"/>
      <c r="W381" s="314"/>
      <c r="X381" s="315"/>
      <c r="Y381" s="317" t="s">
        <v>889</v>
      </c>
      <c r="Z381" s="318"/>
      <c r="AA381" s="318"/>
      <c r="AB381" s="318"/>
      <c r="AC381" s="318"/>
      <c r="AD381" s="318"/>
      <c r="AE381" s="318"/>
      <c r="AF381" s="318"/>
      <c r="AG381" s="318"/>
      <c r="AH381" s="318"/>
      <c r="AI381" s="318"/>
      <c r="AJ381" s="318"/>
      <c r="AK381" s="318"/>
      <c r="AL381" s="319"/>
      <c r="AN381" s="106"/>
    </row>
    <row r="382" spans="3:40" ht="15" customHeight="1">
      <c r="C382" s="326"/>
      <c r="D382" s="327"/>
      <c r="E382" s="327"/>
      <c r="F382" s="327"/>
      <c r="G382" s="327"/>
      <c r="H382" s="327"/>
      <c r="I382" s="327"/>
      <c r="J382" s="327"/>
      <c r="K382" s="327"/>
      <c r="L382" s="327"/>
      <c r="M382" s="328"/>
      <c r="N382" s="122"/>
      <c r="O382" s="360" t="s">
        <v>541</v>
      </c>
      <c r="P382" s="361"/>
      <c r="Q382" s="361"/>
      <c r="R382" s="361"/>
      <c r="S382" s="361"/>
      <c r="T382" s="361"/>
      <c r="U382" s="361"/>
      <c r="V382" s="361"/>
      <c r="W382" s="361"/>
      <c r="X382" s="362"/>
      <c r="Y382" s="333" t="s">
        <v>890</v>
      </c>
      <c r="Z382" s="334"/>
      <c r="AA382" s="334"/>
      <c r="AB382" s="334"/>
      <c r="AC382" s="334"/>
      <c r="AD382" s="366"/>
      <c r="AE382" s="311" t="s">
        <v>891</v>
      </c>
      <c r="AF382" s="312"/>
      <c r="AG382" s="312"/>
      <c r="AH382" s="312"/>
      <c r="AI382" s="312"/>
      <c r="AJ382" s="312"/>
      <c r="AK382" s="312"/>
      <c r="AL382" s="312"/>
      <c r="AN382" s="106"/>
    </row>
    <row r="383" spans="3:40" ht="15" customHeight="1">
      <c r="C383" s="326"/>
      <c r="D383" s="327"/>
      <c r="E383" s="327"/>
      <c r="F383" s="327"/>
      <c r="G383" s="327"/>
      <c r="H383" s="327"/>
      <c r="I383" s="327"/>
      <c r="J383" s="327"/>
      <c r="K383" s="327"/>
      <c r="L383" s="327"/>
      <c r="M383" s="328"/>
      <c r="N383" s="122"/>
      <c r="O383" s="680"/>
      <c r="P383" s="470"/>
      <c r="Q383" s="470"/>
      <c r="R383" s="470"/>
      <c r="S383" s="470"/>
      <c r="T383" s="470"/>
      <c r="U383" s="470"/>
      <c r="V383" s="470"/>
      <c r="W383" s="470"/>
      <c r="X383" s="471"/>
      <c r="Y383" s="339"/>
      <c r="Z383" s="340"/>
      <c r="AA383" s="340"/>
      <c r="AB383" s="340"/>
      <c r="AC383" s="340"/>
      <c r="AD383" s="367"/>
      <c r="AE383" s="311" t="s">
        <v>892</v>
      </c>
      <c r="AF383" s="312"/>
      <c r="AG383" s="312"/>
      <c r="AH383" s="312"/>
      <c r="AI383" s="312"/>
      <c r="AJ383" s="312"/>
      <c r="AK383" s="312"/>
      <c r="AL383" s="312"/>
      <c r="AN383" s="106"/>
    </row>
    <row r="384" spans="3:40" ht="15" customHeight="1">
      <c r="C384" s="326"/>
      <c r="D384" s="327"/>
      <c r="E384" s="327"/>
      <c r="F384" s="327"/>
      <c r="G384" s="327"/>
      <c r="H384" s="327"/>
      <c r="I384" s="327"/>
      <c r="J384" s="327"/>
      <c r="K384" s="327"/>
      <c r="L384" s="327"/>
      <c r="M384" s="328"/>
      <c r="N384" s="122"/>
      <c r="O384" s="360" t="s">
        <v>542</v>
      </c>
      <c r="P384" s="361"/>
      <c r="Q384" s="361"/>
      <c r="R384" s="361"/>
      <c r="S384" s="361"/>
      <c r="T384" s="361"/>
      <c r="U384" s="361"/>
      <c r="V384" s="361"/>
      <c r="W384" s="361"/>
      <c r="X384" s="362"/>
      <c r="Y384" s="333" t="s">
        <v>890</v>
      </c>
      <c r="Z384" s="334"/>
      <c r="AA384" s="334"/>
      <c r="AB384" s="334"/>
      <c r="AC384" s="334"/>
      <c r="AD384" s="366"/>
      <c r="AE384" s="311" t="s">
        <v>891</v>
      </c>
      <c r="AF384" s="312"/>
      <c r="AG384" s="312"/>
      <c r="AH384" s="312"/>
      <c r="AI384" s="312"/>
      <c r="AJ384" s="312"/>
      <c r="AK384" s="312"/>
      <c r="AL384" s="312"/>
      <c r="AN384" s="106"/>
    </row>
    <row r="385" spans="3:40" ht="15" customHeight="1">
      <c r="C385" s="326"/>
      <c r="D385" s="327"/>
      <c r="E385" s="327"/>
      <c r="F385" s="327"/>
      <c r="G385" s="327"/>
      <c r="H385" s="327"/>
      <c r="I385" s="327"/>
      <c r="J385" s="327"/>
      <c r="K385" s="327"/>
      <c r="L385" s="327"/>
      <c r="M385" s="328"/>
      <c r="N385" s="122"/>
      <c r="O385" s="680"/>
      <c r="P385" s="470"/>
      <c r="Q385" s="470"/>
      <c r="R385" s="470"/>
      <c r="S385" s="470"/>
      <c r="T385" s="470"/>
      <c r="U385" s="470"/>
      <c r="V385" s="470"/>
      <c r="W385" s="470"/>
      <c r="X385" s="471"/>
      <c r="Y385" s="339"/>
      <c r="Z385" s="340"/>
      <c r="AA385" s="340"/>
      <c r="AB385" s="340"/>
      <c r="AC385" s="340"/>
      <c r="AD385" s="367"/>
      <c r="AE385" s="311" t="s">
        <v>892</v>
      </c>
      <c r="AF385" s="312"/>
      <c r="AG385" s="312"/>
      <c r="AH385" s="312"/>
      <c r="AI385" s="312"/>
      <c r="AJ385" s="312"/>
      <c r="AK385" s="312"/>
      <c r="AL385" s="312"/>
      <c r="AN385" s="106"/>
    </row>
    <row r="386" spans="3:40" ht="15" customHeight="1">
      <c r="C386" s="326"/>
      <c r="D386" s="327"/>
      <c r="E386" s="327"/>
      <c r="F386" s="327"/>
      <c r="G386" s="327"/>
      <c r="H386" s="327"/>
      <c r="I386" s="327"/>
      <c r="J386" s="327"/>
      <c r="K386" s="327"/>
      <c r="L386" s="327"/>
      <c r="M386" s="328"/>
      <c r="N386" s="122"/>
      <c r="O386" s="360" t="s">
        <v>543</v>
      </c>
      <c r="P386" s="361"/>
      <c r="Q386" s="361"/>
      <c r="R386" s="361"/>
      <c r="S386" s="361"/>
      <c r="T386" s="361"/>
      <c r="U386" s="361"/>
      <c r="V386" s="361"/>
      <c r="W386" s="361"/>
      <c r="X386" s="362"/>
      <c r="Y386" s="333" t="s">
        <v>890</v>
      </c>
      <c r="Z386" s="334"/>
      <c r="AA386" s="334"/>
      <c r="AB386" s="334"/>
      <c r="AC386" s="334"/>
      <c r="AD386" s="366"/>
      <c r="AE386" s="311" t="s">
        <v>891</v>
      </c>
      <c r="AF386" s="312"/>
      <c r="AG386" s="312"/>
      <c r="AH386" s="312"/>
      <c r="AI386" s="312"/>
      <c r="AJ386" s="312"/>
      <c r="AK386" s="312"/>
      <c r="AL386" s="312"/>
      <c r="AN386" s="106"/>
    </row>
    <row r="387" spans="3:40" ht="15" customHeight="1">
      <c r="C387" s="326"/>
      <c r="D387" s="327"/>
      <c r="E387" s="327"/>
      <c r="F387" s="327"/>
      <c r="G387" s="327"/>
      <c r="H387" s="327"/>
      <c r="I387" s="327"/>
      <c r="J387" s="327"/>
      <c r="K387" s="327"/>
      <c r="L387" s="327"/>
      <c r="M387" s="328"/>
      <c r="N387" s="122"/>
      <c r="O387" s="680"/>
      <c r="P387" s="470"/>
      <c r="Q387" s="470"/>
      <c r="R387" s="470"/>
      <c r="S387" s="470"/>
      <c r="T387" s="470"/>
      <c r="U387" s="470"/>
      <c r="V387" s="470"/>
      <c r="W387" s="470"/>
      <c r="X387" s="471"/>
      <c r="Y387" s="339"/>
      <c r="Z387" s="340"/>
      <c r="AA387" s="340"/>
      <c r="AB387" s="340"/>
      <c r="AC387" s="340"/>
      <c r="AD387" s="367"/>
      <c r="AE387" s="311" t="s">
        <v>892</v>
      </c>
      <c r="AF387" s="312"/>
      <c r="AG387" s="312"/>
      <c r="AH387" s="312"/>
      <c r="AI387" s="312"/>
      <c r="AJ387" s="312"/>
      <c r="AK387" s="312"/>
      <c r="AL387" s="312"/>
      <c r="AN387" s="106"/>
    </row>
    <row r="388" spans="3:40" ht="15" customHeight="1">
      <c r="C388" s="326"/>
      <c r="D388" s="327"/>
      <c r="E388" s="327"/>
      <c r="F388" s="327"/>
      <c r="G388" s="327"/>
      <c r="H388" s="327"/>
      <c r="I388" s="327"/>
      <c r="J388" s="327"/>
      <c r="K388" s="327"/>
      <c r="L388" s="327"/>
      <c r="M388" s="328"/>
      <c r="N388" s="122"/>
      <c r="O388" s="360" t="s">
        <v>841</v>
      </c>
      <c r="P388" s="361"/>
      <c r="Q388" s="361"/>
      <c r="R388" s="361"/>
      <c r="S388" s="361"/>
      <c r="T388" s="361"/>
      <c r="U388" s="361"/>
      <c r="V388" s="361"/>
      <c r="W388" s="361"/>
      <c r="X388" s="362"/>
      <c r="Y388" s="333" t="s">
        <v>890</v>
      </c>
      <c r="Z388" s="334"/>
      <c r="AA388" s="334"/>
      <c r="AB388" s="334"/>
      <c r="AC388" s="334"/>
      <c r="AD388" s="366"/>
      <c r="AE388" s="311" t="s">
        <v>891</v>
      </c>
      <c r="AF388" s="312"/>
      <c r="AG388" s="312"/>
      <c r="AH388" s="312"/>
      <c r="AI388" s="312"/>
      <c r="AJ388" s="312"/>
      <c r="AK388" s="312"/>
      <c r="AL388" s="312"/>
      <c r="AN388" s="106"/>
    </row>
    <row r="389" spans="3:40" ht="15" customHeight="1">
      <c r="C389" s="326"/>
      <c r="D389" s="327"/>
      <c r="E389" s="327"/>
      <c r="F389" s="327"/>
      <c r="G389" s="327"/>
      <c r="H389" s="327"/>
      <c r="I389" s="327"/>
      <c r="J389" s="327"/>
      <c r="K389" s="327"/>
      <c r="L389" s="327"/>
      <c r="M389" s="328"/>
      <c r="N389" s="122"/>
      <c r="O389" s="680"/>
      <c r="P389" s="470"/>
      <c r="Q389" s="470"/>
      <c r="R389" s="470"/>
      <c r="S389" s="470"/>
      <c r="T389" s="470"/>
      <c r="U389" s="470"/>
      <c r="V389" s="470"/>
      <c r="W389" s="470"/>
      <c r="X389" s="471"/>
      <c r="Y389" s="339"/>
      <c r="Z389" s="340"/>
      <c r="AA389" s="340"/>
      <c r="AB389" s="340"/>
      <c r="AC389" s="340"/>
      <c r="AD389" s="367"/>
      <c r="AE389" s="311" t="s">
        <v>892</v>
      </c>
      <c r="AF389" s="312"/>
      <c r="AG389" s="312"/>
      <c r="AH389" s="312"/>
      <c r="AI389" s="312"/>
      <c r="AJ389" s="312"/>
      <c r="AK389" s="312"/>
      <c r="AL389" s="312"/>
      <c r="AN389" s="106"/>
    </row>
    <row r="390" spans="3:40" ht="15" customHeight="1">
      <c r="C390" s="326"/>
      <c r="D390" s="327"/>
      <c r="E390" s="327"/>
      <c r="F390" s="327"/>
      <c r="G390" s="327"/>
      <c r="H390" s="327"/>
      <c r="I390" s="327"/>
      <c r="J390" s="327"/>
      <c r="K390" s="327"/>
      <c r="L390" s="327"/>
      <c r="M390" s="328"/>
      <c r="N390" s="122"/>
      <c r="O390" s="313" t="s">
        <v>544</v>
      </c>
      <c r="P390" s="314"/>
      <c r="Q390" s="314"/>
      <c r="R390" s="314"/>
      <c r="S390" s="314"/>
      <c r="T390" s="314"/>
      <c r="U390" s="314"/>
      <c r="V390" s="314"/>
      <c r="W390" s="314"/>
      <c r="X390" s="315"/>
      <c r="Y390" s="317" t="s">
        <v>889</v>
      </c>
      <c r="Z390" s="318"/>
      <c r="AA390" s="318"/>
      <c r="AB390" s="318"/>
      <c r="AC390" s="318"/>
      <c r="AD390" s="318"/>
      <c r="AE390" s="318"/>
      <c r="AF390" s="318"/>
      <c r="AG390" s="318"/>
      <c r="AH390" s="318"/>
      <c r="AI390" s="318"/>
      <c r="AJ390" s="318"/>
      <c r="AK390" s="318"/>
      <c r="AL390" s="319"/>
      <c r="AN390" s="106"/>
    </row>
    <row r="391" spans="3:40" ht="15" customHeight="1">
      <c r="C391" s="326"/>
      <c r="D391" s="327"/>
      <c r="E391" s="327"/>
      <c r="F391" s="327"/>
      <c r="G391" s="327"/>
      <c r="H391" s="327"/>
      <c r="I391" s="327"/>
      <c r="J391" s="327"/>
      <c r="K391" s="327"/>
      <c r="L391" s="327"/>
      <c r="M391" s="328"/>
      <c r="N391" s="122"/>
      <c r="O391" s="313" t="s">
        <v>545</v>
      </c>
      <c r="P391" s="314"/>
      <c r="Q391" s="314"/>
      <c r="R391" s="314"/>
      <c r="S391" s="314"/>
      <c r="T391" s="314"/>
      <c r="U391" s="314"/>
      <c r="V391" s="314"/>
      <c r="W391" s="314"/>
      <c r="X391" s="315"/>
      <c r="Y391" s="317" t="s">
        <v>889</v>
      </c>
      <c r="Z391" s="318"/>
      <c r="AA391" s="318"/>
      <c r="AB391" s="318"/>
      <c r="AC391" s="318"/>
      <c r="AD391" s="318"/>
      <c r="AE391" s="318"/>
      <c r="AF391" s="318"/>
      <c r="AG391" s="318"/>
      <c r="AH391" s="318"/>
      <c r="AI391" s="318"/>
      <c r="AJ391" s="318"/>
      <c r="AK391" s="318"/>
      <c r="AL391" s="319"/>
      <c r="AN391" s="106"/>
    </row>
    <row r="392" spans="3:40" ht="15" customHeight="1">
      <c r="C392" s="326"/>
      <c r="D392" s="327"/>
      <c r="E392" s="327"/>
      <c r="F392" s="327"/>
      <c r="G392" s="327"/>
      <c r="H392" s="327"/>
      <c r="I392" s="327"/>
      <c r="J392" s="327"/>
      <c r="K392" s="327"/>
      <c r="L392" s="327"/>
      <c r="M392" s="328"/>
      <c r="N392" s="122"/>
      <c r="O392" s="313" t="s">
        <v>840</v>
      </c>
      <c r="P392" s="314"/>
      <c r="Q392" s="314"/>
      <c r="R392" s="314"/>
      <c r="S392" s="314"/>
      <c r="T392" s="314"/>
      <c r="U392" s="314"/>
      <c r="V392" s="314"/>
      <c r="W392" s="314"/>
      <c r="X392" s="315"/>
      <c r="Y392" s="317" t="s">
        <v>889</v>
      </c>
      <c r="Z392" s="318"/>
      <c r="AA392" s="318"/>
      <c r="AB392" s="318"/>
      <c r="AC392" s="318"/>
      <c r="AD392" s="318"/>
      <c r="AE392" s="318"/>
      <c r="AF392" s="318"/>
      <c r="AG392" s="318"/>
      <c r="AH392" s="318"/>
      <c r="AI392" s="318"/>
      <c r="AJ392" s="318"/>
      <c r="AK392" s="318"/>
      <c r="AL392" s="319"/>
      <c r="AN392" s="106"/>
    </row>
    <row r="393" spans="3:40" ht="15" customHeight="1">
      <c r="C393" s="326"/>
      <c r="D393" s="327"/>
      <c r="E393" s="327"/>
      <c r="F393" s="327"/>
      <c r="G393" s="327"/>
      <c r="H393" s="327"/>
      <c r="I393" s="327"/>
      <c r="J393" s="327"/>
      <c r="K393" s="327"/>
      <c r="L393" s="327"/>
      <c r="M393" s="328"/>
      <c r="N393" s="122"/>
      <c r="O393" s="313" t="s">
        <v>546</v>
      </c>
      <c r="P393" s="314"/>
      <c r="Q393" s="314"/>
      <c r="R393" s="314"/>
      <c r="S393" s="314"/>
      <c r="T393" s="314"/>
      <c r="U393" s="314"/>
      <c r="V393" s="314"/>
      <c r="W393" s="314"/>
      <c r="X393" s="315"/>
      <c r="Y393" s="317" t="s">
        <v>889</v>
      </c>
      <c r="Z393" s="318"/>
      <c r="AA393" s="318"/>
      <c r="AB393" s="318"/>
      <c r="AC393" s="318"/>
      <c r="AD393" s="318"/>
      <c r="AE393" s="318"/>
      <c r="AF393" s="318"/>
      <c r="AG393" s="318"/>
      <c r="AH393" s="318"/>
      <c r="AI393" s="318"/>
      <c r="AJ393" s="318"/>
      <c r="AK393" s="318"/>
      <c r="AL393" s="319"/>
      <c r="AN393" s="106"/>
    </row>
    <row r="394" spans="3:40" ht="15" customHeight="1">
      <c r="C394" s="326"/>
      <c r="D394" s="327"/>
      <c r="E394" s="327"/>
      <c r="F394" s="327"/>
      <c r="G394" s="327"/>
      <c r="H394" s="327"/>
      <c r="I394" s="327"/>
      <c r="J394" s="327"/>
      <c r="K394" s="327"/>
      <c r="L394" s="327"/>
      <c r="M394" s="328"/>
      <c r="N394" s="122"/>
      <c r="O394" s="313" t="s">
        <v>547</v>
      </c>
      <c r="P394" s="314"/>
      <c r="Q394" s="314"/>
      <c r="R394" s="314"/>
      <c r="S394" s="314"/>
      <c r="T394" s="314"/>
      <c r="U394" s="314"/>
      <c r="V394" s="314"/>
      <c r="W394" s="314"/>
      <c r="X394" s="315"/>
      <c r="Y394" s="317" t="s">
        <v>889</v>
      </c>
      <c r="Z394" s="318"/>
      <c r="AA394" s="318"/>
      <c r="AB394" s="318"/>
      <c r="AC394" s="318"/>
      <c r="AD394" s="318"/>
      <c r="AE394" s="318"/>
      <c r="AF394" s="318"/>
      <c r="AG394" s="318"/>
      <c r="AH394" s="318"/>
      <c r="AI394" s="318"/>
      <c r="AJ394" s="318"/>
      <c r="AK394" s="318"/>
      <c r="AL394" s="319"/>
      <c r="AN394" s="106"/>
    </row>
    <row r="395" spans="3:40" ht="15" customHeight="1">
      <c r="C395" s="326"/>
      <c r="D395" s="327"/>
      <c r="E395" s="327"/>
      <c r="F395" s="327"/>
      <c r="G395" s="327"/>
      <c r="H395" s="327"/>
      <c r="I395" s="327"/>
      <c r="J395" s="327"/>
      <c r="K395" s="327"/>
      <c r="L395" s="327"/>
      <c r="M395" s="328"/>
      <c r="N395" s="122"/>
      <c r="O395" s="313" t="s">
        <v>839</v>
      </c>
      <c r="P395" s="314"/>
      <c r="Q395" s="314"/>
      <c r="R395" s="314"/>
      <c r="S395" s="314"/>
      <c r="T395" s="314"/>
      <c r="U395" s="314"/>
      <c r="V395" s="314"/>
      <c r="W395" s="314"/>
      <c r="X395" s="315"/>
      <c r="Y395" s="317" t="s">
        <v>889</v>
      </c>
      <c r="Z395" s="318"/>
      <c r="AA395" s="318"/>
      <c r="AB395" s="318"/>
      <c r="AC395" s="318"/>
      <c r="AD395" s="318"/>
      <c r="AE395" s="318"/>
      <c r="AF395" s="318"/>
      <c r="AG395" s="318"/>
      <c r="AH395" s="318"/>
      <c r="AI395" s="318"/>
      <c r="AJ395" s="318"/>
      <c r="AK395" s="318"/>
      <c r="AL395" s="319"/>
      <c r="AN395" s="106"/>
    </row>
    <row r="396" spans="3:40" ht="15" customHeight="1">
      <c r="C396" s="326"/>
      <c r="D396" s="327"/>
      <c r="E396" s="327"/>
      <c r="F396" s="327"/>
      <c r="G396" s="327"/>
      <c r="H396" s="327"/>
      <c r="I396" s="327"/>
      <c r="J396" s="327"/>
      <c r="K396" s="327"/>
      <c r="L396" s="327"/>
      <c r="M396" s="328"/>
      <c r="N396" s="122"/>
      <c r="O396" s="360" t="s">
        <v>548</v>
      </c>
      <c r="P396" s="361"/>
      <c r="Q396" s="361"/>
      <c r="R396" s="361"/>
      <c r="S396" s="361"/>
      <c r="T396" s="361"/>
      <c r="U396" s="361"/>
      <c r="V396" s="361"/>
      <c r="W396" s="361"/>
      <c r="X396" s="362"/>
      <c r="Y396" s="333" t="s">
        <v>890</v>
      </c>
      <c r="Z396" s="334"/>
      <c r="AA396" s="334"/>
      <c r="AB396" s="334"/>
      <c r="AC396" s="334"/>
      <c r="AD396" s="366"/>
      <c r="AE396" s="311" t="s">
        <v>891</v>
      </c>
      <c r="AF396" s="312"/>
      <c r="AG396" s="312"/>
      <c r="AH396" s="312"/>
      <c r="AI396" s="312"/>
      <c r="AJ396" s="312"/>
      <c r="AK396" s="312"/>
      <c r="AL396" s="312"/>
      <c r="AN396" s="106"/>
    </row>
    <row r="397" spans="3:40" ht="15" customHeight="1">
      <c r="C397" s="326"/>
      <c r="D397" s="327"/>
      <c r="E397" s="327"/>
      <c r="F397" s="327"/>
      <c r="G397" s="327"/>
      <c r="H397" s="327"/>
      <c r="I397" s="327"/>
      <c r="J397" s="327"/>
      <c r="K397" s="327"/>
      <c r="L397" s="327"/>
      <c r="M397" s="328"/>
      <c r="N397" s="122"/>
      <c r="O397" s="680"/>
      <c r="P397" s="470"/>
      <c r="Q397" s="470"/>
      <c r="R397" s="470"/>
      <c r="S397" s="470"/>
      <c r="T397" s="470"/>
      <c r="U397" s="470"/>
      <c r="V397" s="470"/>
      <c r="W397" s="470"/>
      <c r="X397" s="471"/>
      <c r="Y397" s="339"/>
      <c r="Z397" s="340"/>
      <c r="AA397" s="340"/>
      <c r="AB397" s="340"/>
      <c r="AC397" s="340"/>
      <c r="AD397" s="367"/>
      <c r="AE397" s="311" t="s">
        <v>892</v>
      </c>
      <c r="AF397" s="312"/>
      <c r="AG397" s="312"/>
      <c r="AH397" s="312"/>
      <c r="AI397" s="312"/>
      <c r="AJ397" s="312"/>
      <c r="AK397" s="312"/>
      <c r="AL397" s="312"/>
      <c r="AN397" s="106"/>
    </row>
    <row r="398" spans="3:40" ht="15" customHeight="1">
      <c r="C398" s="326"/>
      <c r="D398" s="327"/>
      <c r="E398" s="327"/>
      <c r="F398" s="327"/>
      <c r="G398" s="327"/>
      <c r="H398" s="327"/>
      <c r="I398" s="327"/>
      <c r="J398" s="327"/>
      <c r="K398" s="327"/>
      <c r="L398" s="327"/>
      <c r="M398" s="328"/>
      <c r="N398" s="122"/>
      <c r="O398" s="316" t="s">
        <v>99</v>
      </c>
      <c r="P398" s="316"/>
      <c r="Q398" s="316"/>
      <c r="R398" s="316"/>
      <c r="S398" s="316"/>
      <c r="T398" s="316"/>
      <c r="U398" s="316"/>
      <c r="V398" s="316"/>
      <c r="W398" s="316"/>
      <c r="X398" s="313"/>
      <c r="Y398" s="333" t="s">
        <v>890</v>
      </c>
      <c r="Z398" s="334"/>
      <c r="AA398" s="334"/>
      <c r="AB398" s="334"/>
      <c r="AC398" s="334"/>
      <c r="AD398" s="366"/>
      <c r="AE398" s="311" t="s">
        <v>891</v>
      </c>
      <c r="AF398" s="312"/>
      <c r="AG398" s="312"/>
      <c r="AH398" s="312"/>
      <c r="AI398" s="312"/>
      <c r="AJ398" s="312"/>
      <c r="AK398" s="312"/>
      <c r="AL398" s="312"/>
      <c r="AN398" s="106"/>
    </row>
    <row r="399" spans="3:40" ht="15" customHeight="1">
      <c r="C399" s="326"/>
      <c r="D399" s="327"/>
      <c r="E399" s="327"/>
      <c r="F399" s="327"/>
      <c r="G399" s="327"/>
      <c r="H399" s="327"/>
      <c r="I399" s="327"/>
      <c r="J399" s="327"/>
      <c r="K399" s="327"/>
      <c r="L399" s="327"/>
      <c r="M399" s="328"/>
      <c r="N399" s="122"/>
      <c r="O399" s="316"/>
      <c r="P399" s="316"/>
      <c r="Q399" s="316"/>
      <c r="R399" s="316"/>
      <c r="S399" s="316"/>
      <c r="T399" s="316"/>
      <c r="U399" s="316"/>
      <c r="V399" s="316"/>
      <c r="W399" s="316"/>
      <c r="X399" s="313"/>
      <c r="Y399" s="339"/>
      <c r="Z399" s="340"/>
      <c r="AA399" s="340"/>
      <c r="AB399" s="340"/>
      <c r="AC399" s="340"/>
      <c r="AD399" s="367"/>
      <c r="AE399" s="311" t="s">
        <v>892</v>
      </c>
      <c r="AF399" s="312"/>
      <c r="AG399" s="312"/>
      <c r="AH399" s="312"/>
      <c r="AI399" s="312"/>
      <c r="AJ399" s="312"/>
      <c r="AK399" s="312"/>
      <c r="AL399" s="312"/>
      <c r="AN399" s="106"/>
    </row>
    <row r="400" spans="3:40" ht="15" customHeight="1">
      <c r="C400" s="326"/>
      <c r="D400" s="327"/>
      <c r="E400" s="327"/>
      <c r="F400" s="327"/>
      <c r="G400" s="327"/>
      <c r="H400" s="327"/>
      <c r="I400" s="327"/>
      <c r="J400" s="327"/>
      <c r="K400" s="327"/>
      <c r="L400" s="327"/>
      <c r="M400" s="328"/>
      <c r="N400" s="122"/>
      <c r="O400" s="316" t="s">
        <v>100</v>
      </c>
      <c r="P400" s="316"/>
      <c r="Q400" s="316"/>
      <c r="R400" s="316"/>
      <c r="S400" s="316"/>
      <c r="T400" s="316"/>
      <c r="U400" s="316"/>
      <c r="V400" s="316"/>
      <c r="W400" s="316"/>
      <c r="X400" s="316"/>
      <c r="Y400" s="688" t="s">
        <v>890</v>
      </c>
      <c r="Z400" s="688"/>
      <c r="AA400" s="688"/>
      <c r="AB400" s="688"/>
      <c r="AC400" s="688"/>
      <c r="AD400" s="688"/>
      <c r="AE400" s="311" t="s">
        <v>891</v>
      </c>
      <c r="AF400" s="312"/>
      <c r="AG400" s="312"/>
      <c r="AH400" s="312"/>
      <c r="AI400" s="312"/>
      <c r="AJ400" s="312"/>
      <c r="AK400" s="312"/>
      <c r="AL400" s="312"/>
      <c r="AN400" s="106"/>
    </row>
    <row r="401" spans="3:40" ht="15" customHeight="1">
      <c r="C401" s="326"/>
      <c r="D401" s="327"/>
      <c r="E401" s="327"/>
      <c r="F401" s="327"/>
      <c r="G401" s="327"/>
      <c r="H401" s="327"/>
      <c r="I401" s="327"/>
      <c r="J401" s="327"/>
      <c r="K401" s="327"/>
      <c r="L401" s="327"/>
      <c r="M401" s="328"/>
      <c r="N401" s="122"/>
      <c r="O401" s="316"/>
      <c r="P401" s="316"/>
      <c r="Q401" s="316"/>
      <c r="R401" s="316"/>
      <c r="S401" s="316"/>
      <c r="T401" s="316"/>
      <c r="U401" s="316"/>
      <c r="V401" s="316"/>
      <c r="W401" s="316"/>
      <c r="X401" s="316"/>
      <c r="Y401" s="312"/>
      <c r="Z401" s="312"/>
      <c r="AA401" s="312"/>
      <c r="AB401" s="312"/>
      <c r="AC401" s="312"/>
      <c r="AD401" s="312"/>
      <c r="AE401" s="311" t="s">
        <v>892</v>
      </c>
      <c r="AF401" s="312"/>
      <c r="AG401" s="312"/>
      <c r="AH401" s="312"/>
      <c r="AI401" s="312"/>
      <c r="AJ401" s="312"/>
      <c r="AK401" s="312"/>
      <c r="AL401" s="312"/>
      <c r="AN401" s="106"/>
    </row>
    <row r="402" spans="3:40" ht="15" customHeight="1">
      <c r="C402" s="326"/>
      <c r="D402" s="327"/>
      <c r="E402" s="327"/>
      <c r="F402" s="327"/>
      <c r="G402" s="327"/>
      <c r="H402" s="327"/>
      <c r="I402" s="327"/>
      <c r="J402" s="327"/>
      <c r="K402" s="327"/>
      <c r="L402" s="327"/>
      <c r="M402" s="328"/>
      <c r="N402" s="122"/>
      <c r="O402" s="316"/>
      <c r="P402" s="316"/>
      <c r="Q402" s="316"/>
      <c r="R402" s="316"/>
      <c r="S402" s="316"/>
      <c r="T402" s="316"/>
      <c r="U402" s="316"/>
      <c r="V402" s="316"/>
      <c r="W402" s="316"/>
      <c r="X402" s="316"/>
      <c r="Y402" s="312"/>
      <c r="Z402" s="312"/>
      <c r="AA402" s="312"/>
      <c r="AB402" s="312"/>
      <c r="AC402" s="312"/>
      <c r="AD402" s="312"/>
      <c r="AE402" s="312" t="s">
        <v>893</v>
      </c>
      <c r="AF402" s="312"/>
      <c r="AG402" s="312"/>
      <c r="AH402" s="312"/>
      <c r="AI402" s="312"/>
      <c r="AJ402" s="312"/>
      <c r="AK402" s="312"/>
      <c r="AL402" s="312"/>
      <c r="AN402" s="106"/>
    </row>
    <row r="403" spans="3:40" ht="15" customHeight="1">
      <c r="C403" s="326"/>
      <c r="D403" s="327"/>
      <c r="E403" s="327"/>
      <c r="F403" s="327"/>
      <c r="G403" s="327"/>
      <c r="H403" s="327"/>
      <c r="I403" s="327"/>
      <c r="J403" s="327"/>
      <c r="K403" s="327"/>
      <c r="L403" s="327"/>
      <c r="M403" s="328"/>
      <c r="N403" s="122"/>
      <c r="O403" s="316" t="s">
        <v>101</v>
      </c>
      <c r="P403" s="316"/>
      <c r="Q403" s="316"/>
      <c r="R403" s="316"/>
      <c r="S403" s="316"/>
      <c r="T403" s="316"/>
      <c r="U403" s="316"/>
      <c r="V403" s="316"/>
      <c r="W403" s="316"/>
      <c r="X403" s="316"/>
      <c r="Y403" s="312" t="s">
        <v>890</v>
      </c>
      <c r="Z403" s="312"/>
      <c r="AA403" s="312"/>
      <c r="AB403" s="312"/>
      <c r="AC403" s="312"/>
      <c r="AD403" s="312"/>
      <c r="AE403" s="311" t="s">
        <v>891</v>
      </c>
      <c r="AF403" s="312"/>
      <c r="AG403" s="312"/>
      <c r="AH403" s="312"/>
      <c r="AI403" s="312"/>
      <c r="AJ403" s="312"/>
      <c r="AK403" s="312"/>
      <c r="AL403" s="312"/>
      <c r="AN403" s="106"/>
    </row>
    <row r="404" spans="3:40" ht="15" customHeight="1">
      <c r="C404" s="326"/>
      <c r="D404" s="327"/>
      <c r="E404" s="327"/>
      <c r="F404" s="327"/>
      <c r="G404" s="327"/>
      <c r="H404" s="327"/>
      <c r="I404" s="327"/>
      <c r="J404" s="327"/>
      <c r="K404" s="327"/>
      <c r="L404" s="327"/>
      <c r="M404" s="328"/>
      <c r="N404" s="122"/>
      <c r="O404" s="316"/>
      <c r="P404" s="316"/>
      <c r="Q404" s="316"/>
      <c r="R404" s="316"/>
      <c r="S404" s="316"/>
      <c r="T404" s="316"/>
      <c r="U404" s="316"/>
      <c r="V404" s="316"/>
      <c r="W404" s="316"/>
      <c r="X404" s="316"/>
      <c r="Y404" s="312"/>
      <c r="Z404" s="312"/>
      <c r="AA404" s="312"/>
      <c r="AB404" s="312"/>
      <c r="AC404" s="312"/>
      <c r="AD404" s="312"/>
      <c r="AE404" s="311" t="s">
        <v>892</v>
      </c>
      <c r="AF404" s="312"/>
      <c r="AG404" s="312"/>
      <c r="AH404" s="312"/>
      <c r="AI404" s="312"/>
      <c r="AJ404" s="312"/>
      <c r="AK404" s="312"/>
      <c r="AL404" s="312"/>
      <c r="AN404" s="106"/>
    </row>
    <row r="405" spans="3:40" ht="15" customHeight="1">
      <c r="C405" s="326"/>
      <c r="D405" s="327"/>
      <c r="E405" s="327"/>
      <c r="F405" s="327"/>
      <c r="G405" s="327"/>
      <c r="H405" s="327"/>
      <c r="I405" s="327"/>
      <c r="J405" s="327"/>
      <c r="K405" s="327"/>
      <c r="L405" s="327"/>
      <c r="M405" s="328"/>
      <c r="N405" s="122"/>
      <c r="O405" s="316"/>
      <c r="P405" s="316"/>
      <c r="Q405" s="316"/>
      <c r="R405" s="316"/>
      <c r="S405" s="316"/>
      <c r="T405" s="316"/>
      <c r="U405" s="316"/>
      <c r="V405" s="316"/>
      <c r="W405" s="316"/>
      <c r="X405" s="316"/>
      <c r="Y405" s="312"/>
      <c r="Z405" s="312"/>
      <c r="AA405" s="312"/>
      <c r="AB405" s="312"/>
      <c r="AC405" s="312"/>
      <c r="AD405" s="312"/>
      <c r="AE405" s="312" t="s">
        <v>893</v>
      </c>
      <c r="AF405" s="312"/>
      <c r="AG405" s="312"/>
      <c r="AH405" s="312"/>
      <c r="AI405" s="312"/>
      <c r="AJ405" s="312"/>
      <c r="AK405" s="312"/>
      <c r="AL405" s="312"/>
      <c r="AN405" s="106"/>
    </row>
    <row r="406" spans="3:40" ht="15" customHeight="1">
      <c r="C406" s="326"/>
      <c r="D406" s="327"/>
      <c r="E406" s="327"/>
      <c r="F406" s="327"/>
      <c r="G406" s="327"/>
      <c r="H406" s="327"/>
      <c r="I406" s="327"/>
      <c r="J406" s="327"/>
      <c r="K406" s="327"/>
      <c r="L406" s="327"/>
      <c r="M406" s="328"/>
      <c r="N406" s="122"/>
      <c r="O406" s="316"/>
      <c r="P406" s="316"/>
      <c r="Q406" s="316"/>
      <c r="R406" s="316"/>
      <c r="S406" s="316"/>
      <c r="T406" s="316"/>
      <c r="U406" s="316"/>
      <c r="V406" s="316"/>
      <c r="W406" s="316"/>
      <c r="X406" s="316"/>
      <c r="Y406" s="312"/>
      <c r="Z406" s="312"/>
      <c r="AA406" s="312"/>
      <c r="AB406" s="312"/>
      <c r="AC406" s="312"/>
      <c r="AD406" s="312"/>
      <c r="AE406" s="312" t="s">
        <v>894</v>
      </c>
      <c r="AF406" s="312"/>
      <c r="AG406" s="312"/>
      <c r="AH406" s="312"/>
      <c r="AI406" s="312"/>
      <c r="AJ406" s="312"/>
      <c r="AK406" s="312"/>
      <c r="AL406" s="312"/>
      <c r="AN406" s="106"/>
    </row>
    <row r="407" spans="3:40" ht="15" customHeight="1">
      <c r="C407" s="326"/>
      <c r="D407" s="327"/>
      <c r="E407" s="327"/>
      <c r="F407" s="327"/>
      <c r="G407" s="327"/>
      <c r="H407" s="327"/>
      <c r="I407" s="327"/>
      <c r="J407" s="327"/>
      <c r="K407" s="327"/>
      <c r="L407" s="327"/>
      <c r="M407" s="328"/>
      <c r="N407" s="122"/>
      <c r="O407" s="316"/>
      <c r="P407" s="316"/>
      <c r="Q407" s="316"/>
      <c r="R407" s="316"/>
      <c r="S407" s="316"/>
      <c r="T407" s="316"/>
      <c r="U407" s="316"/>
      <c r="V407" s="316"/>
      <c r="W407" s="316"/>
      <c r="X407" s="316"/>
      <c r="Y407" s="312"/>
      <c r="Z407" s="312"/>
      <c r="AA407" s="312"/>
      <c r="AB407" s="312"/>
      <c r="AC407" s="312"/>
      <c r="AD407" s="312"/>
      <c r="AE407" s="312" t="s">
        <v>895</v>
      </c>
      <c r="AF407" s="312"/>
      <c r="AG407" s="312"/>
      <c r="AH407" s="312"/>
      <c r="AI407" s="312"/>
      <c r="AJ407" s="312"/>
      <c r="AK407" s="312"/>
      <c r="AL407" s="312"/>
      <c r="AN407" s="106"/>
    </row>
    <row r="408" spans="3:40" ht="15" customHeight="1">
      <c r="C408" s="326"/>
      <c r="D408" s="327"/>
      <c r="E408" s="327"/>
      <c r="F408" s="327"/>
      <c r="G408" s="327"/>
      <c r="H408" s="327"/>
      <c r="I408" s="327"/>
      <c r="J408" s="327"/>
      <c r="K408" s="327"/>
      <c r="L408" s="327"/>
      <c r="M408" s="328"/>
      <c r="N408" s="122"/>
      <c r="O408" s="360" t="s">
        <v>808</v>
      </c>
      <c r="P408" s="361"/>
      <c r="Q408" s="361"/>
      <c r="R408" s="361"/>
      <c r="S408" s="361"/>
      <c r="T408" s="361"/>
      <c r="U408" s="361"/>
      <c r="V408" s="361"/>
      <c r="W408" s="361"/>
      <c r="X408" s="362"/>
      <c r="Y408" s="333" t="s">
        <v>890</v>
      </c>
      <c r="Z408" s="334"/>
      <c r="AA408" s="334"/>
      <c r="AB408" s="334"/>
      <c r="AC408" s="334"/>
      <c r="AD408" s="366"/>
      <c r="AE408" s="311" t="s">
        <v>891</v>
      </c>
      <c r="AF408" s="312"/>
      <c r="AG408" s="312"/>
      <c r="AH408" s="312"/>
      <c r="AI408" s="312"/>
      <c r="AJ408" s="312"/>
      <c r="AK408" s="312"/>
      <c r="AL408" s="312"/>
      <c r="AN408" s="106"/>
    </row>
    <row r="409" spans="3:40" ht="15" customHeight="1">
      <c r="C409" s="326"/>
      <c r="D409" s="327"/>
      <c r="E409" s="327"/>
      <c r="F409" s="327"/>
      <c r="G409" s="327"/>
      <c r="H409" s="327"/>
      <c r="I409" s="327"/>
      <c r="J409" s="327"/>
      <c r="K409" s="327"/>
      <c r="L409" s="327"/>
      <c r="M409" s="328"/>
      <c r="N409" s="122"/>
      <c r="O409" s="363"/>
      <c r="P409" s="364"/>
      <c r="Q409" s="364"/>
      <c r="R409" s="364"/>
      <c r="S409" s="364"/>
      <c r="T409" s="364"/>
      <c r="U409" s="364"/>
      <c r="V409" s="364"/>
      <c r="W409" s="364"/>
      <c r="X409" s="365"/>
      <c r="Y409" s="339"/>
      <c r="Z409" s="340"/>
      <c r="AA409" s="340"/>
      <c r="AB409" s="340"/>
      <c r="AC409" s="340"/>
      <c r="AD409" s="367"/>
      <c r="AE409" s="311" t="s">
        <v>892</v>
      </c>
      <c r="AF409" s="312"/>
      <c r="AG409" s="312"/>
      <c r="AH409" s="312"/>
      <c r="AI409" s="312"/>
      <c r="AJ409" s="312"/>
      <c r="AK409" s="312"/>
      <c r="AL409" s="312"/>
      <c r="AN409" s="106"/>
    </row>
    <row r="410" spans="3:40" ht="15" customHeight="1">
      <c r="C410" s="329"/>
      <c r="D410" s="330"/>
      <c r="E410" s="330"/>
      <c r="F410" s="330"/>
      <c r="G410" s="330"/>
      <c r="H410" s="330"/>
      <c r="I410" s="330"/>
      <c r="J410" s="330"/>
      <c r="K410" s="330"/>
      <c r="L410" s="330"/>
      <c r="M410" s="331"/>
      <c r="N410" s="123"/>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24"/>
    </row>
    <row r="411" spans="3:40" ht="15" customHeight="1">
      <c r="C411" s="446" t="s">
        <v>972</v>
      </c>
      <c r="D411" s="427"/>
      <c r="E411" s="427"/>
      <c r="F411" s="427"/>
      <c r="G411" s="427"/>
      <c r="H411" s="427"/>
      <c r="I411" s="427"/>
      <c r="J411" s="427"/>
      <c r="K411" s="427"/>
      <c r="L411" s="427"/>
      <c r="M411" s="428"/>
      <c r="N411" s="440" t="s">
        <v>712</v>
      </c>
      <c r="O411" s="441"/>
      <c r="P411" s="441"/>
      <c r="Q411" s="441"/>
      <c r="R411" s="441"/>
      <c r="S411" s="441"/>
      <c r="T411" s="441"/>
      <c r="U411" s="441"/>
      <c r="V411" s="441"/>
      <c r="W411" s="441"/>
      <c r="X411" s="441"/>
      <c r="Y411" s="441"/>
      <c r="Z411" s="441"/>
      <c r="AA411" s="441"/>
      <c r="AB411" s="441"/>
      <c r="AC411" s="441"/>
      <c r="AD411" s="441"/>
      <c r="AE411" s="441"/>
      <c r="AF411" s="441"/>
      <c r="AG411" s="441"/>
      <c r="AH411" s="441"/>
      <c r="AI411" s="441"/>
      <c r="AJ411" s="441"/>
      <c r="AK411" s="441"/>
      <c r="AL411" s="441"/>
      <c r="AM411" s="441"/>
      <c r="AN411" s="442"/>
    </row>
    <row r="412" spans="3:40" ht="15" customHeight="1">
      <c r="C412" s="447"/>
      <c r="D412" s="433"/>
      <c r="E412" s="433"/>
      <c r="F412" s="433"/>
      <c r="G412" s="433"/>
      <c r="H412" s="433"/>
      <c r="I412" s="433"/>
      <c r="J412" s="433"/>
      <c r="K412" s="433"/>
      <c r="L412" s="433"/>
      <c r="M412" s="434"/>
      <c r="N412" s="122"/>
      <c r="O412" s="443" t="s">
        <v>97</v>
      </c>
      <c r="P412" s="443"/>
      <c r="Q412" s="443"/>
      <c r="R412" s="443"/>
      <c r="S412" s="412" t="s">
        <v>558</v>
      </c>
      <c r="T412" s="413"/>
      <c r="U412" s="413"/>
      <c r="V412" s="413"/>
      <c r="W412" s="413"/>
      <c r="X412" s="413"/>
      <c r="Y412" s="413"/>
      <c r="Z412" s="444"/>
      <c r="AA412" s="356" t="s">
        <v>628</v>
      </c>
      <c r="AB412" s="357"/>
      <c r="AC412" s="357"/>
      <c r="AD412" s="458"/>
      <c r="AE412" s="356" t="s">
        <v>629</v>
      </c>
      <c r="AF412" s="357"/>
      <c r="AG412" s="357"/>
      <c r="AH412" s="458"/>
      <c r="AI412" s="356" t="s">
        <v>557</v>
      </c>
      <c r="AJ412" s="357"/>
      <c r="AK412" s="357"/>
      <c r="AL412" s="358"/>
      <c r="AM412" s="152"/>
      <c r="AN412" s="153"/>
    </row>
    <row r="413" spans="3:40" ht="15" customHeight="1">
      <c r="C413" s="447"/>
      <c r="D413" s="433"/>
      <c r="E413" s="433"/>
      <c r="F413" s="433"/>
      <c r="G413" s="433"/>
      <c r="H413" s="433"/>
      <c r="I413" s="433"/>
      <c r="J413" s="433"/>
      <c r="K413" s="433"/>
      <c r="L413" s="433"/>
      <c r="M413" s="434"/>
      <c r="N413" s="122"/>
      <c r="O413" s="332" t="s">
        <v>633</v>
      </c>
      <c r="P413" s="332"/>
      <c r="Q413" s="332"/>
      <c r="R413" s="332"/>
      <c r="S413" s="354"/>
      <c r="T413" s="355"/>
      <c r="U413" s="355"/>
      <c r="V413" s="355"/>
      <c r="W413" s="355"/>
      <c r="X413" s="355"/>
      <c r="Y413" s="111" t="s">
        <v>559</v>
      </c>
      <c r="Z413" s="156"/>
      <c r="AA413" s="451"/>
      <c r="AB413" s="452"/>
      <c r="AC413" s="452"/>
      <c r="AD413" s="453"/>
      <c r="AE413" s="320"/>
      <c r="AF413" s="321"/>
      <c r="AG413" s="321"/>
      <c r="AH413" s="322"/>
      <c r="AI413" s="437"/>
      <c r="AJ413" s="438"/>
      <c r="AK413" s="438"/>
      <c r="AL413" s="439"/>
      <c r="AM413" s="102"/>
      <c r="AN413" s="155"/>
    </row>
    <row r="414" spans="3:40" ht="15" customHeight="1">
      <c r="C414" s="447"/>
      <c r="D414" s="433"/>
      <c r="E414" s="433"/>
      <c r="F414" s="433"/>
      <c r="G414" s="433"/>
      <c r="H414" s="433"/>
      <c r="I414" s="433"/>
      <c r="J414" s="433"/>
      <c r="K414" s="433"/>
      <c r="L414" s="433"/>
      <c r="M414" s="434"/>
      <c r="N414" s="122"/>
      <c r="O414" s="332" t="s">
        <v>634</v>
      </c>
      <c r="P414" s="332"/>
      <c r="Q414" s="332"/>
      <c r="R414" s="332"/>
      <c r="S414" s="354"/>
      <c r="T414" s="355"/>
      <c r="U414" s="355"/>
      <c r="V414" s="355"/>
      <c r="W414" s="355"/>
      <c r="X414" s="355"/>
      <c r="Y414" s="111" t="s">
        <v>559</v>
      </c>
      <c r="Z414" s="156"/>
      <c r="AA414" s="451"/>
      <c r="AB414" s="452"/>
      <c r="AC414" s="452"/>
      <c r="AD414" s="453"/>
      <c r="AE414" s="320"/>
      <c r="AF414" s="321"/>
      <c r="AG414" s="321"/>
      <c r="AH414" s="322"/>
      <c r="AI414" s="437"/>
      <c r="AJ414" s="438"/>
      <c r="AK414" s="438"/>
      <c r="AL414" s="439"/>
      <c r="AM414" s="102"/>
      <c r="AN414" s="155"/>
    </row>
    <row r="415" spans="3:40" ht="15" customHeight="1">
      <c r="C415" s="447"/>
      <c r="D415" s="433"/>
      <c r="E415" s="433"/>
      <c r="F415" s="433"/>
      <c r="G415" s="433"/>
      <c r="H415" s="433"/>
      <c r="I415" s="433"/>
      <c r="J415" s="433"/>
      <c r="K415" s="433"/>
      <c r="L415" s="433"/>
      <c r="M415" s="434"/>
      <c r="N415" s="122" t="s">
        <v>222</v>
      </c>
      <c r="AN415" s="106"/>
    </row>
    <row r="416" spans="3:40" ht="15" customHeight="1">
      <c r="C416" s="447"/>
      <c r="D416" s="433"/>
      <c r="E416" s="433"/>
      <c r="F416" s="433"/>
      <c r="G416" s="433"/>
      <c r="H416" s="433"/>
      <c r="I416" s="433"/>
      <c r="J416" s="433"/>
      <c r="K416" s="433"/>
      <c r="L416" s="433"/>
      <c r="M416" s="434"/>
      <c r="N416" s="122"/>
      <c r="O416" s="313" t="s">
        <v>549</v>
      </c>
      <c r="P416" s="314"/>
      <c r="Q416" s="314"/>
      <c r="R416" s="314"/>
      <c r="S416" s="314"/>
      <c r="T416" s="314"/>
      <c r="U416" s="314"/>
      <c r="V416" s="314"/>
      <c r="W416" s="314"/>
      <c r="X416" s="445"/>
      <c r="Y416" s="761" t="s">
        <v>539</v>
      </c>
      <c r="Z416" s="318"/>
      <c r="AA416" s="318"/>
      <c r="AB416" s="318"/>
      <c r="AC416" s="318"/>
      <c r="AD416" s="318"/>
      <c r="AE416" s="318"/>
      <c r="AF416" s="318"/>
      <c r="AG416" s="318"/>
      <c r="AH416" s="318"/>
      <c r="AI416" s="318"/>
      <c r="AJ416" s="318"/>
      <c r="AK416" s="318"/>
      <c r="AL416" s="319"/>
      <c r="AN416" s="106"/>
    </row>
    <row r="417" spans="3:40" ht="15" customHeight="1">
      <c r="C417" s="447"/>
      <c r="D417" s="433"/>
      <c r="E417" s="433"/>
      <c r="F417" s="433"/>
      <c r="G417" s="433"/>
      <c r="H417" s="433"/>
      <c r="I417" s="433"/>
      <c r="J417" s="433"/>
      <c r="K417" s="433"/>
      <c r="L417" s="433"/>
      <c r="M417" s="434"/>
      <c r="N417" s="122"/>
      <c r="O417" s="360" t="s">
        <v>542</v>
      </c>
      <c r="P417" s="361"/>
      <c r="Q417" s="361"/>
      <c r="R417" s="361"/>
      <c r="S417" s="361"/>
      <c r="T417" s="361"/>
      <c r="U417" s="361"/>
      <c r="V417" s="361"/>
      <c r="W417" s="361"/>
      <c r="X417" s="762"/>
      <c r="Y417" s="333" t="s">
        <v>890</v>
      </c>
      <c r="Z417" s="334"/>
      <c r="AA417" s="334"/>
      <c r="AB417" s="334"/>
      <c r="AC417" s="334"/>
      <c r="AD417" s="366"/>
      <c r="AE417" s="311" t="s">
        <v>891</v>
      </c>
      <c r="AF417" s="312"/>
      <c r="AG417" s="312"/>
      <c r="AH417" s="312"/>
      <c r="AI417" s="312"/>
      <c r="AJ417" s="312"/>
      <c r="AK417" s="312"/>
      <c r="AL417" s="312"/>
      <c r="AN417" s="106"/>
    </row>
    <row r="418" spans="3:40" ht="15" customHeight="1">
      <c r="C418" s="447"/>
      <c r="D418" s="433"/>
      <c r="E418" s="433"/>
      <c r="F418" s="433"/>
      <c r="G418" s="433"/>
      <c r="H418" s="433"/>
      <c r="I418" s="433"/>
      <c r="J418" s="433"/>
      <c r="K418" s="433"/>
      <c r="L418" s="433"/>
      <c r="M418" s="434"/>
      <c r="N418" s="122"/>
      <c r="O418" s="680"/>
      <c r="P418" s="470"/>
      <c r="Q418" s="470"/>
      <c r="R418" s="470"/>
      <c r="S418" s="470"/>
      <c r="T418" s="470"/>
      <c r="U418" s="470"/>
      <c r="V418" s="470"/>
      <c r="W418" s="470"/>
      <c r="X418" s="763"/>
      <c r="Y418" s="339"/>
      <c r="Z418" s="340"/>
      <c r="AA418" s="340"/>
      <c r="AB418" s="340"/>
      <c r="AC418" s="340"/>
      <c r="AD418" s="367"/>
      <c r="AE418" s="311" t="s">
        <v>892</v>
      </c>
      <c r="AF418" s="312"/>
      <c r="AG418" s="312"/>
      <c r="AH418" s="312"/>
      <c r="AI418" s="312"/>
      <c r="AJ418" s="312"/>
      <c r="AK418" s="312"/>
      <c r="AL418" s="312"/>
      <c r="AN418" s="106"/>
    </row>
    <row r="419" spans="3:40" ht="15" customHeight="1">
      <c r="C419" s="447"/>
      <c r="D419" s="433"/>
      <c r="E419" s="433"/>
      <c r="F419" s="433"/>
      <c r="G419" s="433"/>
      <c r="H419" s="433"/>
      <c r="I419" s="433"/>
      <c r="J419" s="433"/>
      <c r="K419" s="433"/>
      <c r="L419" s="433"/>
      <c r="M419" s="434"/>
      <c r="N419" s="122"/>
      <c r="O419" s="360" t="s">
        <v>543</v>
      </c>
      <c r="P419" s="361"/>
      <c r="Q419" s="361"/>
      <c r="R419" s="361"/>
      <c r="S419" s="361"/>
      <c r="T419" s="361"/>
      <c r="U419" s="361"/>
      <c r="V419" s="361"/>
      <c r="W419" s="361"/>
      <c r="X419" s="762"/>
      <c r="Y419" s="333" t="s">
        <v>890</v>
      </c>
      <c r="Z419" s="334"/>
      <c r="AA419" s="334"/>
      <c r="AB419" s="334"/>
      <c r="AC419" s="334"/>
      <c r="AD419" s="366"/>
      <c r="AE419" s="311" t="s">
        <v>891</v>
      </c>
      <c r="AF419" s="312"/>
      <c r="AG419" s="312"/>
      <c r="AH419" s="312"/>
      <c r="AI419" s="312"/>
      <c r="AJ419" s="312"/>
      <c r="AK419" s="312"/>
      <c r="AL419" s="312"/>
      <c r="AN419" s="106"/>
    </row>
    <row r="420" spans="3:40" ht="15" customHeight="1">
      <c r="C420" s="447"/>
      <c r="D420" s="433"/>
      <c r="E420" s="433"/>
      <c r="F420" s="433"/>
      <c r="G420" s="433"/>
      <c r="H420" s="433"/>
      <c r="I420" s="433"/>
      <c r="J420" s="433"/>
      <c r="K420" s="433"/>
      <c r="L420" s="433"/>
      <c r="M420" s="434"/>
      <c r="N420" s="122"/>
      <c r="O420" s="680"/>
      <c r="P420" s="470"/>
      <c r="Q420" s="470"/>
      <c r="R420" s="470"/>
      <c r="S420" s="470"/>
      <c r="T420" s="470"/>
      <c r="U420" s="470"/>
      <c r="V420" s="470"/>
      <c r="W420" s="470"/>
      <c r="X420" s="763"/>
      <c r="Y420" s="339"/>
      <c r="Z420" s="340"/>
      <c r="AA420" s="340"/>
      <c r="AB420" s="340"/>
      <c r="AC420" s="340"/>
      <c r="AD420" s="367"/>
      <c r="AE420" s="311" t="s">
        <v>892</v>
      </c>
      <c r="AF420" s="312"/>
      <c r="AG420" s="312"/>
      <c r="AH420" s="312"/>
      <c r="AI420" s="312"/>
      <c r="AJ420" s="312"/>
      <c r="AK420" s="312"/>
      <c r="AL420" s="312"/>
      <c r="AN420" s="106"/>
    </row>
    <row r="421" spans="3:40" ht="15" customHeight="1">
      <c r="C421" s="447"/>
      <c r="D421" s="433"/>
      <c r="E421" s="433"/>
      <c r="F421" s="433"/>
      <c r="G421" s="433"/>
      <c r="H421" s="433"/>
      <c r="I421" s="433"/>
      <c r="J421" s="433"/>
      <c r="K421" s="433"/>
      <c r="L421" s="433"/>
      <c r="M421" s="434"/>
      <c r="N421" s="122"/>
      <c r="O421" s="313" t="s">
        <v>545</v>
      </c>
      <c r="P421" s="314"/>
      <c r="Q421" s="314"/>
      <c r="R421" s="314"/>
      <c r="S421" s="314"/>
      <c r="T421" s="314"/>
      <c r="U421" s="314"/>
      <c r="V421" s="314"/>
      <c r="W421" s="314"/>
      <c r="X421" s="445"/>
      <c r="Y421" s="761" t="s">
        <v>889</v>
      </c>
      <c r="Z421" s="318"/>
      <c r="AA421" s="318"/>
      <c r="AB421" s="318"/>
      <c r="AC421" s="318"/>
      <c r="AD421" s="318"/>
      <c r="AE421" s="318"/>
      <c r="AF421" s="318"/>
      <c r="AG421" s="318"/>
      <c r="AH421" s="318"/>
      <c r="AI421" s="318"/>
      <c r="AJ421" s="318"/>
      <c r="AK421" s="318"/>
      <c r="AL421" s="319"/>
      <c r="AN421" s="106"/>
    </row>
    <row r="422" spans="3:40" ht="15" customHeight="1">
      <c r="C422" s="447"/>
      <c r="D422" s="433"/>
      <c r="E422" s="433"/>
      <c r="F422" s="433"/>
      <c r="G422" s="433"/>
      <c r="H422" s="433"/>
      <c r="I422" s="433"/>
      <c r="J422" s="433"/>
      <c r="K422" s="433"/>
      <c r="L422" s="433"/>
      <c r="M422" s="434"/>
      <c r="N422" s="122"/>
      <c r="O422" s="313" t="s">
        <v>840</v>
      </c>
      <c r="P422" s="314"/>
      <c r="Q422" s="314"/>
      <c r="R422" s="314"/>
      <c r="S422" s="314"/>
      <c r="T422" s="314"/>
      <c r="U422" s="314"/>
      <c r="V422" s="314"/>
      <c r="W422" s="314"/>
      <c r="X422" s="445"/>
      <c r="Y422" s="761" t="s">
        <v>889</v>
      </c>
      <c r="Z422" s="318"/>
      <c r="AA422" s="318"/>
      <c r="AB422" s="318"/>
      <c r="AC422" s="318"/>
      <c r="AD422" s="318"/>
      <c r="AE422" s="318"/>
      <c r="AF422" s="318"/>
      <c r="AG422" s="318"/>
      <c r="AH422" s="318"/>
      <c r="AI422" s="318"/>
      <c r="AJ422" s="318"/>
      <c r="AK422" s="318"/>
      <c r="AL422" s="319"/>
      <c r="AN422" s="106"/>
    </row>
    <row r="423" spans="3:40" ht="15" customHeight="1">
      <c r="C423" s="447"/>
      <c r="D423" s="433"/>
      <c r="E423" s="433"/>
      <c r="F423" s="433"/>
      <c r="G423" s="433"/>
      <c r="H423" s="433"/>
      <c r="I423" s="433"/>
      <c r="J423" s="433"/>
      <c r="K423" s="433"/>
      <c r="L423" s="433"/>
      <c r="M423" s="434"/>
      <c r="N423" s="122"/>
      <c r="O423" s="313" t="s">
        <v>546</v>
      </c>
      <c r="P423" s="314"/>
      <c r="Q423" s="314"/>
      <c r="R423" s="314"/>
      <c r="S423" s="314"/>
      <c r="T423" s="314"/>
      <c r="U423" s="314"/>
      <c r="V423" s="314"/>
      <c r="W423" s="314"/>
      <c r="X423" s="445"/>
      <c r="Y423" s="761" t="s">
        <v>889</v>
      </c>
      <c r="Z423" s="318"/>
      <c r="AA423" s="318"/>
      <c r="AB423" s="318"/>
      <c r="AC423" s="318"/>
      <c r="AD423" s="318"/>
      <c r="AE423" s="318"/>
      <c r="AF423" s="318"/>
      <c r="AG423" s="318"/>
      <c r="AH423" s="318"/>
      <c r="AI423" s="318"/>
      <c r="AJ423" s="318"/>
      <c r="AK423" s="318"/>
      <c r="AL423" s="319"/>
      <c r="AN423" s="106"/>
    </row>
    <row r="424" spans="3:40" ht="15" customHeight="1">
      <c r="C424" s="447"/>
      <c r="D424" s="433"/>
      <c r="E424" s="433"/>
      <c r="F424" s="433"/>
      <c r="G424" s="433"/>
      <c r="H424" s="433"/>
      <c r="I424" s="433"/>
      <c r="J424" s="433"/>
      <c r="K424" s="433"/>
      <c r="L424" s="433"/>
      <c r="M424" s="434"/>
      <c r="N424" s="122"/>
      <c r="O424" s="313" t="s">
        <v>547</v>
      </c>
      <c r="P424" s="314"/>
      <c r="Q424" s="314"/>
      <c r="R424" s="314"/>
      <c r="S424" s="314"/>
      <c r="T424" s="314"/>
      <c r="U424" s="314"/>
      <c r="V424" s="314"/>
      <c r="W424" s="314"/>
      <c r="X424" s="445"/>
      <c r="Y424" s="761" t="s">
        <v>889</v>
      </c>
      <c r="Z424" s="318"/>
      <c r="AA424" s="318"/>
      <c r="AB424" s="318"/>
      <c r="AC424" s="318"/>
      <c r="AD424" s="318"/>
      <c r="AE424" s="318"/>
      <c r="AF424" s="318"/>
      <c r="AG424" s="318"/>
      <c r="AH424" s="318"/>
      <c r="AI424" s="318"/>
      <c r="AJ424" s="318"/>
      <c r="AK424" s="318"/>
      <c r="AL424" s="319"/>
      <c r="AN424" s="106"/>
    </row>
    <row r="425" spans="3:40" ht="15" customHeight="1">
      <c r="C425" s="447"/>
      <c r="D425" s="433"/>
      <c r="E425" s="433"/>
      <c r="F425" s="433"/>
      <c r="G425" s="433"/>
      <c r="H425" s="433"/>
      <c r="I425" s="433"/>
      <c r="J425" s="433"/>
      <c r="K425" s="433"/>
      <c r="L425" s="433"/>
      <c r="M425" s="434"/>
      <c r="N425" s="122"/>
      <c r="O425" s="313" t="s">
        <v>839</v>
      </c>
      <c r="P425" s="314"/>
      <c r="Q425" s="314"/>
      <c r="R425" s="314"/>
      <c r="S425" s="314"/>
      <c r="T425" s="314"/>
      <c r="U425" s="314"/>
      <c r="V425" s="314"/>
      <c r="W425" s="314"/>
      <c r="X425" s="445"/>
      <c r="Y425" s="761" t="s">
        <v>889</v>
      </c>
      <c r="Z425" s="318"/>
      <c r="AA425" s="318"/>
      <c r="AB425" s="318"/>
      <c r="AC425" s="318"/>
      <c r="AD425" s="318"/>
      <c r="AE425" s="318"/>
      <c r="AF425" s="318"/>
      <c r="AG425" s="318"/>
      <c r="AH425" s="318"/>
      <c r="AI425" s="318"/>
      <c r="AJ425" s="318"/>
      <c r="AK425" s="318"/>
      <c r="AL425" s="319"/>
      <c r="AN425" s="106"/>
    </row>
    <row r="426" spans="3:40" ht="15" customHeight="1">
      <c r="C426" s="447"/>
      <c r="D426" s="433"/>
      <c r="E426" s="433"/>
      <c r="F426" s="433"/>
      <c r="G426" s="433"/>
      <c r="H426" s="433"/>
      <c r="I426" s="433"/>
      <c r="J426" s="433"/>
      <c r="K426" s="433"/>
      <c r="L426" s="433"/>
      <c r="M426" s="434"/>
      <c r="N426" s="122"/>
      <c r="O426" s="316" t="s">
        <v>99</v>
      </c>
      <c r="P426" s="316"/>
      <c r="Q426" s="316"/>
      <c r="R426" s="316"/>
      <c r="S426" s="316"/>
      <c r="T426" s="316"/>
      <c r="U426" s="316"/>
      <c r="V426" s="316"/>
      <c r="W426" s="316"/>
      <c r="X426" s="316"/>
      <c r="Y426" s="333" t="s">
        <v>890</v>
      </c>
      <c r="Z426" s="334"/>
      <c r="AA426" s="334"/>
      <c r="AB426" s="334"/>
      <c r="AC426" s="334"/>
      <c r="AD426" s="366"/>
      <c r="AE426" s="311" t="s">
        <v>891</v>
      </c>
      <c r="AF426" s="312"/>
      <c r="AG426" s="312"/>
      <c r="AH426" s="312"/>
      <c r="AI426" s="312"/>
      <c r="AJ426" s="312"/>
      <c r="AK426" s="312"/>
      <c r="AL426" s="312"/>
      <c r="AN426" s="106"/>
    </row>
    <row r="427" spans="3:40" ht="15" customHeight="1">
      <c r="C427" s="447"/>
      <c r="D427" s="433"/>
      <c r="E427" s="433"/>
      <c r="F427" s="433"/>
      <c r="G427" s="433"/>
      <c r="H427" s="433"/>
      <c r="I427" s="433"/>
      <c r="J427" s="433"/>
      <c r="K427" s="433"/>
      <c r="L427" s="433"/>
      <c r="M427" s="434"/>
      <c r="N427" s="122"/>
      <c r="O427" s="316"/>
      <c r="P427" s="316"/>
      <c r="Q427" s="316"/>
      <c r="R427" s="316"/>
      <c r="S427" s="316"/>
      <c r="T427" s="316"/>
      <c r="U427" s="316"/>
      <c r="V427" s="316"/>
      <c r="W427" s="316"/>
      <c r="X427" s="316"/>
      <c r="Y427" s="339"/>
      <c r="Z427" s="340"/>
      <c r="AA427" s="340"/>
      <c r="AB427" s="340"/>
      <c r="AC427" s="340"/>
      <c r="AD427" s="367"/>
      <c r="AE427" s="311" t="s">
        <v>892</v>
      </c>
      <c r="AF427" s="312"/>
      <c r="AG427" s="312"/>
      <c r="AH427" s="312"/>
      <c r="AI427" s="312"/>
      <c r="AJ427" s="312"/>
      <c r="AK427" s="312"/>
      <c r="AL427" s="312"/>
      <c r="AN427" s="106"/>
    </row>
    <row r="428" spans="3:40" ht="15" customHeight="1">
      <c r="C428" s="447"/>
      <c r="D428" s="433"/>
      <c r="E428" s="433"/>
      <c r="F428" s="433"/>
      <c r="G428" s="433"/>
      <c r="H428" s="433"/>
      <c r="I428" s="433"/>
      <c r="J428" s="433"/>
      <c r="K428" s="433"/>
      <c r="L428" s="433"/>
      <c r="M428" s="434"/>
      <c r="N428" s="122"/>
      <c r="O428" s="316" t="s">
        <v>100</v>
      </c>
      <c r="P428" s="316"/>
      <c r="Q428" s="316"/>
      <c r="R428" s="316"/>
      <c r="S428" s="316"/>
      <c r="T428" s="316"/>
      <c r="U428" s="316"/>
      <c r="V428" s="316"/>
      <c r="W428" s="316"/>
      <c r="X428" s="316"/>
      <c r="Y428" s="312" t="s">
        <v>890</v>
      </c>
      <c r="Z428" s="312"/>
      <c r="AA428" s="312"/>
      <c r="AB428" s="312"/>
      <c r="AC428" s="312"/>
      <c r="AD428" s="312"/>
      <c r="AE428" s="311" t="s">
        <v>891</v>
      </c>
      <c r="AF428" s="312"/>
      <c r="AG428" s="312"/>
      <c r="AH428" s="312"/>
      <c r="AI428" s="312"/>
      <c r="AJ428" s="312"/>
      <c r="AK428" s="312"/>
      <c r="AL428" s="312"/>
      <c r="AN428" s="106"/>
    </row>
    <row r="429" spans="3:40" ht="15" customHeight="1">
      <c r="C429" s="447"/>
      <c r="D429" s="433"/>
      <c r="E429" s="433"/>
      <c r="F429" s="433"/>
      <c r="G429" s="433"/>
      <c r="H429" s="433"/>
      <c r="I429" s="433"/>
      <c r="J429" s="433"/>
      <c r="K429" s="433"/>
      <c r="L429" s="433"/>
      <c r="M429" s="434"/>
      <c r="N429" s="122"/>
      <c r="O429" s="316"/>
      <c r="P429" s="316"/>
      <c r="Q429" s="316"/>
      <c r="R429" s="316"/>
      <c r="S429" s="316"/>
      <c r="T429" s="316"/>
      <c r="U429" s="316"/>
      <c r="V429" s="316"/>
      <c r="W429" s="316"/>
      <c r="X429" s="316"/>
      <c r="Y429" s="312"/>
      <c r="Z429" s="312"/>
      <c r="AA429" s="312"/>
      <c r="AB429" s="312"/>
      <c r="AC429" s="312"/>
      <c r="AD429" s="312"/>
      <c r="AE429" s="311" t="s">
        <v>892</v>
      </c>
      <c r="AF429" s="312"/>
      <c r="AG429" s="312"/>
      <c r="AH429" s="312"/>
      <c r="AI429" s="312"/>
      <c r="AJ429" s="312"/>
      <c r="AK429" s="312"/>
      <c r="AL429" s="312"/>
      <c r="AN429" s="106"/>
    </row>
    <row r="430" spans="3:40" ht="15" customHeight="1">
      <c r="C430" s="447"/>
      <c r="D430" s="433"/>
      <c r="E430" s="433"/>
      <c r="F430" s="433"/>
      <c r="G430" s="433"/>
      <c r="H430" s="433"/>
      <c r="I430" s="433"/>
      <c r="J430" s="433"/>
      <c r="K430" s="433"/>
      <c r="L430" s="433"/>
      <c r="M430" s="434"/>
      <c r="N430" s="122"/>
      <c r="O430" s="316"/>
      <c r="P430" s="316"/>
      <c r="Q430" s="316"/>
      <c r="R430" s="316"/>
      <c r="S430" s="316"/>
      <c r="T430" s="316"/>
      <c r="U430" s="316"/>
      <c r="V430" s="316"/>
      <c r="W430" s="316"/>
      <c r="X430" s="316"/>
      <c r="Y430" s="312"/>
      <c r="Z430" s="312"/>
      <c r="AA430" s="312"/>
      <c r="AB430" s="312"/>
      <c r="AC430" s="312"/>
      <c r="AD430" s="312"/>
      <c r="AE430" s="312" t="s">
        <v>893</v>
      </c>
      <c r="AF430" s="312"/>
      <c r="AG430" s="312"/>
      <c r="AH430" s="312"/>
      <c r="AI430" s="312"/>
      <c r="AJ430" s="312"/>
      <c r="AK430" s="312"/>
      <c r="AL430" s="312"/>
      <c r="AN430" s="106"/>
    </row>
    <row r="431" spans="3:40" ht="15" customHeight="1">
      <c r="C431" s="447"/>
      <c r="D431" s="433"/>
      <c r="E431" s="433"/>
      <c r="F431" s="433"/>
      <c r="G431" s="433"/>
      <c r="H431" s="433"/>
      <c r="I431" s="433"/>
      <c r="J431" s="433"/>
      <c r="K431" s="433"/>
      <c r="L431" s="433"/>
      <c r="M431" s="434"/>
      <c r="N431" s="122"/>
      <c r="O431" s="316" t="s">
        <v>101</v>
      </c>
      <c r="P431" s="316"/>
      <c r="Q431" s="316"/>
      <c r="R431" s="316"/>
      <c r="S431" s="316"/>
      <c r="T431" s="316"/>
      <c r="U431" s="316"/>
      <c r="V431" s="316"/>
      <c r="W431" s="316"/>
      <c r="X431" s="316"/>
      <c r="Y431" s="312" t="s">
        <v>890</v>
      </c>
      <c r="Z431" s="312"/>
      <c r="AA431" s="312"/>
      <c r="AB431" s="312"/>
      <c r="AC431" s="312"/>
      <c r="AD431" s="312"/>
      <c r="AE431" s="311" t="s">
        <v>891</v>
      </c>
      <c r="AF431" s="312"/>
      <c r="AG431" s="312"/>
      <c r="AH431" s="312"/>
      <c r="AI431" s="312"/>
      <c r="AJ431" s="312"/>
      <c r="AK431" s="312"/>
      <c r="AL431" s="312"/>
      <c r="AN431" s="106"/>
    </row>
    <row r="432" spans="3:40" ht="15" customHeight="1">
      <c r="C432" s="447"/>
      <c r="D432" s="433"/>
      <c r="E432" s="433"/>
      <c r="F432" s="433"/>
      <c r="G432" s="433"/>
      <c r="H432" s="433"/>
      <c r="I432" s="433"/>
      <c r="J432" s="433"/>
      <c r="K432" s="433"/>
      <c r="L432" s="433"/>
      <c r="M432" s="434"/>
      <c r="N432" s="122"/>
      <c r="O432" s="316"/>
      <c r="P432" s="316"/>
      <c r="Q432" s="316"/>
      <c r="R432" s="316"/>
      <c r="S432" s="316"/>
      <c r="T432" s="316"/>
      <c r="U432" s="316"/>
      <c r="V432" s="316"/>
      <c r="W432" s="316"/>
      <c r="X432" s="316"/>
      <c r="Y432" s="312"/>
      <c r="Z432" s="312"/>
      <c r="AA432" s="312"/>
      <c r="AB432" s="312"/>
      <c r="AC432" s="312"/>
      <c r="AD432" s="312"/>
      <c r="AE432" s="311" t="s">
        <v>892</v>
      </c>
      <c r="AF432" s="312"/>
      <c r="AG432" s="312"/>
      <c r="AH432" s="312"/>
      <c r="AI432" s="312"/>
      <c r="AJ432" s="312"/>
      <c r="AK432" s="312"/>
      <c r="AL432" s="312"/>
      <c r="AN432" s="106"/>
    </row>
    <row r="433" spans="3:40" ht="15" customHeight="1">
      <c r="C433" s="447"/>
      <c r="D433" s="433"/>
      <c r="E433" s="433"/>
      <c r="F433" s="433"/>
      <c r="G433" s="433"/>
      <c r="H433" s="433"/>
      <c r="I433" s="433"/>
      <c r="J433" s="433"/>
      <c r="K433" s="433"/>
      <c r="L433" s="433"/>
      <c r="M433" s="434"/>
      <c r="N433" s="122"/>
      <c r="O433" s="316"/>
      <c r="P433" s="316"/>
      <c r="Q433" s="316"/>
      <c r="R433" s="316"/>
      <c r="S433" s="316"/>
      <c r="T433" s="316"/>
      <c r="U433" s="316"/>
      <c r="V433" s="316"/>
      <c r="W433" s="316"/>
      <c r="X433" s="316"/>
      <c r="Y433" s="312"/>
      <c r="Z433" s="312"/>
      <c r="AA433" s="312"/>
      <c r="AB433" s="312"/>
      <c r="AC433" s="312"/>
      <c r="AD433" s="312"/>
      <c r="AE433" s="312" t="s">
        <v>893</v>
      </c>
      <c r="AF433" s="312"/>
      <c r="AG433" s="312"/>
      <c r="AH433" s="312"/>
      <c r="AI433" s="312"/>
      <c r="AJ433" s="312"/>
      <c r="AK433" s="312"/>
      <c r="AL433" s="312"/>
      <c r="AN433" s="106"/>
    </row>
    <row r="434" spans="3:40" ht="15" customHeight="1">
      <c r="C434" s="447"/>
      <c r="D434" s="433"/>
      <c r="E434" s="433"/>
      <c r="F434" s="433"/>
      <c r="G434" s="433"/>
      <c r="H434" s="433"/>
      <c r="I434" s="433"/>
      <c r="J434" s="433"/>
      <c r="K434" s="433"/>
      <c r="L434" s="433"/>
      <c r="M434" s="434"/>
      <c r="N434" s="122"/>
      <c r="O434" s="316"/>
      <c r="P434" s="316"/>
      <c r="Q434" s="316"/>
      <c r="R434" s="316"/>
      <c r="S434" s="316"/>
      <c r="T434" s="316"/>
      <c r="U434" s="316"/>
      <c r="V434" s="316"/>
      <c r="W434" s="316"/>
      <c r="X434" s="316"/>
      <c r="Y434" s="312"/>
      <c r="Z434" s="312"/>
      <c r="AA434" s="312"/>
      <c r="AB434" s="312"/>
      <c r="AC434" s="312"/>
      <c r="AD434" s="312"/>
      <c r="AE434" s="312" t="s">
        <v>894</v>
      </c>
      <c r="AF434" s="312"/>
      <c r="AG434" s="312"/>
      <c r="AH434" s="312"/>
      <c r="AI434" s="312"/>
      <c r="AJ434" s="312"/>
      <c r="AK434" s="312"/>
      <c r="AL434" s="312"/>
      <c r="AN434" s="106"/>
    </row>
    <row r="435" spans="3:40" ht="15" customHeight="1">
      <c r="C435" s="447"/>
      <c r="D435" s="433"/>
      <c r="E435" s="433"/>
      <c r="F435" s="433"/>
      <c r="G435" s="433"/>
      <c r="H435" s="433"/>
      <c r="I435" s="433"/>
      <c r="J435" s="433"/>
      <c r="K435" s="433"/>
      <c r="L435" s="433"/>
      <c r="M435" s="434"/>
      <c r="N435" s="122"/>
      <c r="O435" s="316"/>
      <c r="P435" s="316"/>
      <c r="Q435" s="316"/>
      <c r="R435" s="316"/>
      <c r="S435" s="316"/>
      <c r="T435" s="316"/>
      <c r="U435" s="316"/>
      <c r="V435" s="316"/>
      <c r="W435" s="316"/>
      <c r="X435" s="316"/>
      <c r="Y435" s="312"/>
      <c r="Z435" s="312"/>
      <c r="AA435" s="312"/>
      <c r="AB435" s="312"/>
      <c r="AC435" s="312"/>
      <c r="AD435" s="312"/>
      <c r="AE435" s="312" t="s">
        <v>895</v>
      </c>
      <c r="AF435" s="312"/>
      <c r="AG435" s="312"/>
      <c r="AH435" s="312"/>
      <c r="AI435" s="312"/>
      <c r="AJ435" s="312"/>
      <c r="AK435" s="312"/>
      <c r="AL435" s="312"/>
      <c r="AN435" s="106"/>
    </row>
    <row r="436" spans="3:40" ht="15" customHeight="1">
      <c r="C436" s="447"/>
      <c r="D436" s="433"/>
      <c r="E436" s="433"/>
      <c r="F436" s="433"/>
      <c r="G436" s="433"/>
      <c r="H436" s="433"/>
      <c r="I436" s="433"/>
      <c r="J436" s="433"/>
      <c r="K436" s="433"/>
      <c r="L436" s="433"/>
      <c r="M436" s="434"/>
      <c r="N436" s="122"/>
      <c r="O436" s="360" t="s">
        <v>808</v>
      </c>
      <c r="P436" s="361"/>
      <c r="Q436" s="361"/>
      <c r="R436" s="361"/>
      <c r="S436" s="361"/>
      <c r="T436" s="361"/>
      <c r="U436" s="361"/>
      <c r="V436" s="361"/>
      <c r="W436" s="361"/>
      <c r="X436" s="362"/>
      <c r="Y436" s="333" t="s">
        <v>890</v>
      </c>
      <c r="Z436" s="334"/>
      <c r="AA436" s="334"/>
      <c r="AB436" s="334"/>
      <c r="AC436" s="334"/>
      <c r="AD436" s="366"/>
      <c r="AE436" s="311" t="s">
        <v>891</v>
      </c>
      <c r="AF436" s="312"/>
      <c r="AG436" s="312"/>
      <c r="AH436" s="312"/>
      <c r="AI436" s="312"/>
      <c r="AJ436" s="312"/>
      <c r="AK436" s="312"/>
      <c r="AL436" s="312"/>
      <c r="AN436" s="106"/>
    </row>
    <row r="437" spans="3:40" ht="15" customHeight="1">
      <c r="C437" s="447"/>
      <c r="D437" s="433"/>
      <c r="E437" s="433"/>
      <c r="F437" s="433"/>
      <c r="G437" s="433"/>
      <c r="H437" s="433"/>
      <c r="I437" s="433"/>
      <c r="J437" s="433"/>
      <c r="K437" s="433"/>
      <c r="L437" s="433"/>
      <c r="M437" s="434"/>
      <c r="N437" s="122"/>
      <c r="O437" s="363"/>
      <c r="P437" s="364"/>
      <c r="Q437" s="364"/>
      <c r="R437" s="364"/>
      <c r="S437" s="364"/>
      <c r="T437" s="364"/>
      <c r="U437" s="364"/>
      <c r="V437" s="364"/>
      <c r="W437" s="364"/>
      <c r="X437" s="365"/>
      <c r="Y437" s="339"/>
      <c r="Z437" s="340"/>
      <c r="AA437" s="340"/>
      <c r="AB437" s="340"/>
      <c r="AC437" s="340"/>
      <c r="AD437" s="367"/>
      <c r="AE437" s="311" t="s">
        <v>892</v>
      </c>
      <c r="AF437" s="312"/>
      <c r="AG437" s="312"/>
      <c r="AH437" s="312"/>
      <c r="AI437" s="312"/>
      <c r="AJ437" s="312"/>
      <c r="AK437" s="312"/>
      <c r="AL437" s="312"/>
      <c r="AN437" s="106"/>
    </row>
    <row r="438" spans="3:40" ht="15" customHeight="1">
      <c r="C438" s="448"/>
      <c r="D438" s="449"/>
      <c r="E438" s="449"/>
      <c r="F438" s="449"/>
      <c r="G438" s="449"/>
      <c r="H438" s="449"/>
      <c r="I438" s="449"/>
      <c r="J438" s="449"/>
      <c r="K438" s="449"/>
      <c r="L438" s="449"/>
      <c r="M438" s="450"/>
      <c r="N438" s="123"/>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24"/>
    </row>
    <row r="439" spans="3:40" ht="15" customHeight="1"/>
    <row r="440" spans="3:40" ht="15" customHeight="1">
      <c r="C440" s="100" t="s">
        <v>104</v>
      </c>
    </row>
    <row r="441" spans="3:40" ht="15" customHeight="1">
      <c r="C441" s="348" t="s">
        <v>105</v>
      </c>
      <c r="D441" s="349"/>
      <c r="E441" s="349"/>
      <c r="F441" s="349"/>
      <c r="G441" s="349"/>
      <c r="H441" s="349"/>
      <c r="I441" s="349"/>
      <c r="J441" s="349"/>
      <c r="K441" s="349"/>
      <c r="L441" s="349"/>
      <c r="M441" s="349"/>
      <c r="N441" s="349"/>
      <c r="O441" s="350"/>
      <c r="P441" s="129"/>
      <c r="Q441" s="107" t="s">
        <v>322</v>
      </c>
      <c r="R441" s="107" t="s">
        <v>316</v>
      </c>
      <c r="S441" s="107" t="s">
        <v>318</v>
      </c>
      <c r="T441" s="107"/>
      <c r="U441" s="107" t="s">
        <v>435</v>
      </c>
      <c r="V441" s="107"/>
      <c r="W441" s="107"/>
      <c r="X441" s="107"/>
      <c r="Y441" s="107"/>
      <c r="Z441" s="107"/>
      <c r="AA441" s="107"/>
      <c r="AB441" s="107"/>
      <c r="AC441" s="107"/>
      <c r="AD441" s="107"/>
      <c r="AE441" s="107"/>
      <c r="AF441" s="107"/>
      <c r="AG441" s="107"/>
      <c r="AH441" s="107"/>
      <c r="AI441" s="107"/>
      <c r="AJ441" s="107"/>
      <c r="AK441" s="107"/>
      <c r="AL441" s="107"/>
      <c r="AM441" s="107"/>
      <c r="AN441" s="108"/>
    </row>
    <row r="442" spans="3:40" ht="15" customHeight="1">
      <c r="C442" s="419"/>
      <c r="D442" s="420"/>
      <c r="E442" s="420"/>
      <c r="F442" s="420"/>
      <c r="G442" s="420"/>
      <c r="H442" s="420"/>
      <c r="I442" s="420"/>
      <c r="J442" s="420"/>
      <c r="K442" s="420"/>
      <c r="L442" s="420"/>
      <c r="M442" s="420"/>
      <c r="N442" s="420"/>
      <c r="O442" s="421"/>
      <c r="P442" s="122"/>
      <c r="U442" s="681" t="s">
        <v>822</v>
      </c>
      <c r="V442" s="682"/>
      <c r="W442" s="682"/>
      <c r="X442" s="682"/>
      <c r="Y442" s="682"/>
      <c r="Z442" s="682"/>
      <c r="AA442" s="682"/>
      <c r="AB442" s="682"/>
      <c r="AC442" s="682"/>
      <c r="AD442" s="682"/>
      <c r="AE442" s="682"/>
      <c r="AF442" s="682"/>
      <c r="AG442" s="682"/>
      <c r="AH442" s="682"/>
      <c r="AI442" s="682"/>
      <c r="AJ442" s="682"/>
      <c r="AK442" s="682"/>
      <c r="AL442" s="682"/>
      <c r="AM442" s="682"/>
      <c r="AN442" s="683"/>
    </row>
    <row r="443" spans="3:40" ht="15" customHeight="1">
      <c r="C443" s="419"/>
      <c r="D443" s="420"/>
      <c r="E443" s="420"/>
      <c r="F443" s="420"/>
      <c r="G443" s="420"/>
      <c r="H443" s="420"/>
      <c r="I443" s="420"/>
      <c r="J443" s="420"/>
      <c r="K443" s="420"/>
      <c r="L443" s="420"/>
      <c r="M443" s="420"/>
      <c r="N443" s="420"/>
      <c r="O443" s="421"/>
      <c r="P443" s="122"/>
      <c r="U443" s="682"/>
      <c r="V443" s="682"/>
      <c r="W443" s="682"/>
      <c r="X443" s="682"/>
      <c r="Y443" s="682"/>
      <c r="Z443" s="682"/>
      <c r="AA443" s="682"/>
      <c r="AB443" s="682"/>
      <c r="AC443" s="682"/>
      <c r="AD443" s="682"/>
      <c r="AE443" s="682"/>
      <c r="AF443" s="682"/>
      <c r="AG443" s="682"/>
      <c r="AH443" s="682"/>
      <c r="AI443" s="682"/>
      <c r="AJ443" s="682"/>
      <c r="AK443" s="682"/>
      <c r="AL443" s="682"/>
      <c r="AM443" s="682"/>
      <c r="AN443" s="683"/>
    </row>
    <row r="444" spans="3:40" ht="15" customHeight="1">
      <c r="C444" s="419"/>
      <c r="D444" s="420"/>
      <c r="E444" s="420"/>
      <c r="F444" s="420"/>
      <c r="G444" s="420"/>
      <c r="H444" s="420"/>
      <c r="I444" s="420"/>
      <c r="J444" s="420"/>
      <c r="K444" s="420"/>
      <c r="L444" s="420"/>
      <c r="M444" s="420"/>
      <c r="N444" s="420"/>
      <c r="O444" s="421"/>
      <c r="P444" s="122"/>
      <c r="U444" s="682"/>
      <c r="V444" s="682"/>
      <c r="W444" s="682"/>
      <c r="X444" s="682"/>
      <c r="Y444" s="682"/>
      <c r="Z444" s="682"/>
      <c r="AA444" s="682"/>
      <c r="AB444" s="682"/>
      <c r="AC444" s="682"/>
      <c r="AD444" s="682"/>
      <c r="AE444" s="682"/>
      <c r="AF444" s="682"/>
      <c r="AG444" s="682"/>
      <c r="AH444" s="682"/>
      <c r="AI444" s="682"/>
      <c r="AJ444" s="682"/>
      <c r="AK444" s="682"/>
      <c r="AL444" s="682"/>
      <c r="AM444" s="682"/>
      <c r="AN444" s="683"/>
    </row>
    <row r="445" spans="3:40" ht="15" customHeight="1">
      <c r="C445" s="419"/>
      <c r="D445" s="420"/>
      <c r="E445" s="420"/>
      <c r="F445" s="420"/>
      <c r="G445" s="420"/>
      <c r="H445" s="420"/>
      <c r="I445" s="420"/>
      <c r="J445" s="420"/>
      <c r="K445" s="420"/>
      <c r="L445" s="420"/>
      <c r="M445" s="420"/>
      <c r="N445" s="420"/>
      <c r="O445" s="421"/>
      <c r="P445" s="122"/>
      <c r="U445" s="682"/>
      <c r="V445" s="682"/>
      <c r="W445" s="682"/>
      <c r="X445" s="682"/>
      <c r="Y445" s="682"/>
      <c r="Z445" s="682"/>
      <c r="AA445" s="682"/>
      <c r="AB445" s="682"/>
      <c r="AC445" s="682"/>
      <c r="AD445" s="682"/>
      <c r="AE445" s="682"/>
      <c r="AF445" s="682"/>
      <c r="AG445" s="682"/>
      <c r="AH445" s="682"/>
      <c r="AI445" s="682"/>
      <c r="AJ445" s="682"/>
      <c r="AK445" s="682"/>
      <c r="AL445" s="682"/>
      <c r="AM445" s="682"/>
      <c r="AN445" s="683"/>
    </row>
    <row r="446" spans="3:40" ht="15" customHeight="1">
      <c r="C446" s="419"/>
      <c r="D446" s="420"/>
      <c r="E446" s="420"/>
      <c r="F446" s="420"/>
      <c r="G446" s="420"/>
      <c r="H446" s="420"/>
      <c r="I446" s="420"/>
      <c r="J446" s="420"/>
      <c r="K446" s="420"/>
      <c r="L446" s="420"/>
      <c r="M446" s="420"/>
      <c r="N446" s="420"/>
      <c r="O446" s="421"/>
      <c r="P446" s="122"/>
      <c r="U446" s="682"/>
      <c r="V446" s="682"/>
      <c r="W446" s="682"/>
      <c r="X446" s="682"/>
      <c r="Y446" s="682"/>
      <c r="Z446" s="682"/>
      <c r="AA446" s="682"/>
      <c r="AB446" s="682"/>
      <c r="AC446" s="682"/>
      <c r="AD446" s="682"/>
      <c r="AE446" s="682"/>
      <c r="AF446" s="682"/>
      <c r="AG446" s="682"/>
      <c r="AH446" s="682"/>
      <c r="AI446" s="682"/>
      <c r="AJ446" s="682"/>
      <c r="AK446" s="682"/>
      <c r="AL446" s="682"/>
      <c r="AM446" s="682"/>
      <c r="AN446" s="683"/>
    </row>
    <row r="447" spans="3:40" ht="15" customHeight="1">
      <c r="C447" s="351"/>
      <c r="D447" s="352"/>
      <c r="E447" s="352"/>
      <c r="F447" s="352"/>
      <c r="G447" s="352"/>
      <c r="H447" s="352"/>
      <c r="I447" s="352"/>
      <c r="J447" s="352"/>
      <c r="K447" s="352"/>
      <c r="L447" s="352"/>
      <c r="M447" s="352"/>
      <c r="N447" s="352"/>
      <c r="O447" s="353"/>
      <c r="P447" s="123"/>
      <c r="Q447" s="114"/>
      <c r="R447" s="114"/>
      <c r="S447" s="114"/>
      <c r="T447" s="114"/>
      <c r="U447" s="709"/>
      <c r="V447" s="709"/>
      <c r="W447" s="709"/>
      <c r="X447" s="709"/>
      <c r="Y447" s="709"/>
      <c r="Z447" s="709"/>
      <c r="AA447" s="709"/>
      <c r="AB447" s="709"/>
      <c r="AC447" s="709"/>
      <c r="AD447" s="709"/>
      <c r="AE447" s="709"/>
      <c r="AF447" s="709"/>
      <c r="AG447" s="709"/>
      <c r="AH447" s="709"/>
      <c r="AI447" s="709"/>
      <c r="AJ447" s="709"/>
      <c r="AK447" s="709"/>
      <c r="AL447" s="709"/>
      <c r="AM447" s="709"/>
      <c r="AN447" s="710"/>
    </row>
    <row r="448" spans="3:40" ht="15" customHeight="1">
      <c r="C448" s="323" t="s">
        <v>106</v>
      </c>
      <c r="D448" s="324"/>
      <c r="E448" s="324"/>
      <c r="F448" s="324"/>
      <c r="G448" s="324"/>
      <c r="H448" s="324"/>
      <c r="I448" s="324"/>
      <c r="J448" s="324"/>
      <c r="K448" s="324"/>
      <c r="L448" s="324"/>
      <c r="M448" s="324"/>
      <c r="N448" s="324"/>
      <c r="O448" s="325"/>
      <c r="P448" s="129"/>
      <c r="Q448" s="107"/>
      <c r="R448" s="107"/>
      <c r="S448" s="107"/>
      <c r="T448" s="107"/>
      <c r="U448" s="324" t="s">
        <v>323</v>
      </c>
      <c r="V448" s="324"/>
      <c r="W448" s="324"/>
      <c r="X448" s="324"/>
      <c r="Y448" s="324"/>
      <c r="Z448" s="324"/>
      <c r="AA448" s="324"/>
      <c r="AB448" s="324"/>
      <c r="AC448" s="324"/>
      <c r="AD448" s="324"/>
      <c r="AE448" s="324"/>
      <c r="AF448" s="324"/>
      <c r="AG448" s="324"/>
      <c r="AH448" s="324"/>
      <c r="AI448" s="324"/>
      <c r="AJ448" s="324"/>
      <c r="AK448" s="324"/>
      <c r="AL448" s="324"/>
      <c r="AM448" s="324"/>
      <c r="AN448" s="325"/>
    </row>
    <row r="449" spans="3:40" ht="15" customHeight="1">
      <c r="C449" s="326"/>
      <c r="D449" s="327"/>
      <c r="E449" s="327"/>
      <c r="F449" s="327"/>
      <c r="G449" s="327"/>
      <c r="H449" s="327"/>
      <c r="I449" s="327"/>
      <c r="J449" s="327"/>
      <c r="K449" s="327"/>
      <c r="L449" s="327"/>
      <c r="M449" s="327"/>
      <c r="N449" s="327"/>
      <c r="O449" s="328"/>
      <c r="P449" s="122"/>
      <c r="Q449" s="100" t="s">
        <v>314</v>
      </c>
      <c r="R449" s="100" t="s">
        <v>315</v>
      </c>
      <c r="S449" s="100" t="s">
        <v>317</v>
      </c>
      <c r="U449" s="327" t="s">
        <v>716</v>
      </c>
      <c r="V449" s="420"/>
      <c r="W449" s="420"/>
      <c r="X449" s="420"/>
      <c r="Y449" s="420"/>
      <c r="Z449" s="420"/>
      <c r="AA449" s="420"/>
      <c r="AB449" s="420"/>
      <c r="AC449" s="420"/>
      <c r="AD449" s="420"/>
      <c r="AE449" s="420"/>
      <c r="AF449" s="420"/>
      <c r="AG449" s="420"/>
      <c r="AH449" s="420"/>
      <c r="AI449" s="420"/>
      <c r="AJ449" s="420"/>
      <c r="AK449" s="420"/>
      <c r="AL449" s="420"/>
      <c r="AM449" s="420"/>
      <c r="AN449" s="421"/>
    </row>
    <row r="450" spans="3:40" ht="15" customHeight="1">
      <c r="C450" s="329"/>
      <c r="D450" s="330"/>
      <c r="E450" s="330"/>
      <c r="F450" s="330"/>
      <c r="G450" s="330"/>
      <c r="H450" s="330"/>
      <c r="I450" s="330"/>
      <c r="J450" s="330"/>
      <c r="K450" s="330"/>
      <c r="L450" s="330"/>
      <c r="M450" s="330"/>
      <c r="N450" s="330"/>
      <c r="O450" s="331"/>
      <c r="P450" s="123"/>
      <c r="Q450" s="114"/>
      <c r="R450" s="114"/>
      <c r="S450" s="114"/>
      <c r="T450" s="114"/>
      <c r="U450" s="352"/>
      <c r="V450" s="352"/>
      <c r="W450" s="352"/>
      <c r="X450" s="352"/>
      <c r="Y450" s="352"/>
      <c r="Z450" s="352"/>
      <c r="AA450" s="352"/>
      <c r="AB450" s="352"/>
      <c r="AC450" s="352"/>
      <c r="AD450" s="352"/>
      <c r="AE450" s="352"/>
      <c r="AF450" s="352"/>
      <c r="AG450" s="352"/>
      <c r="AH450" s="352"/>
      <c r="AI450" s="352"/>
      <c r="AJ450" s="352"/>
      <c r="AK450" s="352"/>
      <c r="AL450" s="352"/>
      <c r="AM450" s="352"/>
      <c r="AN450" s="353"/>
    </row>
    <row r="451" spans="3:40" ht="15" customHeight="1">
      <c r="C451" s="620" t="s">
        <v>108</v>
      </c>
      <c r="D451" s="324"/>
      <c r="E451" s="324"/>
      <c r="F451" s="324"/>
      <c r="G451" s="324"/>
      <c r="H451" s="324"/>
      <c r="I451" s="324"/>
      <c r="J451" s="324"/>
      <c r="K451" s="324"/>
      <c r="L451" s="324"/>
      <c r="M451" s="324"/>
      <c r="N451" s="324"/>
      <c r="O451" s="325"/>
      <c r="P451" s="129"/>
      <c r="Q451" s="369" t="s">
        <v>319</v>
      </c>
      <c r="R451" s="369" t="s">
        <v>316</v>
      </c>
      <c r="S451" s="369" t="s">
        <v>318</v>
      </c>
      <c r="T451" s="107"/>
      <c r="U451" s="324" t="s">
        <v>421</v>
      </c>
      <c r="V451" s="349"/>
      <c r="W451" s="349"/>
      <c r="X451" s="349"/>
      <c r="Y451" s="349"/>
      <c r="Z451" s="349"/>
      <c r="AA451" s="349"/>
      <c r="AB451" s="349"/>
      <c r="AC451" s="349"/>
      <c r="AD451" s="349"/>
      <c r="AE451" s="349"/>
      <c r="AF451" s="349"/>
      <c r="AG451" s="349"/>
      <c r="AH451" s="349"/>
      <c r="AI451" s="349"/>
      <c r="AJ451" s="349"/>
      <c r="AK451" s="349"/>
      <c r="AL451" s="349"/>
      <c r="AM451" s="349"/>
      <c r="AN451" s="350"/>
    </row>
    <row r="452" spans="3:40" ht="15" customHeight="1">
      <c r="C452" s="329"/>
      <c r="D452" s="330"/>
      <c r="E452" s="330"/>
      <c r="F452" s="330"/>
      <c r="G452" s="330"/>
      <c r="H452" s="330"/>
      <c r="I452" s="330"/>
      <c r="J452" s="330"/>
      <c r="K452" s="330"/>
      <c r="L452" s="330"/>
      <c r="M452" s="330"/>
      <c r="N452" s="330"/>
      <c r="O452" s="331"/>
      <c r="P452" s="123"/>
      <c r="Q452" s="372"/>
      <c r="R452" s="372"/>
      <c r="S452" s="372"/>
      <c r="T452" s="114"/>
      <c r="U452" s="352"/>
      <c r="V452" s="352"/>
      <c r="W452" s="352"/>
      <c r="X452" s="352"/>
      <c r="Y452" s="352"/>
      <c r="Z452" s="352"/>
      <c r="AA452" s="352"/>
      <c r="AB452" s="352"/>
      <c r="AC452" s="352"/>
      <c r="AD452" s="352"/>
      <c r="AE452" s="352"/>
      <c r="AF452" s="352"/>
      <c r="AG452" s="352"/>
      <c r="AH452" s="352"/>
      <c r="AI452" s="352"/>
      <c r="AJ452" s="352"/>
      <c r="AK452" s="352"/>
      <c r="AL452" s="352"/>
      <c r="AM452" s="352"/>
      <c r="AN452" s="353"/>
    </row>
    <row r="453" spans="3:40" ht="15" customHeight="1">
      <c r="C453" s="435" t="s">
        <v>867</v>
      </c>
      <c r="D453" s="436"/>
      <c r="E453" s="349" t="s">
        <v>109</v>
      </c>
      <c r="F453" s="349"/>
      <c r="G453" s="349"/>
      <c r="H453" s="349"/>
      <c r="I453" s="349"/>
      <c r="J453" s="349"/>
      <c r="K453" s="349"/>
      <c r="L453" s="349"/>
      <c r="M453" s="349"/>
      <c r="N453" s="349"/>
      <c r="O453" s="349"/>
      <c r="P453" s="349"/>
      <c r="Q453" s="349"/>
      <c r="R453" s="349"/>
      <c r="S453" s="349"/>
      <c r="T453" s="349"/>
      <c r="U453" s="349"/>
      <c r="V453" s="349"/>
      <c r="W453" s="349"/>
      <c r="X453" s="349"/>
      <c r="Y453" s="349"/>
      <c r="Z453" s="349"/>
      <c r="AA453" s="349"/>
      <c r="AB453" s="349"/>
      <c r="AC453" s="349"/>
      <c r="AD453" s="349"/>
      <c r="AE453" s="349"/>
      <c r="AF453" s="349"/>
      <c r="AG453" s="349"/>
      <c r="AH453" s="349"/>
      <c r="AI453" s="349"/>
      <c r="AJ453" s="349"/>
      <c r="AK453" s="349"/>
      <c r="AL453" s="349"/>
      <c r="AM453" s="349"/>
      <c r="AN453" s="349"/>
    </row>
    <row r="454" spans="3:40" ht="15" customHeight="1">
      <c r="C454" s="376" t="s">
        <v>717</v>
      </c>
      <c r="D454" s="416"/>
      <c r="E454" s="420" t="s">
        <v>110</v>
      </c>
      <c r="F454" s="420"/>
      <c r="G454" s="420"/>
      <c r="H454" s="420"/>
      <c r="I454" s="420"/>
      <c r="J454" s="420"/>
      <c r="K454" s="420"/>
      <c r="L454" s="420"/>
      <c r="M454" s="420"/>
      <c r="N454" s="420"/>
      <c r="O454" s="420"/>
      <c r="P454" s="420"/>
      <c r="Q454" s="420"/>
      <c r="R454" s="420"/>
      <c r="S454" s="420"/>
      <c r="T454" s="420"/>
      <c r="U454" s="420"/>
      <c r="V454" s="420"/>
      <c r="W454" s="420"/>
      <c r="X454" s="420"/>
      <c r="Y454" s="420"/>
      <c r="Z454" s="420"/>
      <c r="AA454" s="420"/>
      <c r="AB454" s="420"/>
      <c r="AC454" s="420"/>
      <c r="AD454" s="420"/>
      <c r="AE454" s="420"/>
      <c r="AF454" s="420"/>
      <c r="AG454" s="420"/>
      <c r="AH454" s="420"/>
      <c r="AI454" s="420"/>
      <c r="AJ454" s="420"/>
      <c r="AK454" s="420"/>
      <c r="AL454" s="420"/>
      <c r="AM454" s="420"/>
      <c r="AN454" s="420"/>
    </row>
    <row r="455" spans="3:40" ht="15" customHeight="1">
      <c r="C455" s="376" t="s">
        <v>718</v>
      </c>
      <c r="D455" s="416"/>
      <c r="E455" s="420" t="s">
        <v>111</v>
      </c>
      <c r="F455" s="420"/>
      <c r="G455" s="420"/>
      <c r="H455" s="420"/>
      <c r="I455" s="420"/>
      <c r="J455" s="420"/>
      <c r="K455" s="420"/>
      <c r="L455" s="420"/>
      <c r="M455" s="420"/>
      <c r="N455" s="420"/>
      <c r="O455" s="420"/>
      <c r="P455" s="420"/>
      <c r="Q455" s="420"/>
      <c r="R455" s="420"/>
      <c r="S455" s="420"/>
      <c r="T455" s="420"/>
      <c r="U455" s="420"/>
      <c r="V455" s="420"/>
      <c r="W455" s="420"/>
      <c r="X455" s="420"/>
      <c r="Y455" s="420"/>
      <c r="Z455" s="420"/>
      <c r="AA455" s="420"/>
      <c r="AB455" s="420"/>
      <c r="AC455" s="420"/>
      <c r="AD455" s="420"/>
      <c r="AE455" s="420"/>
      <c r="AF455" s="420"/>
      <c r="AG455" s="420"/>
      <c r="AH455" s="420"/>
      <c r="AI455" s="420"/>
      <c r="AJ455" s="420"/>
      <c r="AK455" s="420"/>
      <c r="AL455" s="420"/>
      <c r="AM455" s="420"/>
      <c r="AN455" s="420"/>
    </row>
    <row r="456" spans="3:40" ht="15" customHeight="1">
      <c r="C456" s="376" t="s">
        <v>719</v>
      </c>
      <c r="D456" s="416"/>
      <c r="E456" s="420" t="s">
        <v>592</v>
      </c>
      <c r="F456" s="420"/>
      <c r="G456" s="420"/>
      <c r="H456" s="420"/>
      <c r="I456" s="420"/>
      <c r="J456" s="420"/>
      <c r="K456" s="420"/>
      <c r="L456" s="420"/>
      <c r="M456" s="420"/>
      <c r="N456" s="420"/>
      <c r="O456" s="420"/>
      <c r="P456" s="420"/>
      <c r="Q456" s="420"/>
      <c r="R456" s="420"/>
      <c r="S456" s="420"/>
      <c r="T456" s="420"/>
      <c r="U456" s="420"/>
      <c r="V456" s="420"/>
      <c r="W456" s="420"/>
      <c r="X456" s="420"/>
      <c r="Y456" s="420"/>
      <c r="Z456" s="420"/>
      <c r="AA456" s="420"/>
      <c r="AB456" s="420"/>
      <c r="AC456" s="420"/>
      <c r="AD456" s="420"/>
      <c r="AE456" s="420"/>
      <c r="AF456" s="420"/>
      <c r="AG456" s="420"/>
      <c r="AH456" s="420"/>
      <c r="AI456" s="420"/>
      <c r="AJ456" s="420"/>
      <c r="AK456" s="420"/>
      <c r="AL456" s="420"/>
      <c r="AM456" s="420"/>
      <c r="AN456" s="420"/>
    </row>
    <row r="457" spans="3:40" ht="15" customHeight="1">
      <c r="C457" s="102"/>
      <c r="D457" s="102"/>
      <c r="E457" s="420" t="s">
        <v>593</v>
      </c>
      <c r="F457" s="420"/>
      <c r="G457" s="420"/>
      <c r="H457" s="420"/>
      <c r="I457" s="420"/>
      <c r="J457" s="420"/>
      <c r="K457" s="420"/>
      <c r="L457" s="420"/>
      <c r="M457" s="420"/>
      <c r="N457" s="420"/>
      <c r="O457" s="420"/>
      <c r="P457" s="420"/>
      <c r="Q457" s="420"/>
      <c r="R457" s="420"/>
      <c r="S457" s="420"/>
      <c r="T457" s="420"/>
      <c r="U457" s="420"/>
      <c r="V457" s="420"/>
      <c r="W457" s="420"/>
      <c r="X457" s="420"/>
      <c r="Y457" s="420"/>
      <c r="Z457" s="420"/>
      <c r="AA457" s="420"/>
      <c r="AB457" s="420"/>
      <c r="AC457" s="420"/>
      <c r="AD457" s="420"/>
      <c r="AE457" s="420"/>
      <c r="AF457" s="420"/>
      <c r="AG457" s="420"/>
      <c r="AH457" s="420"/>
      <c r="AI457" s="420"/>
      <c r="AJ457" s="420"/>
      <c r="AK457" s="420"/>
      <c r="AL457" s="420"/>
      <c r="AM457" s="420"/>
      <c r="AN457" s="420"/>
    </row>
    <row r="458" spans="3:40" ht="15" customHeight="1">
      <c r="C458" s="102"/>
      <c r="D458" s="102"/>
      <c r="E458" s="420" t="s">
        <v>594</v>
      </c>
      <c r="F458" s="420"/>
      <c r="G458" s="420"/>
      <c r="H458" s="420"/>
      <c r="I458" s="420"/>
      <c r="J458" s="420"/>
      <c r="K458" s="420"/>
      <c r="L458" s="420"/>
      <c r="M458" s="420"/>
      <c r="N458" s="420"/>
      <c r="O458" s="420"/>
      <c r="P458" s="420"/>
      <c r="Q458" s="420"/>
      <c r="R458" s="420"/>
      <c r="S458" s="420"/>
      <c r="T458" s="420"/>
      <c r="U458" s="420"/>
      <c r="V458" s="420"/>
      <c r="W458" s="420"/>
      <c r="X458" s="420"/>
      <c r="Y458" s="420"/>
      <c r="Z458" s="420"/>
      <c r="AA458" s="420"/>
      <c r="AB458" s="420"/>
      <c r="AC458" s="420"/>
      <c r="AD458" s="420"/>
      <c r="AE458" s="420"/>
      <c r="AF458" s="420"/>
      <c r="AG458" s="420"/>
      <c r="AH458" s="420"/>
      <c r="AI458" s="420"/>
      <c r="AJ458" s="420"/>
      <c r="AK458" s="420"/>
      <c r="AL458" s="420"/>
      <c r="AM458" s="420"/>
      <c r="AN458" s="420"/>
    </row>
    <row r="459" spans="3:40" ht="15" customHeight="1">
      <c r="C459" s="376" t="s">
        <v>720</v>
      </c>
      <c r="D459" s="416"/>
      <c r="E459" s="416" t="s">
        <v>722</v>
      </c>
      <c r="F459" s="416"/>
      <c r="G459" s="416"/>
      <c r="H459" s="416"/>
      <c r="I459" s="416"/>
      <c r="J459" s="416"/>
      <c r="K459" s="416"/>
      <c r="L459" s="416"/>
      <c r="M459" s="416"/>
      <c r="N459" s="416"/>
      <c r="O459" s="416"/>
      <c r="P459" s="416"/>
      <c r="Q459" s="416"/>
      <c r="R459" s="416"/>
      <c r="S459" s="416"/>
      <c r="T459" s="416"/>
      <c r="U459" s="416"/>
      <c r="V459" s="416"/>
      <c r="W459" s="416"/>
      <c r="X459" s="416"/>
      <c r="Y459" s="416"/>
      <c r="Z459" s="416"/>
      <c r="AA459" s="416"/>
      <c r="AB459" s="416"/>
      <c r="AC459" s="416"/>
      <c r="AD459" s="416"/>
      <c r="AE459" s="416"/>
      <c r="AF459" s="416"/>
      <c r="AG459" s="416"/>
      <c r="AH459" s="416"/>
      <c r="AI459" s="416"/>
      <c r="AJ459" s="416"/>
      <c r="AK459" s="416"/>
      <c r="AL459" s="416"/>
      <c r="AM459" s="416"/>
      <c r="AN459" s="416"/>
    </row>
    <row r="460" spans="3:40" ht="15" customHeight="1">
      <c r="C460" s="102"/>
      <c r="D460" s="102"/>
      <c r="E460" s="420" t="s">
        <v>580</v>
      </c>
      <c r="F460" s="420"/>
      <c r="G460" s="420"/>
      <c r="H460" s="420"/>
      <c r="I460" s="420"/>
      <c r="J460" s="420"/>
      <c r="K460" s="420"/>
      <c r="L460" s="420"/>
      <c r="M460" s="420"/>
      <c r="N460" s="420"/>
      <c r="O460" s="420"/>
      <c r="P460" s="420"/>
      <c r="Q460" s="420"/>
      <c r="R460" s="420"/>
      <c r="S460" s="420"/>
      <c r="T460" s="420"/>
      <c r="U460" s="420"/>
      <c r="V460" s="420"/>
      <c r="W460" s="420"/>
      <c r="X460" s="420"/>
      <c r="Y460" s="420"/>
      <c r="Z460" s="420"/>
      <c r="AA460" s="420"/>
      <c r="AB460" s="420"/>
      <c r="AC460" s="420"/>
      <c r="AD460" s="420"/>
      <c r="AE460" s="420"/>
      <c r="AF460" s="420"/>
      <c r="AG460" s="420"/>
      <c r="AH460" s="420"/>
      <c r="AI460" s="420"/>
      <c r="AJ460" s="420"/>
      <c r="AK460" s="420"/>
      <c r="AL460" s="420"/>
      <c r="AM460" s="420"/>
      <c r="AN460" s="420"/>
    </row>
    <row r="461" spans="3:40" ht="15" customHeight="1">
      <c r="C461" s="102"/>
      <c r="D461" s="102"/>
      <c r="E461" s="420" t="s">
        <v>112</v>
      </c>
      <c r="F461" s="420"/>
      <c r="G461" s="420"/>
      <c r="H461" s="420"/>
      <c r="I461" s="420"/>
      <c r="J461" s="420"/>
      <c r="K461" s="420"/>
      <c r="L461" s="420"/>
      <c r="M461" s="420"/>
      <c r="N461" s="420"/>
      <c r="O461" s="420"/>
      <c r="P461" s="420"/>
      <c r="Q461" s="420"/>
      <c r="R461" s="420"/>
      <c r="S461" s="420"/>
      <c r="T461" s="420"/>
      <c r="U461" s="420"/>
      <c r="V461" s="420"/>
      <c r="W461" s="420"/>
      <c r="X461" s="420"/>
      <c r="Y461" s="420"/>
      <c r="Z461" s="420"/>
      <c r="AA461" s="420"/>
      <c r="AB461" s="420"/>
      <c r="AC461" s="420"/>
      <c r="AD461" s="420"/>
      <c r="AE461" s="420"/>
      <c r="AF461" s="420"/>
      <c r="AG461" s="420"/>
      <c r="AH461" s="420"/>
      <c r="AI461" s="420"/>
      <c r="AJ461" s="420"/>
      <c r="AK461" s="420"/>
      <c r="AL461" s="420"/>
      <c r="AM461" s="420"/>
      <c r="AN461" s="420"/>
    </row>
    <row r="462" spans="3:40" ht="15" customHeight="1">
      <c r="C462" s="376" t="s">
        <v>721</v>
      </c>
      <c r="D462" s="416"/>
      <c r="E462" s="420" t="s">
        <v>113</v>
      </c>
      <c r="F462" s="420"/>
      <c r="G462" s="420"/>
      <c r="H462" s="420"/>
      <c r="I462" s="420"/>
      <c r="J462" s="420"/>
      <c r="K462" s="420"/>
      <c r="L462" s="420"/>
      <c r="M462" s="420"/>
      <c r="N462" s="420"/>
      <c r="O462" s="420"/>
      <c r="P462" s="420"/>
      <c r="Q462" s="420"/>
      <c r="R462" s="420"/>
      <c r="S462" s="420"/>
      <c r="T462" s="420"/>
      <c r="U462" s="420"/>
      <c r="V462" s="420"/>
      <c r="W462" s="420"/>
      <c r="X462" s="420"/>
      <c r="Y462" s="420"/>
      <c r="Z462" s="420"/>
      <c r="AA462" s="420"/>
      <c r="AB462" s="420"/>
      <c r="AC462" s="420"/>
      <c r="AD462" s="420"/>
      <c r="AE462" s="420"/>
      <c r="AF462" s="420"/>
      <c r="AG462" s="420"/>
      <c r="AH462" s="420"/>
      <c r="AI462" s="420"/>
      <c r="AJ462" s="420"/>
      <c r="AK462" s="420"/>
      <c r="AL462" s="420"/>
      <c r="AM462" s="420"/>
      <c r="AN462" s="420"/>
    </row>
    <row r="463" spans="3:40" ht="15" customHeight="1">
      <c r="C463" s="376" t="s">
        <v>723</v>
      </c>
      <c r="D463" s="416"/>
      <c r="E463" s="420" t="s">
        <v>595</v>
      </c>
      <c r="F463" s="420"/>
      <c r="G463" s="420"/>
      <c r="H463" s="420"/>
      <c r="I463" s="420"/>
      <c r="J463" s="420"/>
      <c r="K463" s="420"/>
      <c r="L463" s="420"/>
      <c r="M463" s="420"/>
      <c r="N463" s="420"/>
      <c r="O463" s="420"/>
      <c r="P463" s="420"/>
      <c r="Q463" s="420"/>
      <c r="R463" s="420"/>
      <c r="S463" s="420"/>
      <c r="T463" s="420"/>
      <c r="U463" s="420"/>
      <c r="V463" s="420"/>
      <c r="W463" s="420"/>
      <c r="X463" s="420"/>
      <c r="Y463" s="420"/>
      <c r="Z463" s="420"/>
      <c r="AA463" s="420"/>
      <c r="AB463" s="420"/>
      <c r="AC463" s="420"/>
      <c r="AD463" s="420"/>
      <c r="AE463" s="420"/>
      <c r="AF463" s="420"/>
      <c r="AG463" s="420"/>
      <c r="AH463" s="420"/>
      <c r="AI463" s="420"/>
      <c r="AJ463" s="420"/>
      <c r="AK463" s="420"/>
      <c r="AL463" s="420"/>
      <c r="AM463" s="420"/>
      <c r="AN463" s="420"/>
    </row>
    <row r="464" spans="3:40" ht="15" customHeight="1">
      <c r="C464" s="102"/>
      <c r="D464" s="102"/>
      <c r="E464" s="420" t="s">
        <v>596</v>
      </c>
      <c r="F464" s="420"/>
      <c r="G464" s="420"/>
      <c r="H464" s="420"/>
      <c r="I464" s="420"/>
      <c r="J464" s="420"/>
      <c r="K464" s="420"/>
      <c r="L464" s="420"/>
      <c r="M464" s="420"/>
      <c r="N464" s="420"/>
      <c r="O464" s="420"/>
      <c r="P464" s="420"/>
      <c r="Q464" s="420"/>
      <c r="R464" s="420"/>
      <c r="S464" s="420"/>
      <c r="T464" s="420"/>
      <c r="U464" s="420"/>
      <c r="V464" s="420"/>
      <c r="W464" s="420"/>
      <c r="X464" s="420"/>
      <c r="Y464" s="420"/>
      <c r="Z464" s="420"/>
      <c r="AA464" s="420"/>
      <c r="AB464" s="420"/>
      <c r="AC464" s="420"/>
      <c r="AD464" s="420"/>
      <c r="AE464" s="420"/>
      <c r="AF464" s="420"/>
      <c r="AG464" s="420"/>
      <c r="AH464" s="420"/>
      <c r="AI464" s="420"/>
      <c r="AJ464" s="420"/>
      <c r="AK464" s="420"/>
      <c r="AL464" s="420"/>
      <c r="AM464" s="420"/>
      <c r="AN464" s="420"/>
    </row>
    <row r="465" spans="3:40" ht="15" customHeight="1"/>
    <row r="466" spans="3:40" ht="15" customHeight="1">
      <c r="C466" s="100" t="s">
        <v>114</v>
      </c>
    </row>
    <row r="467" spans="3:40" ht="15" customHeight="1">
      <c r="C467" s="100" t="s">
        <v>115</v>
      </c>
    </row>
    <row r="468" spans="3:40" s="226" customFormat="1" ht="18" customHeight="1">
      <c r="C468" s="378" t="s">
        <v>116</v>
      </c>
      <c r="D468" s="659"/>
      <c r="E468" s="659"/>
      <c r="F468" s="659"/>
      <c r="G468" s="659"/>
      <c r="H468" s="659"/>
      <c r="I468" s="659"/>
      <c r="J468" s="659"/>
      <c r="K468" s="659"/>
      <c r="L468" s="659"/>
      <c r="M468" s="659"/>
      <c r="N468" s="659"/>
      <c r="O468" s="659"/>
      <c r="P468" s="659"/>
      <c r="Q468" s="659"/>
      <c r="R468" s="659"/>
      <c r="S468" s="660"/>
      <c r="T468" s="233"/>
      <c r="U468" s="785">
        <v>1</v>
      </c>
      <c r="V468" s="785"/>
      <c r="W468" s="785" t="s">
        <v>899</v>
      </c>
      <c r="X468" s="785"/>
      <c r="Y468" s="785"/>
      <c r="Z468" s="785"/>
      <c r="AA468" s="785">
        <v>2</v>
      </c>
      <c r="AB468" s="785"/>
      <c r="AC468" s="785" t="s">
        <v>900</v>
      </c>
      <c r="AD468" s="785"/>
      <c r="AE468" s="785"/>
      <c r="AF468" s="785">
        <v>3</v>
      </c>
      <c r="AG468" s="785"/>
      <c r="AH468" s="785" t="s">
        <v>901</v>
      </c>
      <c r="AI468" s="785"/>
      <c r="AJ468" s="785"/>
      <c r="AK468" s="785"/>
      <c r="AL468" s="785"/>
      <c r="AM468" s="234"/>
      <c r="AN468" s="235"/>
    </row>
    <row r="469" spans="3:40" s="226" customFormat="1" ht="18" customHeight="1">
      <c r="C469" s="378" t="s">
        <v>117</v>
      </c>
      <c r="D469" s="659"/>
      <c r="E469" s="659"/>
      <c r="F469" s="659"/>
      <c r="G469" s="659"/>
      <c r="H469" s="659"/>
      <c r="I469" s="659"/>
      <c r="J469" s="659"/>
      <c r="K469" s="659"/>
      <c r="L469" s="659"/>
      <c r="M469" s="659"/>
      <c r="N469" s="659"/>
      <c r="O469" s="659"/>
      <c r="P469" s="659"/>
      <c r="Q469" s="659"/>
      <c r="R469" s="659"/>
      <c r="S469" s="660"/>
      <c r="T469" s="233"/>
      <c r="U469" s="785">
        <v>1</v>
      </c>
      <c r="V469" s="785"/>
      <c r="W469" s="785" t="s">
        <v>899</v>
      </c>
      <c r="X469" s="785"/>
      <c r="Y469" s="785"/>
      <c r="Z469" s="785"/>
      <c r="AA469" s="785">
        <v>2</v>
      </c>
      <c r="AB469" s="785"/>
      <c r="AC469" s="785" t="s">
        <v>900</v>
      </c>
      <c r="AD469" s="785"/>
      <c r="AE469" s="785"/>
      <c r="AF469" s="785">
        <v>3</v>
      </c>
      <c r="AG469" s="785"/>
      <c r="AH469" s="785" t="s">
        <v>901</v>
      </c>
      <c r="AI469" s="785"/>
      <c r="AJ469" s="785"/>
      <c r="AK469" s="785"/>
      <c r="AL469" s="785"/>
      <c r="AM469" s="234"/>
      <c r="AN469" s="235"/>
    </row>
    <row r="470" spans="3:40" s="226" customFormat="1" ht="18" customHeight="1">
      <c r="C470" s="378" t="s">
        <v>118</v>
      </c>
      <c r="D470" s="659"/>
      <c r="E470" s="659"/>
      <c r="F470" s="659"/>
      <c r="G470" s="659"/>
      <c r="H470" s="659"/>
      <c r="I470" s="659"/>
      <c r="J470" s="659"/>
      <c r="K470" s="659"/>
      <c r="L470" s="659"/>
      <c r="M470" s="659"/>
      <c r="N470" s="659"/>
      <c r="O470" s="659"/>
      <c r="P470" s="659"/>
      <c r="Q470" s="659"/>
      <c r="R470" s="659"/>
      <c r="S470" s="660"/>
      <c r="T470" s="233"/>
      <c r="U470" s="785">
        <v>1</v>
      </c>
      <c r="V470" s="785"/>
      <c r="W470" s="785" t="s">
        <v>899</v>
      </c>
      <c r="X470" s="785"/>
      <c r="Y470" s="785"/>
      <c r="Z470" s="785"/>
      <c r="AA470" s="785">
        <v>2</v>
      </c>
      <c r="AB470" s="785"/>
      <c r="AC470" s="785" t="s">
        <v>900</v>
      </c>
      <c r="AD470" s="785"/>
      <c r="AE470" s="785"/>
      <c r="AF470" s="785">
        <v>3</v>
      </c>
      <c r="AG470" s="785"/>
      <c r="AH470" s="785" t="s">
        <v>901</v>
      </c>
      <c r="AI470" s="785"/>
      <c r="AJ470" s="785"/>
      <c r="AK470" s="785"/>
      <c r="AL470" s="785"/>
      <c r="AM470" s="234"/>
      <c r="AN470" s="235"/>
    </row>
    <row r="471" spans="3:40" s="226" customFormat="1" ht="18" customHeight="1">
      <c r="C471" s="378" t="s">
        <v>119</v>
      </c>
      <c r="D471" s="659"/>
      <c r="E471" s="659"/>
      <c r="F471" s="659"/>
      <c r="G471" s="659"/>
      <c r="H471" s="659"/>
      <c r="I471" s="659"/>
      <c r="J471" s="659"/>
      <c r="K471" s="659"/>
      <c r="L471" s="659"/>
      <c r="M471" s="659"/>
      <c r="N471" s="659"/>
      <c r="O471" s="659"/>
      <c r="P471" s="659"/>
      <c r="Q471" s="659"/>
      <c r="R471" s="659"/>
      <c r="S471" s="660"/>
      <c r="T471" s="233"/>
      <c r="U471" s="785">
        <v>1</v>
      </c>
      <c r="V471" s="785"/>
      <c r="W471" s="785" t="s">
        <v>899</v>
      </c>
      <c r="X471" s="785"/>
      <c r="Y471" s="785"/>
      <c r="Z471" s="785"/>
      <c r="AA471" s="785">
        <v>2</v>
      </c>
      <c r="AB471" s="785"/>
      <c r="AC471" s="785" t="s">
        <v>900</v>
      </c>
      <c r="AD471" s="785"/>
      <c r="AE471" s="785"/>
      <c r="AF471" s="785">
        <v>3</v>
      </c>
      <c r="AG471" s="785"/>
      <c r="AH471" s="785" t="s">
        <v>901</v>
      </c>
      <c r="AI471" s="785"/>
      <c r="AJ471" s="785"/>
      <c r="AK471" s="785"/>
      <c r="AL471" s="785"/>
      <c r="AM471" s="234"/>
      <c r="AN471" s="235"/>
    </row>
    <row r="472" spans="3:40" s="226" customFormat="1" ht="18" customHeight="1">
      <c r="C472" s="378" t="s">
        <v>120</v>
      </c>
      <c r="D472" s="659"/>
      <c r="E472" s="659"/>
      <c r="F472" s="659"/>
      <c r="G472" s="659"/>
      <c r="H472" s="659"/>
      <c r="I472" s="659"/>
      <c r="J472" s="659"/>
      <c r="K472" s="659"/>
      <c r="L472" s="659"/>
      <c r="M472" s="659"/>
      <c r="N472" s="659"/>
      <c r="O472" s="659"/>
      <c r="P472" s="659"/>
      <c r="Q472" s="659"/>
      <c r="R472" s="659"/>
      <c r="S472" s="660"/>
      <c r="T472" s="233"/>
      <c r="U472" s="785">
        <v>1</v>
      </c>
      <c r="V472" s="785"/>
      <c r="W472" s="785" t="s">
        <v>899</v>
      </c>
      <c r="X472" s="785"/>
      <c r="Y472" s="785"/>
      <c r="Z472" s="785"/>
      <c r="AA472" s="785">
        <v>2</v>
      </c>
      <c r="AB472" s="785"/>
      <c r="AC472" s="785" t="s">
        <v>900</v>
      </c>
      <c r="AD472" s="785"/>
      <c r="AE472" s="785"/>
      <c r="AF472" s="785">
        <v>3</v>
      </c>
      <c r="AG472" s="785"/>
      <c r="AH472" s="785" t="s">
        <v>901</v>
      </c>
      <c r="AI472" s="785"/>
      <c r="AJ472" s="785"/>
      <c r="AK472" s="785"/>
      <c r="AL472" s="785"/>
      <c r="AM472" s="234"/>
      <c r="AN472" s="235"/>
    </row>
    <row r="473" spans="3:40" s="226" customFormat="1" ht="18" customHeight="1">
      <c r="C473" s="789" t="s">
        <v>121</v>
      </c>
      <c r="D473" s="790"/>
      <c r="E473" s="790"/>
      <c r="F473" s="790"/>
      <c r="G473" s="790"/>
      <c r="H473" s="790"/>
      <c r="I473" s="790"/>
      <c r="J473" s="790"/>
      <c r="K473" s="790"/>
      <c r="L473" s="790"/>
      <c r="M473" s="790"/>
      <c r="N473" s="790"/>
      <c r="O473" s="790"/>
      <c r="P473" s="790"/>
      <c r="Q473" s="790"/>
      <c r="R473" s="790"/>
      <c r="S473" s="791"/>
      <c r="T473" s="227"/>
      <c r="U473" s="785">
        <v>1</v>
      </c>
      <c r="V473" s="785"/>
      <c r="W473" s="785" t="s">
        <v>899</v>
      </c>
      <c r="X473" s="785"/>
      <c r="Y473" s="785"/>
      <c r="Z473" s="785"/>
      <c r="AA473" s="785">
        <v>2</v>
      </c>
      <c r="AB473" s="785"/>
      <c r="AC473" s="785" t="s">
        <v>900</v>
      </c>
      <c r="AD473" s="785"/>
      <c r="AE473" s="785"/>
      <c r="AF473" s="785">
        <v>3</v>
      </c>
      <c r="AG473" s="785"/>
      <c r="AH473" s="785" t="s">
        <v>901</v>
      </c>
      <c r="AI473" s="785"/>
      <c r="AJ473" s="785"/>
      <c r="AK473" s="785"/>
      <c r="AL473" s="785"/>
      <c r="AM473" s="228"/>
      <c r="AN473" s="229"/>
    </row>
    <row r="474" spans="3:40" ht="15" customHeight="1"/>
    <row r="475" spans="3:40" ht="15" customHeight="1">
      <c r="C475" s="100" t="s">
        <v>122</v>
      </c>
    </row>
    <row r="476" spans="3:40" ht="15" customHeight="1">
      <c r="C476" s="622" t="s">
        <v>123</v>
      </c>
      <c r="D476" s="622"/>
      <c r="E476" s="622"/>
      <c r="F476" s="622"/>
      <c r="G476" s="622"/>
      <c r="H476" s="622"/>
      <c r="I476" s="622"/>
      <c r="J476" s="622"/>
      <c r="K476" s="622"/>
      <c r="L476" s="622"/>
      <c r="M476" s="622"/>
      <c r="N476" s="622"/>
      <c r="O476" s="622"/>
      <c r="P476" s="323" t="s">
        <v>124</v>
      </c>
      <c r="Q476" s="324"/>
      <c r="R476" s="324"/>
      <c r="S476" s="325"/>
      <c r="T476" s="620" t="s">
        <v>325</v>
      </c>
      <c r="U476" s="343"/>
      <c r="V476" s="343"/>
      <c r="W476" s="343"/>
      <c r="X476" s="343"/>
      <c r="Y476" s="343"/>
      <c r="Z476" s="343"/>
      <c r="AA476" s="343"/>
      <c r="AB476" s="343"/>
      <c r="AC476" s="343"/>
      <c r="AD476" s="343"/>
      <c r="AE476" s="343"/>
      <c r="AF476" s="343"/>
      <c r="AG476" s="343"/>
      <c r="AH476" s="343"/>
      <c r="AI476" s="343"/>
      <c r="AJ476" s="343"/>
      <c r="AK476" s="343"/>
      <c r="AL476" s="343"/>
      <c r="AM476" s="343"/>
      <c r="AN476" s="344"/>
    </row>
    <row r="477" spans="3:40" ht="15" customHeight="1">
      <c r="C477" s="622"/>
      <c r="D477" s="622"/>
      <c r="E477" s="622"/>
      <c r="F477" s="622"/>
      <c r="G477" s="622"/>
      <c r="H477" s="622"/>
      <c r="I477" s="622"/>
      <c r="J477" s="622"/>
      <c r="K477" s="622"/>
      <c r="L477" s="622"/>
      <c r="M477" s="622"/>
      <c r="N477" s="622"/>
      <c r="O477" s="622"/>
      <c r="P477" s="326"/>
      <c r="Q477" s="327"/>
      <c r="R477" s="327"/>
      <c r="S477" s="328"/>
      <c r="T477" s="461"/>
      <c r="U477" s="414"/>
      <c r="V477" s="414"/>
      <c r="W477" s="414"/>
      <c r="X477" s="414"/>
      <c r="Y477" s="414"/>
      <c r="Z477" s="414"/>
      <c r="AA477" s="414"/>
      <c r="AB477" s="414"/>
      <c r="AC477" s="414"/>
      <c r="AD477" s="414"/>
      <c r="AE477" s="414"/>
      <c r="AF477" s="414"/>
      <c r="AG477" s="414"/>
      <c r="AH477" s="414"/>
      <c r="AI477" s="414"/>
      <c r="AJ477" s="414"/>
      <c r="AK477" s="414"/>
      <c r="AL477" s="414"/>
      <c r="AM477" s="414"/>
      <c r="AN477" s="621"/>
    </row>
    <row r="478" spans="3:40" ht="15" customHeight="1">
      <c r="C478" s="622"/>
      <c r="D478" s="622"/>
      <c r="E478" s="622"/>
      <c r="F478" s="622"/>
      <c r="G478" s="622"/>
      <c r="H478" s="622"/>
      <c r="I478" s="622"/>
      <c r="J478" s="622"/>
      <c r="K478" s="622"/>
      <c r="L478" s="622"/>
      <c r="M478" s="622"/>
      <c r="N478" s="622"/>
      <c r="O478" s="622"/>
      <c r="P478" s="329"/>
      <c r="Q478" s="330"/>
      <c r="R478" s="330"/>
      <c r="S478" s="331"/>
      <c r="T478" s="345"/>
      <c r="U478" s="346"/>
      <c r="V478" s="346"/>
      <c r="W478" s="346"/>
      <c r="X478" s="346"/>
      <c r="Y478" s="346"/>
      <c r="Z478" s="346"/>
      <c r="AA478" s="346"/>
      <c r="AB478" s="346"/>
      <c r="AC478" s="346"/>
      <c r="AD478" s="346"/>
      <c r="AE478" s="346"/>
      <c r="AF478" s="346"/>
      <c r="AG478" s="346"/>
      <c r="AH478" s="346"/>
      <c r="AI478" s="346"/>
      <c r="AJ478" s="346"/>
      <c r="AK478" s="346"/>
      <c r="AL478" s="346"/>
      <c r="AM478" s="346"/>
      <c r="AN478" s="347"/>
    </row>
    <row r="479" spans="3:40" ht="15" customHeight="1">
      <c r="C479" s="622"/>
      <c r="D479" s="622"/>
      <c r="E479" s="622"/>
      <c r="F479" s="622"/>
      <c r="G479" s="622"/>
      <c r="H479" s="622"/>
      <c r="I479" s="622"/>
      <c r="J479" s="622"/>
      <c r="K479" s="622"/>
      <c r="L479" s="622"/>
      <c r="M479" s="622"/>
      <c r="N479" s="622"/>
      <c r="O479" s="622"/>
      <c r="P479" s="411" t="s">
        <v>125</v>
      </c>
      <c r="Q479" s="411"/>
      <c r="R479" s="411"/>
      <c r="S479" s="411"/>
      <c r="T479" s="516" t="s">
        <v>725</v>
      </c>
      <c r="U479" s="516"/>
      <c r="V479" s="516"/>
      <c r="W479" s="516"/>
      <c r="X479" s="516"/>
      <c r="Y479" s="516"/>
      <c r="Z479" s="516"/>
      <c r="AA479" s="516"/>
      <c r="AB479" s="516"/>
      <c r="AC479" s="516"/>
      <c r="AD479" s="516"/>
      <c r="AE479" s="516"/>
      <c r="AF479" s="516"/>
      <c r="AG479" s="516"/>
      <c r="AH479" s="516"/>
      <c r="AI479" s="516"/>
      <c r="AJ479" s="516"/>
      <c r="AK479" s="516"/>
      <c r="AL479" s="516"/>
      <c r="AM479" s="516"/>
      <c r="AN479" s="516"/>
    </row>
    <row r="480" spans="3:40" ht="15" customHeight="1">
      <c r="C480" s="622"/>
      <c r="D480" s="622"/>
      <c r="E480" s="622"/>
      <c r="F480" s="622"/>
      <c r="G480" s="622"/>
      <c r="H480" s="622"/>
      <c r="I480" s="622"/>
      <c r="J480" s="622"/>
      <c r="K480" s="622"/>
      <c r="L480" s="622"/>
      <c r="M480" s="622"/>
      <c r="N480" s="622"/>
      <c r="O480" s="622"/>
      <c r="P480" s="411" t="s">
        <v>126</v>
      </c>
      <c r="Q480" s="411"/>
      <c r="R480" s="411"/>
      <c r="S480" s="411"/>
      <c r="T480" s="411" t="s">
        <v>326</v>
      </c>
      <c r="U480" s="411"/>
      <c r="V480" s="411"/>
      <c r="W480" s="411"/>
      <c r="X480" s="411"/>
      <c r="Y480" s="411"/>
      <c r="Z480" s="411"/>
      <c r="AA480" s="411"/>
      <c r="AB480" s="411"/>
      <c r="AC480" s="411"/>
      <c r="AD480" s="411"/>
      <c r="AE480" s="411"/>
      <c r="AF480" s="411"/>
      <c r="AG480" s="411"/>
      <c r="AH480" s="411"/>
      <c r="AI480" s="411"/>
      <c r="AJ480" s="411"/>
      <c r="AK480" s="411"/>
      <c r="AL480" s="411"/>
      <c r="AM480" s="411"/>
      <c r="AN480" s="411"/>
    </row>
    <row r="481" spans="3:40" ht="15" customHeight="1">
      <c r="C481" s="323" t="s">
        <v>127</v>
      </c>
      <c r="D481" s="324"/>
      <c r="E481" s="324"/>
      <c r="F481" s="324"/>
      <c r="G481" s="324"/>
      <c r="H481" s="324"/>
      <c r="I481" s="324"/>
      <c r="J481" s="324"/>
      <c r="K481" s="324"/>
      <c r="L481" s="324"/>
      <c r="M481" s="324"/>
      <c r="N481" s="324"/>
      <c r="O481" s="325"/>
      <c r="P481" s="129"/>
      <c r="Q481" s="107"/>
      <c r="R481" s="107"/>
      <c r="S481" s="107"/>
      <c r="T481" s="107"/>
      <c r="U481" s="107"/>
      <c r="V481" s="107"/>
      <c r="W481" s="107"/>
      <c r="X481" s="107"/>
      <c r="Y481" s="107"/>
      <c r="Z481" s="107"/>
      <c r="AA481" s="107"/>
      <c r="AB481" s="107"/>
      <c r="AC481" s="107"/>
      <c r="AD481" s="107"/>
      <c r="AE481" s="107"/>
      <c r="AF481" s="107"/>
      <c r="AG481" s="107"/>
      <c r="AH481" s="107"/>
      <c r="AI481" s="107"/>
      <c r="AJ481" s="107"/>
      <c r="AK481" s="107"/>
      <c r="AL481" s="107"/>
      <c r="AM481" s="107"/>
      <c r="AN481" s="108"/>
    </row>
    <row r="482" spans="3:40" ht="15" customHeight="1">
      <c r="C482" s="326"/>
      <c r="D482" s="327"/>
      <c r="E482" s="327"/>
      <c r="F482" s="327"/>
      <c r="G482" s="327"/>
      <c r="H482" s="327"/>
      <c r="I482" s="327"/>
      <c r="J482" s="327"/>
      <c r="K482" s="327"/>
      <c r="L482" s="327"/>
      <c r="M482" s="327"/>
      <c r="N482" s="327"/>
      <c r="O482" s="328"/>
      <c r="P482" s="122"/>
      <c r="Q482" s="420" t="s">
        <v>128</v>
      </c>
      <c r="R482" s="420"/>
      <c r="S482" s="420"/>
      <c r="T482" s="420"/>
      <c r="U482" s="420"/>
      <c r="V482" s="420"/>
      <c r="W482" s="420"/>
      <c r="X482" s="420"/>
      <c r="Y482" s="420"/>
      <c r="Z482" s="420"/>
      <c r="AA482" s="420"/>
      <c r="AB482" s="420"/>
      <c r="AC482" s="420"/>
      <c r="AD482" s="420"/>
      <c r="AE482" s="420"/>
      <c r="AF482" s="420"/>
      <c r="AG482" s="420"/>
      <c r="AH482" s="420"/>
      <c r="AI482" s="420"/>
      <c r="AJ482" s="420"/>
      <c r="AK482" s="420"/>
      <c r="AL482" s="98"/>
      <c r="AM482" s="98"/>
      <c r="AN482" s="106"/>
    </row>
    <row r="483" spans="3:40" ht="15" customHeight="1">
      <c r="C483" s="326"/>
      <c r="D483" s="327"/>
      <c r="E483" s="327"/>
      <c r="F483" s="327"/>
      <c r="G483" s="327"/>
      <c r="H483" s="327"/>
      <c r="I483" s="327"/>
      <c r="J483" s="327"/>
      <c r="K483" s="327"/>
      <c r="L483" s="327"/>
      <c r="M483" s="327"/>
      <c r="N483" s="327"/>
      <c r="O483" s="328"/>
      <c r="P483" s="122"/>
      <c r="Q483" s="420"/>
      <c r="R483" s="420"/>
      <c r="S483" s="420"/>
      <c r="T483" s="420"/>
      <c r="U483" s="420"/>
      <c r="V483" s="420"/>
      <c r="W483" s="420"/>
      <c r="X483" s="420"/>
      <c r="Y483" s="420"/>
      <c r="Z483" s="420"/>
      <c r="AA483" s="420"/>
      <c r="AB483" s="420"/>
      <c r="AC483" s="420"/>
      <c r="AD483" s="420"/>
      <c r="AE483" s="420"/>
      <c r="AF483" s="420"/>
      <c r="AG483" s="420"/>
      <c r="AH483" s="420"/>
      <c r="AI483" s="420"/>
      <c r="AJ483" s="420"/>
      <c r="AK483" s="420"/>
      <c r="AL483" s="98"/>
      <c r="AM483" s="98"/>
      <c r="AN483" s="106"/>
    </row>
    <row r="484" spans="3:40" ht="15" customHeight="1">
      <c r="C484" s="329"/>
      <c r="D484" s="330"/>
      <c r="E484" s="330"/>
      <c r="F484" s="330"/>
      <c r="G484" s="330"/>
      <c r="H484" s="330"/>
      <c r="I484" s="330"/>
      <c r="J484" s="330"/>
      <c r="K484" s="330"/>
      <c r="L484" s="330"/>
      <c r="M484" s="330"/>
      <c r="N484" s="330"/>
      <c r="O484" s="331"/>
      <c r="P484" s="123"/>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24"/>
    </row>
    <row r="485" spans="3:40" ht="15" customHeight="1">
      <c r="C485" s="323" t="s">
        <v>129</v>
      </c>
      <c r="D485" s="324"/>
      <c r="E485" s="324"/>
      <c r="F485" s="324"/>
      <c r="G485" s="324"/>
      <c r="H485" s="324"/>
      <c r="I485" s="324"/>
      <c r="J485" s="324"/>
      <c r="K485" s="324"/>
      <c r="L485" s="324"/>
      <c r="M485" s="324"/>
      <c r="N485" s="324"/>
      <c r="O485" s="325"/>
      <c r="P485" s="129"/>
      <c r="Q485" s="107"/>
      <c r="R485" s="107"/>
      <c r="S485" s="107"/>
      <c r="T485" s="107"/>
      <c r="U485" s="107"/>
      <c r="V485" s="107"/>
      <c r="W485" s="107"/>
      <c r="X485" s="107"/>
      <c r="Y485" s="107"/>
      <c r="Z485" s="107"/>
      <c r="AA485" s="107"/>
      <c r="AB485" s="107"/>
      <c r="AC485" s="107"/>
      <c r="AD485" s="107"/>
      <c r="AE485" s="107"/>
      <c r="AF485" s="107"/>
      <c r="AG485" s="107"/>
      <c r="AH485" s="107"/>
      <c r="AI485" s="107"/>
      <c r="AJ485" s="107"/>
      <c r="AK485" s="107"/>
      <c r="AL485" s="107"/>
      <c r="AM485" s="107"/>
      <c r="AN485" s="108"/>
    </row>
    <row r="486" spans="3:40" ht="15" customHeight="1">
      <c r="C486" s="326"/>
      <c r="D486" s="327"/>
      <c r="E486" s="327"/>
      <c r="F486" s="327"/>
      <c r="G486" s="327"/>
      <c r="H486" s="327"/>
      <c r="I486" s="327"/>
      <c r="J486" s="327"/>
      <c r="K486" s="327"/>
      <c r="L486" s="327"/>
      <c r="M486" s="327"/>
      <c r="N486" s="327"/>
      <c r="O486" s="328"/>
      <c r="P486" s="122"/>
      <c r="Q486" s="100" t="s">
        <v>130</v>
      </c>
      <c r="AN486" s="106"/>
    </row>
    <row r="487" spans="3:40" ht="15" customHeight="1">
      <c r="C487" s="329"/>
      <c r="D487" s="330"/>
      <c r="E487" s="330"/>
      <c r="F487" s="330"/>
      <c r="G487" s="330"/>
      <c r="H487" s="330"/>
      <c r="I487" s="330"/>
      <c r="J487" s="330"/>
      <c r="K487" s="330"/>
      <c r="L487" s="330"/>
      <c r="M487" s="330"/>
      <c r="N487" s="330"/>
      <c r="O487" s="331"/>
      <c r="P487" s="123"/>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24"/>
    </row>
    <row r="488" spans="3:40" ht="15" customHeight="1">
      <c r="C488" s="323" t="s">
        <v>865</v>
      </c>
      <c r="D488" s="324"/>
      <c r="E488" s="324"/>
      <c r="F488" s="324"/>
      <c r="G488" s="324"/>
      <c r="H488" s="324"/>
      <c r="I488" s="324"/>
      <c r="J488" s="324"/>
      <c r="K488" s="324"/>
      <c r="L488" s="324"/>
      <c r="M488" s="324"/>
      <c r="N488" s="324"/>
      <c r="O488" s="325"/>
      <c r="P488" s="323" t="s">
        <v>535</v>
      </c>
      <c r="Q488" s="349"/>
      <c r="R488" s="349"/>
      <c r="S488" s="349"/>
      <c r="T488" s="349"/>
      <c r="U488" s="349"/>
      <c r="V488" s="349"/>
      <c r="W488" s="349"/>
      <c r="X488" s="349"/>
      <c r="Y488" s="349"/>
      <c r="Z488" s="349"/>
      <c r="AA488" s="349"/>
      <c r="AB488" s="349"/>
      <c r="AC488" s="349"/>
      <c r="AD488" s="349"/>
      <c r="AE488" s="349"/>
      <c r="AF488" s="349"/>
      <c r="AG488" s="349"/>
      <c r="AH488" s="349"/>
      <c r="AI488" s="349"/>
      <c r="AJ488" s="349"/>
      <c r="AK488" s="349"/>
      <c r="AL488" s="349"/>
      <c r="AM488" s="349"/>
      <c r="AN488" s="350"/>
    </row>
    <row r="489" spans="3:40" ht="15" customHeight="1">
      <c r="C489" s="326"/>
      <c r="D489" s="327"/>
      <c r="E489" s="327"/>
      <c r="F489" s="327"/>
      <c r="G489" s="327"/>
      <c r="H489" s="327"/>
      <c r="I489" s="327"/>
      <c r="J489" s="327"/>
      <c r="K489" s="327"/>
      <c r="L489" s="327"/>
      <c r="M489" s="327"/>
      <c r="N489" s="327"/>
      <c r="O489" s="328"/>
      <c r="P489" s="326"/>
      <c r="Q489" s="420"/>
      <c r="R489" s="420"/>
      <c r="S489" s="420"/>
      <c r="T489" s="420"/>
      <c r="U489" s="420"/>
      <c r="V489" s="420"/>
      <c r="W489" s="420"/>
      <c r="X489" s="420"/>
      <c r="Y489" s="420"/>
      <c r="Z489" s="420"/>
      <c r="AA489" s="420"/>
      <c r="AB489" s="420"/>
      <c r="AC489" s="420"/>
      <c r="AD489" s="420"/>
      <c r="AE489" s="420"/>
      <c r="AF489" s="420"/>
      <c r="AG489" s="420"/>
      <c r="AH489" s="420"/>
      <c r="AI489" s="420"/>
      <c r="AJ489" s="420"/>
      <c r="AK489" s="420"/>
      <c r="AL489" s="420"/>
      <c r="AM489" s="420"/>
      <c r="AN489" s="421"/>
    </row>
    <row r="490" spans="3:40" ht="15" customHeight="1">
      <c r="C490" s="326"/>
      <c r="D490" s="327"/>
      <c r="E490" s="327"/>
      <c r="F490" s="327"/>
      <c r="G490" s="327"/>
      <c r="H490" s="327"/>
      <c r="I490" s="327"/>
      <c r="J490" s="327"/>
      <c r="K490" s="327"/>
      <c r="L490" s="327"/>
      <c r="M490" s="327"/>
      <c r="N490" s="327"/>
      <c r="O490" s="328"/>
      <c r="P490" s="419"/>
      <c r="Q490" s="420"/>
      <c r="R490" s="420"/>
      <c r="S490" s="420"/>
      <c r="T490" s="420"/>
      <c r="U490" s="420"/>
      <c r="V490" s="420"/>
      <c r="W490" s="420"/>
      <c r="X490" s="420"/>
      <c r="Y490" s="420"/>
      <c r="Z490" s="420"/>
      <c r="AA490" s="420"/>
      <c r="AB490" s="420"/>
      <c r="AC490" s="420"/>
      <c r="AD490" s="420"/>
      <c r="AE490" s="420"/>
      <c r="AF490" s="420"/>
      <c r="AG490" s="420"/>
      <c r="AH490" s="420"/>
      <c r="AI490" s="420"/>
      <c r="AJ490" s="420"/>
      <c r="AK490" s="420"/>
      <c r="AL490" s="420"/>
      <c r="AM490" s="420"/>
      <c r="AN490" s="421"/>
    </row>
    <row r="491" spans="3:40" ht="15" customHeight="1">
      <c r="C491" s="329"/>
      <c r="D491" s="330"/>
      <c r="E491" s="330"/>
      <c r="F491" s="330"/>
      <c r="G491" s="330"/>
      <c r="H491" s="330"/>
      <c r="I491" s="330"/>
      <c r="J491" s="330"/>
      <c r="K491" s="330"/>
      <c r="L491" s="330"/>
      <c r="M491" s="330"/>
      <c r="N491" s="330"/>
      <c r="O491" s="331"/>
      <c r="P491" s="351"/>
      <c r="Q491" s="352"/>
      <c r="R491" s="352"/>
      <c r="S491" s="352"/>
      <c r="T491" s="352"/>
      <c r="U491" s="352"/>
      <c r="V491" s="352"/>
      <c r="W491" s="352"/>
      <c r="X491" s="352"/>
      <c r="Y491" s="352"/>
      <c r="Z491" s="352"/>
      <c r="AA491" s="352"/>
      <c r="AB491" s="352"/>
      <c r="AC491" s="352"/>
      <c r="AD491" s="352"/>
      <c r="AE491" s="352"/>
      <c r="AF491" s="352"/>
      <c r="AG491" s="352"/>
      <c r="AH491" s="352"/>
      <c r="AI491" s="352"/>
      <c r="AJ491" s="352"/>
      <c r="AK491" s="352"/>
      <c r="AL491" s="352"/>
      <c r="AM491" s="352"/>
      <c r="AN491" s="353"/>
    </row>
    <row r="492" spans="3:40" ht="15" customHeight="1">
      <c r="C492" s="326" t="s">
        <v>866</v>
      </c>
      <c r="D492" s="327"/>
      <c r="E492" s="327"/>
      <c r="F492" s="327"/>
      <c r="G492" s="327"/>
      <c r="H492" s="327"/>
      <c r="I492" s="327"/>
      <c r="J492" s="327"/>
      <c r="K492" s="327"/>
      <c r="L492" s="327"/>
      <c r="M492" s="327"/>
      <c r="N492" s="327"/>
      <c r="O492" s="328"/>
      <c r="P492" s="122" t="s">
        <v>327</v>
      </c>
      <c r="AN492" s="108"/>
    </row>
    <row r="493" spans="3:40" ht="15" customHeight="1">
      <c r="C493" s="326"/>
      <c r="D493" s="327"/>
      <c r="E493" s="327"/>
      <c r="F493" s="327"/>
      <c r="G493" s="327"/>
      <c r="H493" s="327"/>
      <c r="I493" s="327"/>
      <c r="J493" s="327"/>
      <c r="K493" s="327"/>
      <c r="L493" s="327"/>
      <c r="M493" s="327"/>
      <c r="N493" s="327"/>
      <c r="O493" s="328"/>
      <c r="P493" s="122" t="s">
        <v>316</v>
      </c>
      <c r="Q493" s="420" t="s">
        <v>329</v>
      </c>
      <c r="R493" s="420"/>
      <c r="S493" s="420"/>
      <c r="T493" s="420"/>
      <c r="U493" s="420"/>
      <c r="V493" s="102" t="s">
        <v>531</v>
      </c>
      <c r="AN493" s="106"/>
    </row>
    <row r="494" spans="3:40" ht="15" customHeight="1">
      <c r="C494" s="326"/>
      <c r="D494" s="327"/>
      <c r="E494" s="327"/>
      <c r="F494" s="327"/>
      <c r="G494" s="327"/>
      <c r="H494" s="327"/>
      <c r="I494" s="327"/>
      <c r="J494" s="327"/>
      <c r="K494" s="327"/>
      <c r="L494" s="327"/>
      <c r="M494" s="327"/>
      <c r="N494" s="327"/>
      <c r="O494" s="328"/>
      <c r="P494" s="122" t="s">
        <v>263</v>
      </c>
      <c r="Q494" s="98" t="s">
        <v>906</v>
      </c>
      <c r="R494" s="102"/>
      <c r="S494" s="102"/>
      <c r="T494" s="102"/>
      <c r="U494" s="102"/>
      <c r="V494" s="102"/>
      <c r="W494" s="102"/>
      <c r="X494" s="102"/>
      <c r="Y494" s="102"/>
      <c r="Z494" s="102"/>
      <c r="AA494" s="102"/>
      <c r="AB494" s="102"/>
      <c r="AC494" s="102"/>
      <c r="AD494" s="102"/>
      <c r="AE494" s="102"/>
      <c r="AF494" s="102"/>
      <c r="AG494" s="102"/>
      <c r="AH494" s="102"/>
      <c r="AI494" s="102"/>
      <c r="AJ494" s="102"/>
      <c r="AK494" s="102"/>
      <c r="AL494" s="102"/>
      <c r="AN494" s="106"/>
    </row>
    <row r="495" spans="3:40" ht="15" customHeight="1">
      <c r="C495" s="326"/>
      <c r="D495" s="327"/>
      <c r="E495" s="327"/>
      <c r="F495" s="327"/>
      <c r="G495" s="327"/>
      <c r="H495" s="327"/>
      <c r="I495" s="327"/>
      <c r="J495" s="327"/>
      <c r="K495" s="327"/>
      <c r="L495" s="327"/>
      <c r="M495" s="327"/>
      <c r="N495" s="327"/>
      <c r="O495" s="328"/>
      <c r="P495" s="174" t="s">
        <v>905</v>
      </c>
      <c r="Q495" s="98" t="s">
        <v>907</v>
      </c>
      <c r="R495" s="102"/>
      <c r="S495" s="102"/>
      <c r="T495" s="102"/>
      <c r="U495" s="102"/>
      <c r="V495" s="102"/>
      <c r="W495" s="102"/>
      <c r="X495" s="102"/>
      <c r="Y495" s="102"/>
      <c r="Z495" s="102"/>
      <c r="AA495" s="102"/>
      <c r="AB495" s="102"/>
      <c r="AC495" s="102"/>
      <c r="AD495" s="102"/>
      <c r="AE495" s="102"/>
      <c r="AF495" s="102"/>
      <c r="AG495" s="102"/>
      <c r="AH495" s="102"/>
      <c r="AI495" s="102"/>
      <c r="AJ495" s="98"/>
      <c r="AK495" s="98"/>
      <c r="AL495" s="98"/>
      <c r="AN495" s="106"/>
    </row>
    <row r="496" spans="3:40" ht="15" customHeight="1">
      <c r="C496" s="326"/>
      <c r="D496" s="327"/>
      <c r="E496" s="327"/>
      <c r="F496" s="327"/>
      <c r="G496" s="327"/>
      <c r="H496" s="327"/>
      <c r="I496" s="327"/>
      <c r="J496" s="327"/>
      <c r="K496" s="327"/>
      <c r="L496" s="327"/>
      <c r="M496" s="327"/>
      <c r="N496" s="327"/>
      <c r="O496" s="328"/>
      <c r="P496" s="122" t="s">
        <v>823</v>
      </c>
      <c r="Q496" s="100" t="s">
        <v>598</v>
      </c>
      <c r="AN496" s="106"/>
    </row>
    <row r="497" spans="3:40" ht="15" customHeight="1">
      <c r="C497" s="326"/>
      <c r="D497" s="327"/>
      <c r="E497" s="327"/>
      <c r="F497" s="327"/>
      <c r="G497" s="327"/>
      <c r="H497" s="327"/>
      <c r="I497" s="327"/>
      <c r="J497" s="327"/>
      <c r="K497" s="327"/>
      <c r="L497" s="327"/>
      <c r="M497" s="327"/>
      <c r="N497" s="327"/>
      <c r="O497" s="328"/>
      <c r="P497" s="122"/>
      <c r="Q497" s="100" t="s">
        <v>597</v>
      </c>
      <c r="AN497" s="106"/>
    </row>
    <row r="498" spans="3:40" ht="15" customHeight="1">
      <c r="C498" s="326"/>
      <c r="D498" s="327"/>
      <c r="E498" s="327"/>
      <c r="F498" s="327"/>
      <c r="G498" s="327"/>
      <c r="H498" s="327"/>
      <c r="I498" s="327"/>
      <c r="J498" s="327"/>
      <c r="K498" s="327"/>
      <c r="L498" s="327"/>
      <c r="M498" s="327"/>
      <c r="N498" s="327"/>
      <c r="O498" s="328"/>
      <c r="P498" s="122" t="s">
        <v>328</v>
      </c>
      <c r="AN498" s="106"/>
    </row>
    <row r="499" spans="3:40" ht="15" customHeight="1">
      <c r="C499" s="326"/>
      <c r="D499" s="327"/>
      <c r="E499" s="327"/>
      <c r="F499" s="327"/>
      <c r="G499" s="327"/>
      <c r="H499" s="327"/>
      <c r="I499" s="327"/>
      <c r="J499" s="327"/>
      <c r="K499" s="327"/>
      <c r="L499" s="327"/>
      <c r="M499" s="327"/>
      <c r="N499" s="327"/>
      <c r="O499" s="328"/>
      <c r="P499" s="122" t="s">
        <v>316</v>
      </c>
      <c r="Q499" s="694" t="s">
        <v>436</v>
      </c>
      <c r="R499" s="694"/>
      <c r="S499" s="694"/>
      <c r="T499" s="694"/>
      <c r="U499" s="694"/>
      <c r="V499" s="694"/>
      <c r="W499" s="694"/>
      <c r="X499" s="694"/>
      <c r="Y499" s="694"/>
      <c r="Z499" s="694"/>
      <c r="AA499" s="694"/>
      <c r="AB499" s="694"/>
      <c r="AC499" s="694"/>
      <c r="AD499" s="694"/>
      <c r="AE499" s="694"/>
      <c r="AF499" s="694"/>
      <c r="AG499" s="694"/>
      <c r="AH499" s="694"/>
      <c r="AI499" s="694"/>
      <c r="AJ499" s="694"/>
      <c r="AK499" s="694"/>
      <c r="AL499" s="694"/>
      <c r="AM499" s="694"/>
      <c r="AN499" s="729"/>
    </row>
    <row r="500" spans="3:40" ht="15" customHeight="1">
      <c r="C500" s="326"/>
      <c r="D500" s="327"/>
      <c r="E500" s="327"/>
      <c r="F500" s="327"/>
      <c r="G500" s="327"/>
      <c r="H500" s="327"/>
      <c r="I500" s="327"/>
      <c r="J500" s="327"/>
      <c r="K500" s="327"/>
      <c r="L500" s="327"/>
      <c r="M500" s="327"/>
      <c r="N500" s="327"/>
      <c r="O500" s="328"/>
      <c r="P500" s="122"/>
      <c r="AA500" s="102" t="s">
        <v>726</v>
      </c>
      <c r="AN500" s="106"/>
    </row>
    <row r="501" spans="3:40" ht="15" customHeight="1">
      <c r="C501" s="323" t="s">
        <v>131</v>
      </c>
      <c r="D501" s="324"/>
      <c r="E501" s="324"/>
      <c r="F501" s="324"/>
      <c r="G501" s="324"/>
      <c r="H501" s="324"/>
      <c r="I501" s="324"/>
      <c r="J501" s="324"/>
      <c r="K501" s="324"/>
      <c r="L501" s="324"/>
      <c r="M501" s="324"/>
      <c r="N501" s="324"/>
      <c r="O501" s="325"/>
      <c r="P501" s="323" t="s">
        <v>330</v>
      </c>
      <c r="Q501" s="324"/>
      <c r="R501" s="324"/>
      <c r="S501" s="324"/>
      <c r="T501" s="324"/>
      <c r="U501" s="324"/>
      <c r="V501" s="324"/>
      <c r="W501" s="324"/>
      <c r="X501" s="324"/>
      <c r="Y501" s="324"/>
      <c r="Z501" s="324"/>
      <c r="AA501" s="324"/>
      <c r="AB501" s="324"/>
      <c r="AC501" s="324"/>
      <c r="AD501" s="324"/>
      <c r="AE501" s="324"/>
      <c r="AF501" s="324"/>
      <c r="AG501" s="324"/>
      <c r="AH501" s="324"/>
      <c r="AI501" s="324"/>
      <c r="AJ501" s="324"/>
      <c r="AK501" s="324"/>
      <c r="AL501" s="324"/>
      <c r="AM501" s="324"/>
      <c r="AN501" s="325"/>
    </row>
    <row r="502" spans="3:40" ht="15" customHeight="1">
      <c r="C502" s="326"/>
      <c r="D502" s="327"/>
      <c r="E502" s="327"/>
      <c r="F502" s="327"/>
      <c r="G502" s="327"/>
      <c r="H502" s="327"/>
      <c r="I502" s="327"/>
      <c r="J502" s="327"/>
      <c r="K502" s="327"/>
      <c r="L502" s="327"/>
      <c r="M502" s="327"/>
      <c r="N502" s="327"/>
      <c r="O502" s="328"/>
      <c r="P502" s="326"/>
      <c r="Q502" s="327"/>
      <c r="R502" s="327"/>
      <c r="S502" s="327"/>
      <c r="T502" s="327"/>
      <c r="U502" s="327"/>
      <c r="V502" s="327"/>
      <c r="W502" s="327"/>
      <c r="X502" s="327"/>
      <c r="Y502" s="327"/>
      <c r="Z502" s="327"/>
      <c r="AA502" s="327"/>
      <c r="AB502" s="327"/>
      <c r="AC502" s="327"/>
      <c r="AD502" s="327"/>
      <c r="AE502" s="327"/>
      <c r="AF502" s="327"/>
      <c r="AG502" s="327"/>
      <c r="AH502" s="327"/>
      <c r="AI502" s="327"/>
      <c r="AJ502" s="327"/>
      <c r="AK502" s="327"/>
      <c r="AL502" s="327"/>
      <c r="AM502" s="327"/>
      <c r="AN502" s="328"/>
    </row>
    <row r="503" spans="3:40" ht="15" customHeight="1">
      <c r="C503" s="326"/>
      <c r="D503" s="327"/>
      <c r="E503" s="327"/>
      <c r="F503" s="327"/>
      <c r="G503" s="327"/>
      <c r="H503" s="327"/>
      <c r="I503" s="327"/>
      <c r="J503" s="327"/>
      <c r="K503" s="327"/>
      <c r="L503" s="327"/>
      <c r="M503" s="327"/>
      <c r="N503" s="327"/>
      <c r="O503" s="328"/>
      <c r="P503" s="326"/>
      <c r="Q503" s="327"/>
      <c r="R503" s="327"/>
      <c r="S503" s="327"/>
      <c r="T503" s="327"/>
      <c r="U503" s="327"/>
      <c r="V503" s="327"/>
      <c r="W503" s="327"/>
      <c r="X503" s="327"/>
      <c r="Y503" s="327"/>
      <c r="Z503" s="327"/>
      <c r="AA503" s="327"/>
      <c r="AB503" s="327"/>
      <c r="AC503" s="327"/>
      <c r="AD503" s="327"/>
      <c r="AE503" s="327"/>
      <c r="AF503" s="327"/>
      <c r="AG503" s="327"/>
      <c r="AH503" s="327"/>
      <c r="AI503" s="327"/>
      <c r="AJ503" s="327"/>
      <c r="AK503" s="327"/>
      <c r="AL503" s="327"/>
      <c r="AM503" s="327"/>
      <c r="AN503" s="328"/>
    </row>
    <row r="504" spans="3:40" ht="15" customHeight="1">
      <c r="C504" s="329"/>
      <c r="D504" s="330"/>
      <c r="E504" s="330"/>
      <c r="F504" s="330"/>
      <c r="G504" s="330"/>
      <c r="H504" s="330"/>
      <c r="I504" s="330"/>
      <c r="J504" s="330"/>
      <c r="K504" s="330"/>
      <c r="L504" s="330"/>
      <c r="M504" s="330"/>
      <c r="N504" s="330"/>
      <c r="O504" s="331"/>
      <c r="P504" s="329"/>
      <c r="Q504" s="330"/>
      <c r="R504" s="330"/>
      <c r="S504" s="330"/>
      <c r="T504" s="330"/>
      <c r="U504" s="330"/>
      <c r="V504" s="330"/>
      <c r="W504" s="330"/>
      <c r="X504" s="330"/>
      <c r="Y504" s="330"/>
      <c r="Z504" s="330"/>
      <c r="AA504" s="330"/>
      <c r="AB504" s="330"/>
      <c r="AC504" s="330"/>
      <c r="AD504" s="330"/>
      <c r="AE504" s="330"/>
      <c r="AF504" s="330"/>
      <c r="AG504" s="330"/>
      <c r="AH504" s="330"/>
      <c r="AI504" s="330"/>
      <c r="AJ504" s="330"/>
      <c r="AK504" s="330"/>
      <c r="AL504" s="330"/>
      <c r="AM504" s="330"/>
      <c r="AN504" s="331"/>
    </row>
    <row r="505" spans="3:40" ht="15" customHeight="1">
      <c r="C505" s="348" t="s">
        <v>132</v>
      </c>
      <c r="D505" s="349"/>
      <c r="E505" s="349"/>
      <c r="F505" s="349"/>
      <c r="G505" s="349"/>
      <c r="H505" s="349"/>
      <c r="I505" s="349"/>
      <c r="J505" s="349"/>
      <c r="K505" s="349"/>
      <c r="L505" s="349"/>
      <c r="M505" s="349"/>
      <c r="N505" s="349"/>
      <c r="O505" s="350"/>
      <c r="P505" s="129"/>
      <c r="Q505" s="369" t="s">
        <v>322</v>
      </c>
      <c r="R505" s="369" t="s">
        <v>316</v>
      </c>
      <c r="S505" s="369" t="s">
        <v>318</v>
      </c>
      <c r="T505" s="107"/>
      <c r="U505" s="107"/>
      <c r="V505" s="107"/>
      <c r="W505" s="107"/>
      <c r="X505" s="107"/>
      <c r="Y505" s="107"/>
      <c r="Z505" s="107"/>
      <c r="AA505" s="107"/>
      <c r="AB505" s="107"/>
      <c r="AC505" s="107"/>
      <c r="AD505" s="107"/>
      <c r="AE505" s="107"/>
      <c r="AF505" s="107"/>
      <c r="AG505" s="107"/>
      <c r="AH505" s="107"/>
      <c r="AI505" s="107"/>
      <c r="AJ505" s="107"/>
      <c r="AK505" s="107"/>
      <c r="AL505" s="107"/>
      <c r="AM505" s="107"/>
      <c r="AN505" s="108"/>
    </row>
    <row r="506" spans="3:40" ht="15" customHeight="1">
      <c r="C506" s="351"/>
      <c r="D506" s="352"/>
      <c r="E506" s="352"/>
      <c r="F506" s="352"/>
      <c r="G506" s="352"/>
      <c r="H506" s="352"/>
      <c r="I506" s="352"/>
      <c r="J506" s="352"/>
      <c r="K506" s="352"/>
      <c r="L506" s="352"/>
      <c r="M506" s="352"/>
      <c r="N506" s="352"/>
      <c r="O506" s="353"/>
      <c r="P506" s="123"/>
      <c r="Q506" s="372"/>
      <c r="R506" s="372"/>
      <c r="S506" s="372"/>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24"/>
    </row>
    <row r="507" spans="3:40" ht="15" customHeight="1">
      <c r="C507" s="323" t="s">
        <v>133</v>
      </c>
      <c r="D507" s="324"/>
      <c r="E507" s="324"/>
      <c r="F507" s="324"/>
      <c r="G507" s="324"/>
      <c r="H507" s="324"/>
      <c r="I507" s="324"/>
      <c r="J507" s="324"/>
      <c r="K507" s="324"/>
      <c r="L507" s="324"/>
      <c r="M507" s="324"/>
      <c r="N507" s="324"/>
      <c r="O507" s="325"/>
      <c r="P507" s="323" t="s">
        <v>332</v>
      </c>
      <c r="Q507" s="324"/>
      <c r="R507" s="324"/>
      <c r="S507" s="324"/>
      <c r="T507" s="324"/>
      <c r="U507" s="324"/>
      <c r="V507" s="324"/>
      <c r="W507" s="324"/>
      <c r="X507" s="324"/>
      <c r="Y507" s="324"/>
      <c r="Z507" s="324"/>
      <c r="AA507" s="324"/>
      <c r="AB507" s="324"/>
      <c r="AC507" s="324"/>
      <c r="AD507" s="324"/>
      <c r="AE507" s="324"/>
      <c r="AF507" s="324"/>
      <c r="AG507" s="324"/>
      <c r="AH507" s="324"/>
      <c r="AI507" s="324"/>
      <c r="AJ507" s="324"/>
      <c r="AK507" s="324"/>
      <c r="AL507" s="324"/>
      <c r="AM507" s="324"/>
      <c r="AN507" s="325"/>
    </row>
    <row r="508" spans="3:40" ht="15" customHeight="1">
      <c r="C508" s="326"/>
      <c r="D508" s="327"/>
      <c r="E508" s="327"/>
      <c r="F508" s="327"/>
      <c r="G508" s="327"/>
      <c r="H508" s="327"/>
      <c r="I508" s="327"/>
      <c r="J508" s="327"/>
      <c r="K508" s="327"/>
      <c r="L508" s="327"/>
      <c r="M508" s="327"/>
      <c r="N508" s="327"/>
      <c r="O508" s="328"/>
      <c r="P508" s="326"/>
      <c r="Q508" s="327"/>
      <c r="R508" s="327"/>
      <c r="S508" s="327"/>
      <c r="T508" s="327"/>
      <c r="U508" s="327"/>
      <c r="V508" s="327"/>
      <c r="W508" s="327"/>
      <c r="X508" s="327"/>
      <c r="Y508" s="327"/>
      <c r="Z508" s="327"/>
      <c r="AA508" s="327"/>
      <c r="AB508" s="327"/>
      <c r="AC508" s="327"/>
      <c r="AD508" s="327"/>
      <c r="AE508" s="327"/>
      <c r="AF508" s="327"/>
      <c r="AG508" s="327"/>
      <c r="AH508" s="327"/>
      <c r="AI508" s="327"/>
      <c r="AJ508" s="327"/>
      <c r="AK508" s="327"/>
      <c r="AL508" s="327"/>
      <c r="AM508" s="327"/>
      <c r="AN508" s="328"/>
    </row>
    <row r="509" spans="3:40" ht="15" customHeight="1">
      <c r="C509" s="326"/>
      <c r="D509" s="327"/>
      <c r="E509" s="327"/>
      <c r="F509" s="327"/>
      <c r="G509" s="327"/>
      <c r="H509" s="327"/>
      <c r="I509" s="327"/>
      <c r="J509" s="327"/>
      <c r="K509" s="327"/>
      <c r="L509" s="327"/>
      <c r="M509" s="327"/>
      <c r="N509" s="327"/>
      <c r="O509" s="328"/>
      <c r="P509" s="326"/>
      <c r="Q509" s="327"/>
      <c r="R509" s="327"/>
      <c r="S509" s="327"/>
      <c r="T509" s="327"/>
      <c r="U509" s="327"/>
      <c r="V509" s="327"/>
      <c r="W509" s="327"/>
      <c r="X509" s="327"/>
      <c r="Y509" s="327"/>
      <c r="Z509" s="327"/>
      <c r="AA509" s="327"/>
      <c r="AB509" s="327"/>
      <c r="AC509" s="327"/>
      <c r="AD509" s="327"/>
      <c r="AE509" s="327"/>
      <c r="AF509" s="327"/>
      <c r="AG509" s="327"/>
      <c r="AH509" s="327"/>
      <c r="AI509" s="327"/>
      <c r="AJ509" s="327"/>
      <c r="AK509" s="327"/>
      <c r="AL509" s="327"/>
      <c r="AM509" s="327"/>
      <c r="AN509" s="328"/>
    </row>
    <row r="510" spans="3:40" ht="15" customHeight="1">
      <c r="C510" s="326"/>
      <c r="D510" s="327"/>
      <c r="E510" s="327"/>
      <c r="F510" s="327"/>
      <c r="G510" s="327"/>
      <c r="H510" s="327"/>
      <c r="I510" s="327"/>
      <c r="J510" s="327"/>
      <c r="K510" s="327"/>
      <c r="L510" s="327"/>
      <c r="M510" s="327"/>
      <c r="N510" s="327"/>
      <c r="O510" s="328"/>
      <c r="P510" s="122" t="s">
        <v>331</v>
      </c>
      <c r="AN510" s="106"/>
    </row>
    <row r="511" spans="3:40" ht="15" customHeight="1">
      <c r="C511" s="329"/>
      <c r="D511" s="330"/>
      <c r="E511" s="330"/>
      <c r="F511" s="330"/>
      <c r="G511" s="330"/>
      <c r="H511" s="330"/>
      <c r="I511" s="330"/>
      <c r="J511" s="330"/>
      <c r="K511" s="330"/>
      <c r="L511" s="330"/>
      <c r="M511" s="330"/>
      <c r="N511" s="330"/>
      <c r="O511" s="331"/>
      <c r="P511" s="123" t="s">
        <v>635</v>
      </c>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24"/>
    </row>
    <row r="512" spans="3:40" ht="15" customHeight="1">
      <c r="C512" s="323" t="s">
        <v>134</v>
      </c>
      <c r="D512" s="324"/>
      <c r="E512" s="324"/>
      <c r="F512" s="324"/>
      <c r="G512" s="324"/>
      <c r="H512" s="324"/>
      <c r="I512" s="324"/>
      <c r="J512" s="324"/>
      <c r="K512" s="324"/>
      <c r="L512" s="324"/>
      <c r="M512" s="324"/>
      <c r="N512" s="324"/>
      <c r="O512" s="325"/>
      <c r="P512" s="129"/>
      <c r="Q512" s="369" t="s">
        <v>333</v>
      </c>
      <c r="R512" s="369"/>
      <c r="S512" s="369"/>
      <c r="T512" s="369"/>
      <c r="U512" s="369"/>
      <c r="V512" s="369"/>
      <c r="W512" s="369"/>
      <c r="X512" s="369"/>
      <c r="Y512" s="107"/>
      <c r="Z512" s="369" t="s">
        <v>322</v>
      </c>
      <c r="AA512" s="369" t="s">
        <v>316</v>
      </c>
      <c r="AB512" s="369" t="s">
        <v>318</v>
      </c>
      <c r="AC512" s="107"/>
      <c r="AD512" s="107"/>
      <c r="AE512" s="107"/>
      <c r="AF512" s="107"/>
      <c r="AG512" s="107"/>
      <c r="AH512" s="107"/>
      <c r="AI512" s="107"/>
      <c r="AJ512" s="107"/>
      <c r="AK512" s="107"/>
      <c r="AL512" s="107"/>
      <c r="AM512" s="107"/>
      <c r="AN512" s="108"/>
    </row>
    <row r="513" spans="3:40" ht="15" customHeight="1">
      <c r="C513" s="326"/>
      <c r="D513" s="327"/>
      <c r="E513" s="327"/>
      <c r="F513" s="327"/>
      <c r="G513" s="327"/>
      <c r="H513" s="327"/>
      <c r="I513" s="327"/>
      <c r="J513" s="327"/>
      <c r="K513" s="327"/>
      <c r="L513" s="327"/>
      <c r="M513" s="327"/>
      <c r="N513" s="327"/>
      <c r="O513" s="328"/>
      <c r="P513" s="123"/>
      <c r="Q513" s="372"/>
      <c r="R513" s="372"/>
      <c r="S513" s="372"/>
      <c r="T513" s="372"/>
      <c r="U513" s="372"/>
      <c r="V513" s="372"/>
      <c r="W513" s="372"/>
      <c r="X513" s="372"/>
      <c r="Y513" s="114"/>
      <c r="Z513" s="372"/>
      <c r="AA513" s="372"/>
      <c r="AB513" s="372"/>
      <c r="AC513" s="114"/>
      <c r="AD513" s="114"/>
      <c r="AE513" s="114"/>
      <c r="AF513" s="114"/>
      <c r="AG513" s="114"/>
      <c r="AH513" s="114"/>
      <c r="AI513" s="114"/>
      <c r="AJ513" s="114"/>
      <c r="AK513" s="114"/>
      <c r="AL513" s="114"/>
      <c r="AM513" s="114"/>
      <c r="AN513" s="124"/>
    </row>
    <row r="514" spans="3:40" ht="15" customHeight="1">
      <c r="C514" s="326"/>
      <c r="D514" s="327"/>
      <c r="E514" s="327"/>
      <c r="F514" s="327"/>
      <c r="G514" s="327"/>
      <c r="H514" s="327"/>
      <c r="I514" s="327"/>
      <c r="J514" s="327"/>
      <c r="K514" s="327"/>
      <c r="L514" s="327"/>
      <c r="M514" s="327"/>
      <c r="N514" s="327"/>
      <c r="O514" s="328"/>
      <c r="P514" s="122"/>
      <c r="Q514" s="359" t="s">
        <v>334</v>
      </c>
      <c r="R514" s="359"/>
      <c r="S514" s="359"/>
      <c r="T514" s="359"/>
      <c r="U514" s="359"/>
      <c r="V514" s="359"/>
      <c r="W514" s="359"/>
      <c r="X514" s="359"/>
      <c r="Z514" s="359" t="s">
        <v>322</v>
      </c>
      <c r="AA514" s="359" t="s">
        <v>316</v>
      </c>
      <c r="AB514" s="359" t="s">
        <v>318</v>
      </c>
      <c r="AN514" s="106"/>
    </row>
    <row r="515" spans="3:40" ht="15" customHeight="1">
      <c r="C515" s="329"/>
      <c r="D515" s="330"/>
      <c r="E515" s="330"/>
      <c r="F515" s="330"/>
      <c r="G515" s="330"/>
      <c r="H515" s="330"/>
      <c r="I515" s="330"/>
      <c r="J515" s="330"/>
      <c r="K515" s="330"/>
      <c r="L515" s="330"/>
      <c r="M515" s="330"/>
      <c r="N515" s="330"/>
      <c r="O515" s="331"/>
      <c r="P515" s="123"/>
      <c r="Q515" s="372"/>
      <c r="R515" s="372"/>
      <c r="S515" s="372"/>
      <c r="T515" s="372"/>
      <c r="U515" s="372"/>
      <c r="V515" s="372"/>
      <c r="W515" s="372"/>
      <c r="X515" s="372"/>
      <c r="Z515" s="372"/>
      <c r="AA515" s="372"/>
      <c r="AB515" s="372"/>
      <c r="AC515" s="114"/>
      <c r="AD515" s="114"/>
      <c r="AE515" s="114"/>
      <c r="AF515" s="114"/>
      <c r="AJ515" s="114"/>
      <c r="AK515" s="114"/>
      <c r="AL515" s="114"/>
      <c r="AM515" s="114"/>
      <c r="AN515" s="124"/>
    </row>
    <row r="516" spans="3:40" ht="15" customHeight="1">
      <c r="C516" s="323" t="s">
        <v>550</v>
      </c>
      <c r="D516" s="324"/>
      <c r="E516" s="324"/>
      <c r="F516" s="324"/>
      <c r="G516" s="324"/>
      <c r="H516" s="324"/>
      <c r="I516" s="324"/>
      <c r="J516" s="324"/>
      <c r="K516" s="324"/>
      <c r="L516" s="324"/>
      <c r="M516" s="324"/>
      <c r="N516" s="324"/>
      <c r="O516" s="695"/>
      <c r="P516" s="733" t="s">
        <v>271</v>
      </c>
      <c r="Q516" s="369"/>
      <c r="R516" s="369"/>
      <c r="S516" s="369"/>
      <c r="T516" s="369"/>
      <c r="U516" s="369"/>
      <c r="V516" s="734"/>
      <c r="W516" s="707" t="s">
        <v>551</v>
      </c>
      <c r="X516" s="708"/>
      <c r="Y516" s="708"/>
      <c r="Z516" s="708"/>
      <c r="AA516" s="708"/>
      <c r="AB516" s="708"/>
      <c r="AC516" s="569">
        <v>44075</v>
      </c>
      <c r="AD516" s="570"/>
      <c r="AE516" s="570"/>
      <c r="AF516" s="570"/>
      <c r="AG516" s="570"/>
      <c r="AH516" s="570"/>
      <c r="AI516" s="570"/>
      <c r="AJ516" s="570"/>
      <c r="AK516" s="570"/>
      <c r="AL516" s="570"/>
      <c r="AM516" s="570"/>
      <c r="AN516" s="571"/>
    </row>
    <row r="517" spans="3:40" ht="15" customHeight="1">
      <c r="C517" s="326"/>
      <c r="D517" s="327"/>
      <c r="E517" s="327"/>
      <c r="F517" s="327"/>
      <c r="G517" s="327"/>
      <c r="H517" s="327"/>
      <c r="I517" s="327"/>
      <c r="J517" s="327"/>
      <c r="K517" s="327"/>
      <c r="L517" s="327"/>
      <c r="M517" s="327"/>
      <c r="N517" s="327"/>
      <c r="O517" s="696"/>
      <c r="P517" s="577"/>
      <c r="Q517" s="578"/>
      <c r="R517" s="578"/>
      <c r="S517" s="578"/>
      <c r="T517" s="578"/>
      <c r="U517" s="578"/>
      <c r="V517" s="579"/>
      <c r="W517" s="707" t="s">
        <v>552</v>
      </c>
      <c r="X517" s="708"/>
      <c r="Y517" s="708"/>
      <c r="Z517" s="708"/>
      <c r="AA517" s="708"/>
      <c r="AB517" s="708"/>
      <c r="AC517" s="566" t="s">
        <v>553</v>
      </c>
      <c r="AD517" s="567"/>
      <c r="AE517" s="567"/>
      <c r="AF517" s="567"/>
      <c r="AG517" s="567"/>
      <c r="AH517" s="567"/>
      <c r="AI517" s="567"/>
      <c r="AJ517" s="567"/>
      <c r="AK517" s="567"/>
      <c r="AL517" s="567"/>
      <c r="AM517" s="567"/>
      <c r="AN517" s="568"/>
    </row>
    <row r="518" spans="3:40" ht="15" customHeight="1">
      <c r="C518" s="326"/>
      <c r="D518" s="327"/>
      <c r="E518" s="327"/>
      <c r="F518" s="327"/>
      <c r="G518" s="327"/>
      <c r="H518" s="327"/>
      <c r="I518" s="327"/>
      <c r="J518" s="327"/>
      <c r="K518" s="327"/>
      <c r="L518" s="327"/>
      <c r="M518" s="327"/>
      <c r="N518" s="327"/>
      <c r="O518" s="696"/>
      <c r="P518" s="564" t="s">
        <v>270</v>
      </c>
      <c r="Q518" s="565"/>
      <c r="R518" s="565"/>
      <c r="S518" s="565"/>
      <c r="T518" s="565"/>
      <c r="U518" s="565"/>
      <c r="V518" s="565"/>
      <c r="W518" s="566"/>
      <c r="X518" s="567"/>
      <c r="Y518" s="567"/>
      <c r="Z518" s="567"/>
      <c r="AA518" s="567"/>
      <c r="AB518" s="567"/>
      <c r="AC518" s="567"/>
      <c r="AD518" s="567"/>
      <c r="AE518" s="567"/>
      <c r="AF518" s="567"/>
      <c r="AG518" s="567"/>
      <c r="AH518" s="567"/>
      <c r="AI518" s="567"/>
      <c r="AJ518" s="567"/>
      <c r="AK518" s="567"/>
      <c r="AL518" s="567"/>
      <c r="AM518" s="567"/>
      <c r="AN518" s="568"/>
    </row>
    <row r="519" spans="3:40" ht="15" customHeight="1">
      <c r="C519" s="727" t="s">
        <v>554</v>
      </c>
      <c r="D519" s="728"/>
      <c r="E519" s="728"/>
      <c r="F519" s="728"/>
      <c r="G519" s="728"/>
      <c r="H519" s="728"/>
      <c r="I519" s="728"/>
      <c r="J519" s="728"/>
      <c r="K519" s="728"/>
      <c r="L519" s="728"/>
      <c r="M519" s="728"/>
      <c r="N519" s="728"/>
      <c r="O519" s="728"/>
      <c r="P519" s="572" t="s">
        <v>317</v>
      </c>
      <c r="Q519" s="573"/>
      <c r="R519" s="573"/>
      <c r="S519" s="573"/>
      <c r="T519" s="573"/>
      <c r="U519" s="573"/>
      <c r="V519" s="574"/>
      <c r="W519" s="707" t="s">
        <v>551</v>
      </c>
      <c r="X519" s="708"/>
      <c r="Y519" s="708"/>
      <c r="Z519" s="708"/>
      <c r="AA519" s="708"/>
      <c r="AB519" s="708"/>
      <c r="AC519" s="566"/>
      <c r="AD519" s="567"/>
      <c r="AE519" s="567"/>
      <c r="AF519" s="567"/>
      <c r="AG519" s="567"/>
      <c r="AH519" s="567"/>
      <c r="AI519" s="567"/>
      <c r="AJ519" s="567"/>
      <c r="AK519" s="567"/>
      <c r="AL519" s="567"/>
      <c r="AM519" s="567"/>
      <c r="AN519" s="568"/>
    </row>
    <row r="520" spans="3:40" ht="15" customHeight="1">
      <c r="C520" s="326"/>
      <c r="D520" s="327"/>
      <c r="E520" s="327"/>
      <c r="F520" s="327"/>
      <c r="G520" s="327"/>
      <c r="H520" s="327"/>
      <c r="I520" s="327"/>
      <c r="J520" s="327"/>
      <c r="K520" s="327"/>
      <c r="L520" s="327"/>
      <c r="M520" s="327"/>
      <c r="N520" s="327"/>
      <c r="O520" s="327"/>
      <c r="P520" s="575"/>
      <c r="Q520" s="359"/>
      <c r="R520" s="359"/>
      <c r="S520" s="359"/>
      <c r="T520" s="359"/>
      <c r="U520" s="359"/>
      <c r="V520" s="576"/>
      <c r="W520" s="707" t="s">
        <v>555</v>
      </c>
      <c r="X520" s="708"/>
      <c r="Y520" s="708"/>
      <c r="Z520" s="708"/>
      <c r="AA520" s="708"/>
      <c r="AB520" s="708"/>
      <c r="AC520" s="566"/>
      <c r="AD520" s="567"/>
      <c r="AE520" s="567"/>
      <c r="AF520" s="567"/>
      <c r="AG520" s="567"/>
      <c r="AH520" s="567"/>
      <c r="AI520" s="567"/>
      <c r="AJ520" s="567"/>
      <c r="AK520" s="567"/>
      <c r="AL520" s="567"/>
      <c r="AM520" s="567"/>
      <c r="AN520" s="568"/>
    </row>
    <row r="521" spans="3:40" ht="15" customHeight="1">
      <c r="C521" s="326"/>
      <c r="D521" s="327"/>
      <c r="E521" s="327"/>
      <c r="F521" s="327"/>
      <c r="G521" s="327"/>
      <c r="H521" s="327"/>
      <c r="I521" s="327"/>
      <c r="J521" s="327"/>
      <c r="K521" s="327"/>
      <c r="L521" s="327"/>
      <c r="M521" s="327"/>
      <c r="N521" s="327"/>
      <c r="O521" s="327"/>
      <c r="P521" s="577"/>
      <c r="Q521" s="578"/>
      <c r="R521" s="578"/>
      <c r="S521" s="578"/>
      <c r="T521" s="578"/>
      <c r="U521" s="578"/>
      <c r="V521" s="579"/>
      <c r="W521" s="707" t="s">
        <v>552</v>
      </c>
      <c r="X521" s="708"/>
      <c r="Y521" s="708"/>
      <c r="Z521" s="708"/>
      <c r="AA521" s="708"/>
      <c r="AB521" s="708"/>
      <c r="AC521" s="566" t="s">
        <v>553</v>
      </c>
      <c r="AD521" s="567"/>
      <c r="AE521" s="567"/>
      <c r="AF521" s="567"/>
      <c r="AG521" s="567"/>
      <c r="AH521" s="567"/>
      <c r="AI521" s="567"/>
      <c r="AJ521" s="567"/>
      <c r="AK521" s="567"/>
      <c r="AL521" s="567"/>
      <c r="AM521" s="567"/>
      <c r="AN521" s="568"/>
    </row>
    <row r="522" spans="3:40" ht="15" customHeight="1">
      <c r="C522" s="326"/>
      <c r="D522" s="327"/>
      <c r="E522" s="327"/>
      <c r="F522" s="327"/>
      <c r="G522" s="327"/>
      <c r="H522" s="327"/>
      <c r="I522" s="327"/>
      <c r="J522" s="327"/>
      <c r="K522" s="327"/>
      <c r="L522" s="327"/>
      <c r="M522" s="327"/>
      <c r="N522" s="327"/>
      <c r="O522" s="327"/>
      <c r="P522" s="564" t="s">
        <v>314</v>
      </c>
      <c r="Q522" s="565"/>
      <c r="R522" s="565"/>
      <c r="S522" s="565"/>
      <c r="T522" s="565"/>
      <c r="U522" s="565"/>
      <c r="V522" s="565"/>
      <c r="W522" s="566"/>
      <c r="X522" s="567"/>
      <c r="Y522" s="567"/>
      <c r="Z522" s="567"/>
      <c r="AA522" s="567"/>
      <c r="AB522" s="567"/>
      <c r="AC522" s="567"/>
      <c r="AD522" s="567"/>
      <c r="AE522" s="567"/>
      <c r="AF522" s="567"/>
      <c r="AG522" s="567"/>
      <c r="AH522" s="567"/>
      <c r="AI522" s="567"/>
      <c r="AJ522" s="567"/>
      <c r="AK522" s="567"/>
      <c r="AL522" s="567"/>
      <c r="AM522" s="567"/>
      <c r="AN522" s="726"/>
    </row>
    <row r="523" spans="3:40" ht="15" customHeight="1">
      <c r="C523" s="323" t="s">
        <v>399</v>
      </c>
      <c r="D523" s="324"/>
      <c r="E523" s="324"/>
      <c r="F523" s="324"/>
      <c r="G523" s="324"/>
      <c r="H523" s="324"/>
      <c r="I523" s="324"/>
      <c r="J523" s="324"/>
      <c r="K523" s="324"/>
      <c r="L523" s="324"/>
      <c r="M523" s="324"/>
      <c r="N523" s="324"/>
      <c r="O523" s="325"/>
      <c r="P523" s="324" t="s">
        <v>969</v>
      </c>
      <c r="Q523" s="324"/>
      <c r="R523" s="324"/>
      <c r="S523" s="324"/>
      <c r="T523" s="324"/>
      <c r="U523" s="324"/>
      <c r="V523" s="324"/>
      <c r="W523" s="324"/>
      <c r="X523" s="324"/>
      <c r="Y523" s="324"/>
      <c r="Z523" s="324"/>
      <c r="AA523" s="324"/>
      <c r="AB523" s="324"/>
      <c r="AC523" s="324"/>
      <c r="AD523" s="324"/>
      <c r="AE523" s="324"/>
      <c r="AF523" s="324"/>
      <c r="AG523" s="324"/>
      <c r="AH523" s="324"/>
      <c r="AI523" s="324"/>
      <c r="AJ523" s="324"/>
      <c r="AK523" s="324"/>
      <c r="AL523" s="324"/>
      <c r="AM523" s="324"/>
      <c r="AN523" s="325"/>
    </row>
    <row r="524" spans="3:40" ht="15" customHeight="1">
      <c r="C524" s="326"/>
      <c r="D524" s="327"/>
      <c r="E524" s="327"/>
      <c r="F524" s="327"/>
      <c r="G524" s="327"/>
      <c r="H524" s="327"/>
      <c r="I524" s="327"/>
      <c r="J524" s="327"/>
      <c r="K524" s="327"/>
      <c r="L524" s="327"/>
      <c r="M524" s="327"/>
      <c r="N524" s="327"/>
      <c r="O524" s="328"/>
      <c r="P524" s="327"/>
      <c r="Q524" s="327"/>
      <c r="R524" s="327"/>
      <c r="S524" s="327"/>
      <c r="T524" s="327"/>
      <c r="U524" s="327"/>
      <c r="V524" s="327"/>
      <c r="W524" s="327"/>
      <c r="X524" s="327"/>
      <c r="Y524" s="327"/>
      <c r="Z524" s="327"/>
      <c r="AA524" s="327"/>
      <c r="AB524" s="327"/>
      <c r="AC524" s="327"/>
      <c r="AD524" s="327"/>
      <c r="AE524" s="327"/>
      <c r="AF524" s="327"/>
      <c r="AG524" s="327"/>
      <c r="AH524" s="327"/>
      <c r="AI524" s="327"/>
      <c r="AJ524" s="327"/>
      <c r="AK524" s="327"/>
      <c r="AL524" s="327"/>
      <c r="AM524" s="327"/>
      <c r="AN524" s="328"/>
    </row>
    <row r="525" spans="3:40" ht="15" customHeight="1">
      <c r="C525" s="326"/>
      <c r="D525" s="327"/>
      <c r="E525" s="327"/>
      <c r="F525" s="327"/>
      <c r="G525" s="327"/>
      <c r="H525" s="327"/>
      <c r="I525" s="327"/>
      <c r="J525" s="327"/>
      <c r="K525" s="327"/>
      <c r="L525" s="327"/>
      <c r="M525" s="327"/>
      <c r="N525" s="327"/>
      <c r="O525" s="328"/>
      <c r="P525" s="327"/>
      <c r="Q525" s="327"/>
      <c r="R525" s="327"/>
      <c r="S525" s="327"/>
      <c r="T525" s="327"/>
      <c r="U525" s="327"/>
      <c r="V525" s="327"/>
      <c r="W525" s="327"/>
      <c r="X525" s="327"/>
      <c r="Y525" s="327"/>
      <c r="Z525" s="327"/>
      <c r="AA525" s="327"/>
      <c r="AB525" s="327"/>
      <c r="AC525" s="327"/>
      <c r="AD525" s="327"/>
      <c r="AE525" s="327"/>
      <c r="AF525" s="327"/>
      <c r="AG525" s="327"/>
      <c r="AH525" s="327"/>
      <c r="AI525" s="327"/>
      <c r="AJ525" s="327"/>
      <c r="AK525" s="327"/>
      <c r="AL525" s="327"/>
      <c r="AM525" s="327"/>
      <c r="AN525" s="328"/>
    </row>
    <row r="526" spans="3:40" ht="15" customHeight="1">
      <c r="C526" s="329"/>
      <c r="D526" s="330"/>
      <c r="E526" s="330"/>
      <c r="F526" s="330"/>
      <c r="G526" s="330"/>
      <c r="H526" s="330"/>
      <c r="I526" s="330"/>
      <c r="J526" s="330"/>
      <c r="K526" s="330"/>
      <c r="L526" s="330"/>
      <c r="M526" s="330"/>
      <c r="N526" s="330"/>
      <c r="O526" s="331"/>
      <c r="P526" s="330"/>
      <c r="Q526" s="330"/>
      <c r="R526" s="330"/>
      <c r="S526" s="330"/>
      <c r="T526" s="330"/>
      <c r="U526" s="330"/>
      <c r="V526" s="330"/>
      <c r="W526" s="330"/>
      <c r="X526" s="330"/>
      <c r="Y526" s="330"/>
      <c r="Z526" s="330"/>
      <c r="AA526" s="330"/>
      <c r="AB526" s="330"/>
      <c r="AC526" s="330"/>
      <c r="AD526" s="330"/>
      <c r="AE526" s="330"/>
      <c r="AF526" s="330"/>
      <c r="AG526" s="330"/>
      <c r="AH526" s="330"/>
      <c r="AI526" s="330"/>
      <c r="AJ526" s="330"/>
      <c r="AK526" s="330"/>
      <c r="AL526" s="330"/>
      <c r="AM526" s="330"/>
      <c r="AN526" s="331"/>
    </row>
    <row r="527" spans="3:40" ht="15" customHeight="1">
      <c r="C527" s="376" t="s">
        <v>724</v>
      </c>
      <c r="D527" s="416"/>
      <c r="E527" s="420" t="s">
        <v>135</v>
      </c>
      <c r="F527" s="420"/>
      <c r="G527" s="420"/>
      <c r="H527" s="420"/>
      <c r="I527" s="420"/>
      <c r="J527" s="420"/>
      <c r="K527" s="420"/>
      <c r="L527" s="420"/>
      <c r="M527" s="420"/>
      <c r="N527" s="420"/>
      <c r="O527" s="420"/>
      <c r="P527" s="420"/>
      <c r="Q527" s="420"/>
      <c r="R527" s="420"/>
      <c r="S527" s="420"/>
      <c r="T527" s="420"/>
      <c r="U527" s="420"/>
      <c r="V527" s="420"/>
      <c r="W527" s="420"/>
      <c r="X527" s="420"/>
      <c r="Y527" s="420"/>
      <c r="Z527" s="420"/>
      <c r="AA527" s="420"/>
      <c r="AB527" s="420"/>
      <c r="AC527" s="420"/>
      <c r="AD527" s="420"/>
      <c r="AE527" s="420"/>
      <c r="AF527" s="420"/>
      <c r="AG527" s="420"/>
      <c r="AH527" s="420"/>
      <c r="AI527" s="420"/>
      <c r="AJ527" s="420"/>
      <c r="AK527" s="420"/>
      <c r="AL527" s="420"/>
      <c r="AM527" s="420"/>
      <c r="AN527" s="420"/>
    </row>
    <row r="528" spans="3:40" ht="15" customHeight="1">
      <c r="C528" s="376" t="s">
        <v>727</v>
      </c>
      <c r="D528" s="416"/>
      <c r="E528" s="420" t="s">
        <v>618</v>
      </c>
      <c r="F528" s="420"/>
      <c r="G528" s="420"/>
      <c r="H528" s="420"/>
      <c r="I528" s="420"/>
      <c r="J528" s="420"/>
      <c r="K528" s="420"/>
      <c r="L528" s="420"/>
      <c r="M528" s="420"/>
      <c r="N528" s="420"/>
      <c r="O528" s="420"/>
      <c r="P528" s="420"/>
      <c r="Q528" s="420"/>
      <c r="R528" s="420"/>
      <c r="S528" s="420"/>
      <c r="T528" s="420"/>
      <c r="U528" s="420"/>
      <c r="V528" s="420"/>
      <c r="W528" s="420"/>
      <c r="X528" s="420"/>
      <c r="Y528" s="420"/>
      <c r="Z528" s="420"/>
      <c r="AA528" s="420"/>
      <c r="AB528" s="420"/>
      <c r="AC528" s="420"/>
      <c r="AD528" s="420"/>
      <c r="AE528" s="420"/>
      <c r="AF528" s="420"/>
      <c r="AG528" s="420"/>
      <c r="AH528" s="420"/>
      <c r="AI528" s="420"/>
      <c r="AJ528" s="420"/>
      <c r="AK528" s="420"/>
      <c r="AL528" s="420"/>
      <c r="AM528" s="420"/>
      <c r="AN528" s="420"/>
    </row>
    <row r="529" spans="3:40" ht="15" customHeight="1">
      <c r="E529" s="420" t="s">
        <v>619</v>
      </c>
      <c r="F529" s="420"/>
      <c r="G529" s="420"/>
      <c r="H529" s="420"/>
      <c r="I529" s="420"/>
      <c r="J529" s="420"/>
      <c r="K529" s="420"/>
      <c r="L529" s="420"/>
      <c r="M529" s="420"/>
      <c r="N529" s="420"/>
      <c r="O529" s="420"/>
      <c r="P529" s="420"/>
      <c r="Q529" s="420"/>
      <c r="R529" s="420"/>
      <c r="S529" s="420"/>
      <c r="T529" s="420"/>
      <c r="U529" s="420"/>
      <c r="V529" s="420"/>
      <c r="W529" s="420"/>
      <c r="X529" s="420"/>
      <c r="Y529" s="420"/>
      <c r="Z529" s="420"/>
      <c r="AA529" s="420"/>
      <c r="AB529" s="420"/>
      <c r="AC529" s="420"/>
      <c r="AD529" s="420"/>
      <c r="AE529" s="420"/>
      <c r="AF529" s="420"/>
      <c r="AG529" s="420"/>
      <c r="AH529" s="420"/>
      <c r="AI529" s="420"/>
      <c r="AJ529" s="420"/>
      <c r="AK529" s="420"/>
      <c r="AL529" s="420"/>
      <c r="AM529" s="420"/>
      <c r="AN529" s="420"/>
    </row>
    <row r="530" spans="3:40" ht="15" customHeight="1">
      <c r="E530" s="98"/>
      <c r="F530" s="98"/>
      <c r="G530" s="98"/>
      <c r="H530" s="98"/>
      <c r="I530" s="98"/>
      <c r="J530" s="98"/>
      <c r="K530" s="98"/>
      <c r="L530" s="98"/>
      <c r="M530" s="98"/>
      <c r="N530" s="98"/>
      <c r="O530" s="98"/>
      <c r="P530" s="98"/>
      <c r="Q530" s="98"/>
      <c r="R530" s="98"/>
      <c r="S530" s="98"/>
      <c r="T530" s="98"/>
      <c r="U530" s="98"/>
      <c r="V530" s="98"/>
      <c r="W530" s="98"/>
      <c r="X530" s="98"/>
      <c r="Y530" s="98"/>
      <c r="Z530" s="98"/>
      <c r="AA530" s="98"/>
      <c r="AB530" s="98"/>
      <c r="AC530" s="98"/>
      <c r="AD530" s="98"/>
      <c r="AE530" s="98"/>
      <c r="AF530" s="98"/>
      <c r="AG530" s="98"/>
      <c r="AH530" s="98"/>
      <c r="AI530" s="98"/>
      <c r="AJ530" s="98"/>
      <c r="AK530" s="98"/>
      <c r="AL530" s="98"/>
      <c r="AM530" s="98"/>
      <c r="AN530" s="98"/>
    </row>
    <row r="531" spans="3:40" ht="15" customHeight="1">
      <c r="C531" s="100" t="s">
        <v>136</v>
      </c>
    </row>
    <row r="532" spans="3:40" ht="15" customHeight="1">
      <c r="C532" s="323" t="s">
        <v>137</v>
      </c>
      <c r="D532" s="324"/>
      <c r="E532" s="324"/>
      <c r="F532" s="324"/>
      <c r="G532" s="324"/>
      <c r="H532" s="324"/>
      <c r="I532" s="324"/>
      <c r="J532" s="324"/>
      <c r="K532" s="324"/>
      <c r="L532" s="324"/>
      <c r="M532" s="325"/>
      <c r="N532" s="348" t="s">
        <v>437</v>
      </c>
      <c r="O532" s="349"/>
      <c r="P532" s="349"/>
      <c r="Q532" s="349"/>
      <c r="R532" s="349"/>
      <c r="S532" s="349"/>
      <c r="T532" s="349"/>
      <c r="U532" s="349"/>
      <c r="V532" s="349"/>
      <c r="W532" s="349"/>
      <c r="X532" s="349"/>
      <c r="Y532" s="349"/>
      <c r="Z532" s="349"/>
      <c r="AA532" s="349"/>
      <c r="AB532" s="349"/>
      <c r="AC532" s="349"/>
      <c r="AD532" s="349"/>
      <c r="AE532" s="349"/>
      <c r="AF532" s="349"/>
      <c r="AG532" s="349"/>
      <c r="AH532" s="349"/>
      <c r="AI532" s="349"/>
      <c r="AJ532" s="349"/>
      <c r="AK532" s="349"/>
      <c r="AL532" s="349"/>
      <c r="AM532" s="349"/>
      <c r="AN532" s="350"/>
    </row>
    <row r="533" spans="3:40" ht="15" customHeight="1">
      <c r="C533" s="329"/>
      <c r="D533" s="330"/>
      <c r="E533" s="330"/>
      <c r="F533" s="330"/>
      <c r="G533" s="330"/>
      <c r="H533" s="330"/>
      <c r="I533" s="330"/>
      <c r="J533" s="330"/>
      <c r="K533" s="330"/>
      <c r="L533" s="330"/>
      <c r="M533" s="331"/>
      <c r="N533" s="351"/>
      <c r="O533" s="352"/>
      <c r="P533" s="352"/>
      <c r="Q533" s="352"/>
      <c r="R533" s="352"/>
      <c r="S533" s="352"/>
      <c r="T533" s="352"/>
      <c r="U533" s="352"/>
      <c r="V533" s="352"/>
      <c r="W533" s="352"/>
      <c r="X533" s="352"/>
      <c r="Y533" s="352"/>
      <c r="Z533" s="352"/>
      <c r="AA533" s="352"/>
      <c r="AB533" s="352"/>
      <c r="AC533" s="352"/>
      <c r="AD533" s="352"/>
      <c r="AE533" s="352"/>
      <c r="AF533" s="352"/>
      <c r="AG533" s="352"/>
      <c r="AH533" s="352"/>
      <c r="AI533" s="352"/>
      <c r="AJ533" s="352"/>
      <c r="AK533" s="352"/>
      <c r="AL533" s="352"/>
      <c r="AM533" s="352"/>
      <c r="AN533" s="353"/>
    </row>
    <row r="534" spans="3:40" ht="15" customHeight="1">
      <c r="C534" s="540" t="s">
        <v>141</v>
      </c>
      <c r="D534" s="540"/>
      <c r="E534" s="622" t="s">
        <v>138</v>
      </c>
      <c r="F534" s="622"/>
      <c r="G534" s="622"/>
      <c r="H534" s="622"/>
      <c r="I534" s="622"/>
      <c r="J534" s="622"/>
      <c r="K534" s="622"/>
      <c r="L534" s="622"/>
      <c r="M534" s="622"/>
      <c r="N534" s="741"/>
      <c r="O534" s="742"/>
      <c r="P534" s="742"/>
      <c r="Q534" s="742"/>
      <c r="R534" s="742"/>
      <c r="S534" s="742"/>
      <c r="T534" s="742"/>
      <c r="U534" s="742"/>
      <c r="V534" s="742"/>
      <c r="W534" s="742"/>
      <c r="X534" s="742"/>
      <c r="Y534" s="742"/>
      <c r="Z534" s="742"/>
      <c r="AA534" s="742"/>
      <c r="AB534" s="742"/>
      <c r="AC534" s="742"/>
      <c r="AD534" s="742"/>
      <c r="AE534" s="742"/>
      <c r="AF534" s="742"/>
      <c r="AG534" s="742"/>
      <c r="AH534" s="742"/>
      <c r="AI534" s="742"/>
      <c r="AJ534" s="742"/>
      <c r="AK534" s="742"/>
      <c r="AL534" s="742"/>
      <c r="AM534" s="742"/>
      <c r="AN534" s="743"/>
    </row>
    <row r="535" spans="3:40" ht="15" customHeight="1">
      <c r="C535" s="540"/>
      <c r="D535" s="540"/>
      <c r="E535" s="622"/>
      <c r="F535" s="622"/>
      <c r="G535" s="622"/>
      <c r="H535" s="622"/>
      <c r="I535" s="622"/>
      <c r="J535" s="622"/>
      <c r="K535" s="622"/>
      <c r="L535" s="622"/>
      <c r="M535" s="622"/>
      <c r="N535" s="744"/>
      <c r="O535" s="745"/>
      <c r="P535" s="745"/>
      <c r="Q535" s="745"/>
      <c r="R535" s="745"/>
      <c r="S535" s="745"/>
      <c r="T535" s="745"/>
      <c r="U535" s="745"/>
      <c r="V535" s="745"/>
      <c r="W535" s="745"/>
      <c r="X535" s="745"/>
      <c r="Y535" s="745"/>
      <c r="Z535" s="745"/>
      <c r="AA535" s="745"/>
      <c r="AB535" s="745"/>
      <c r="AC535" s="745"/>
      <c r="AD535" s="745"/>
      <c r="AE535" s="745"/>
      <c r="AF535" s="745"/>
      <c r="AG535" s="745"/>
      <c r="AH535" s="745"/>
      <c r="AI535" s="745"/>
      <c r="AJ535" s="745"/>
      <c r="AK535" s="745"/>
      <c r="AL535" s="745"/>
      <c r="AM535" s="745"/>
      <c r="AN535" s="746"/>
    </row>
    <row r="536" spans="3:40" ht="15" customHeight="1">
      <c r="C536" s="540"/>
      <c r="D536" s="540"/>
      <c r="E536" s="622"/>
      <c r="F536" s="622"/>
      <c r="G536" s="622"/>
      <c r="H536" s="622"/>
      <c r="I536" s="622"/>
      <c r="J536" s="622"/>
      <c r="K536" s="622"/>
      <c r="L536" s="622"/>
      <c r="M536" s="622"/>
      <c r="N536" s="744"/>
      <c r="O536" s="745"/>
      <c r="P536" s="745"/>
      <c r="Q536" s="745"/>
      <c r="R536" s="745"/>
      <c r="S536" s="745"/>
      <c r="T536" s="745"/>
      <c r="U536" s="745"/>
      <c r="V536" s="745"/>
      <c r="W536" s="745"/>
      <c r="X536" s="745"/>
      <c r="Y536" s="745"/>
      <c r="Z536" s="745"/>
      <c r="AA536" s="745"/>
      <c r="AB536" s="745"/>
      <c r="AC536" s="745"/>
      <c r="AD536" s="745"/>
      <c r="AE536" s="745"/>
      <c r="AF536" s="745"/>
      <c r="AG536" s="745"/>
      <c r="AH536" s="745"/>
      <c r="AI536" s="745"/>
      <c r="AJ536" s="745"/>
      <c r="AK536" s="745"/>
      <c r="AL536" s="745"/>
      <c r="AM536" s="745"/>
      <c r="AN536" s="746"/>
    </row>
    <row r="537" spans="3:40" ht="15" customHeight="1">
      <c r="C537" s="540"/>
      <c r="D537" s="540"/>
      <c r="E537" s="622"/>
      <c r="F537" s="622"/>
      <c r="G537" s="622"/>
      <c r="H537" s="622"/>
      <c r="I537" s="622"/>
      <c r="J537" s="622"/>
      <c r="K537" s="622"/>
      <c r="L537" s="622"/>
      <c r="M537" s="622"/>
      <c r="N537" s="744"/>
      <c r="O537" s="745"/>
      <c r="P537" s="745"/>
      <c r="Q537" s="745"/>
      <c r="R537" s="745"/>
      <c r="S537" s="745"/>
      <c r="T537" s="745"/>
      <c r="U537" s="745"/>
      <c r="V537" s="745"/>
      <c r="W537" s="745"/>
      <c r="X537" s="745"/>
      <c r="Y537" s="745"/>
      <c r="Z537" s="745"/>
      <c r="AA537" s="745"/>
      <c r="AB537" s="745"/>
      <c r="AC537" s="745"/>
      <c r="AD537" s="745"/>
      <c r="AE537" s="745"/>
      <c r="AF537" s="745"/>
      <c r="AG537" s="745"/>
      <c r="AH537" s="745"/>
      <c r="AI537" s="745"/>
      <c r="AJ537" s="745"/>
      <c r="AK537" s="745"/>
      <c r="AL537" s="745"/>
      <c r="AM537" s="745"/>
      <c r="AN537" s="746"/>
    </row>
    <row r="538" spans="3:40" ht="15" customHeight="1">
      <c r="C538" s="540"/>
      <c r="D538" s="540"/>
      <c r="E538" s="622"/>
      <c r="F538" s="622"/>
      <c r="G538" s="622"/>
      <c r="H538" s="622"/>
      <c r="I538" s="622"/>
      <c r="J538" s="622"/>
      <c r="K538" s="622"/>
      <c r="L538" s="622"/>
      <c r="M538" s="622"/>
      <c r="N538" s="747"/>
      <c r="O538" s="748"/>
      <c r="P538" s="748"/>
      <c r="Q538" s="748"/>
      <c r="R538" s="748"/>
      <c r="S538" s="748"/>
      <c r="T538" s="748"/>
      <c r="U538" s="748"/>
      <c r="V538" s="748"/>
      <c r="W538" s="748"/>
      <c r="X538" s="748"/>
      <c r="Y538" s="748"/>
      <c r="Z538" s="748"/>
      <c r="AA538" s="748"/>
      <c r="AB538" s="748"/>
      <c r="AC538" s="748"/>
      <c r="AD538" s="748"/>
      <c r="AE538" s="748"/>
      <c r="AF538" s="748"/>
      <c r="AG538" s="748"/>
      <c r="AH538" s="748"/>
      <c r="AI538" s="748"/>
      <c r="AJ538" s="748"/>
      <c r="AK538" s="748"/>
      <c r="AL538" s="748"/>
      <c r="AM538" s="748"/>
      <c r="AN538" s="749"/>
    </row>
    <row r="539" spans="3:40" ht="15" customHeight="1">
      <c r="C539" s="540"/>
      <c r="D539" s="540"/>
      <c r="E539" s="527" t="s">
        <v>139</v>
      </c>
      <c r="F539" s="527"/>
      <c r="G539" s="527"/>
      <c r="H539" s="527"/>
      <c r="I539" s="527"/>
      <c r="J539" s="527"/>
      <c r="K539" s="527"/>
      <c r="L539" s="527"/>
      <c r="M539" s="527"/>
      <c r="N539" s="323" t="s">
        <v>970</v>
      </c>
      <c r="O539" s="349"/>
      <c r="P539" s="349"/>
      <c r="Q539" s="349"/>
      <c r="R539" s="349"/>
      <c r="S539" s="349"/>
      <c r="T539" s="349"/>
      <c r="U539" s="349"/>
      <c r="V539" s="349"/>
      <c r="W539" s="349"/>
      <c r="X539" s="349"/>
      <c r="Y539" s="349"/>
      <c r="Z539" s="349"/>
      <c r="AA539" s="349"/>
      <c r="AB539" s="349"/>
      <c r="AC539" s="349"/>
      <c r="AD539" s="349"/>
      <c r="AE539" s="349"/>
      <c r="AF539" s="349"/>
      <c r="AG539" s="349"/>
      <c r="AH539" s="349"/>
      <c r="AI539" s="349"/>
      <c r="AJ539" s="349"/>
      <c r="AK539" s="349"/>
      <c r="AL539" s="349"/>
      <c r="AM539" s="349"/>
      <c r="AN539" s="350"/>
    </row>
    <row r="540" spans="3:40" ht="15" customHeight="1">
      <c r="C540" s="540"/>
      <c r="D540" s="540"/>
      <c r="E540" s="527"/>
      <c r="F540" s="527"/>
      <c r="G540" s="527"/>
      <c r="H540" s="527"/>
      <c r="I540" s="527"/>
      <c r="J540" s="527"/>
      <c r="K540" s="527"/>
      <c r="L540" s="527"/>
      <c r="M540" s="527"/>
      <c r="N540" s="419"/>
      <c r="O540" s="420"/>
      <c r="P540" s="420"/>
      <c r="Q540" s="420"/>
      <c r="R540" s="420"/>
      <c r="S540" s="420"/>
      <c r="T540" s="420"/>
      <c r="U540" s="420"/>
      <c r="V540" s="420"/>
      <c r="W540" s="420"/>
      <c r="X540" s="420"/>
      <c r="Y540" s="420"/>
      <c r="Z540" s="420"/>
      <c r="AA540" s="420"/>
      <c r="AB540" s="420"/>
      <c r="AC540" s="420"/>
      <c r="AD540" s="420"/>
      <c r="AE540" s="420"/>
      <c r="AF540" s="420"/>
      <c r="AG540" s="420"/>
      <c r="AH540" s="420"/>
      <c r="AI540" s="420"/>
      <c r="AJ540" s="420"/>
      <c r="AK540" s="420"/>
      <c r="AL540" s="420"/>
      <c r="AM540" s="420"/>
      <c r="AN540" s="421"/>
    </row>
    <row r="541" spans="3:40" ht="15" customHeight="1">
      <c r="C541" s="540"/>
      <c r="D541" s="540"/>
      <c r="E541" s="527"/>
      <c r="F541" s="527"/>
      <c r="G541" s="527"/>
      <c r="H541" s="527"/>
      <c r="I541" s="527"/>
      <c r="J541" s="527"/>
      <c r="K541" s="527"/>
      <c r="L541" s="527"/>
      <c r="M541" s="527"/>
      <c r="N541" s="419"/>
      <c r="O541" s="420"/>
      <c r="P541" s="420"/>
      <c r="Q541" s="420"/>
      <c r="R541" s="420"/>
      <c r="S541" s="420"/>
      <c r="T541" s="420"/>
      <c r="U541" s="420"/>
      <c r="V541" s="420"/>
      <c r="W541" s="420"/>
      <c r="X541" s="420"/>
      <c r="Y541" s="420"/>
      <c r="Z541" s="420"/>
      <c r="AA541" s="420"/>
      <c r="AB541" s="420"/>
      <c r="AC541" s="420"/>
      <c r="AD541" s="420"/>
      <c r="AE541" s="420"/>
      <c r="AF541" s="420"/>
      <c r="AG541" s="420"/>
      <c r="AH541" s="420"/>
      <c r="AI541" s="420"/>
      <c r="AJ541" s="420"/>
      <c r="AK541" s="420"/>
      <c r="AL541" s="420"/>
      <c r="AM541" s="420"/>
      <c r="AN541" s="421"/>
    </row>
    <row r="542" spans="3:40" ht="15" customHeight="1">
      <c r="C542" s="540"/>
      <c r="D542" s="540"/>
      <c r="E542" s="527"/>
      <c r="F542" s="527"/>
      <c r="G542" s="527"/>
      <c r="H542" s="527"/>
      <c r="I542" s="527"/>
      <c r="J542" s="527"/>
      <c r="K542" s="527"/>
      <c r="L542" s="527"/>
      <c r="M542" s="527"/>
      <c r="N542" s="419"/>
      <c r="O542" s="420"/>
      <c r="P542" s="420"/>
      <c r="Q542" s="420"/>
      <c r="R542" s="420"/>
      <c r="S542" s="420"/>
      <c r="T542" s="420"/>
      <c r="U542" s="420"/>
      <c r="V542" s="420"/>
      <c r="W542" s="420"/>
      <c r="X542" s="420"/>
      <c r="Y542" s="420"/>
      <c r="Z542" s="420"/>
      <c r="AA542" s="420"/>
      <c r="AB542" s="420"/>
      <c r="AC542" s="420"/>
      <c r="AD542" s="420"/>
      <c r="AE542" s="420"/>
      <c r="AF542" s="420"/>
      <c r="AG542" s="420"/>
      <c r="AH542" s="420"/>
      <c r="AI542" s="420"/>
      <c r="AJ542" s="420"/>
      <c r="AK542" s="420"/>
      <c r="AL542" s="420"/>
      <c r="AM542" s="420"/>
      <c r="AN542" s="421"/>
    </row>
    <row r="543" spans="3:40" ht="15" customHeight="1">
      <c r="C543" s="540"/>
      <c r="D543" s="540"/>
      <c r="E543" s="527"/>
      <c r="F543" s="527"/>
      <c r="G543" s="527"/>
      <c r="H543" s="527"/>
      <c r="I543" s="527"/>
      <c r="J543" s="527"/>
      <c r="K543" s="527"/>
      <c r="L543" s="527"/>
      <c r="M543" s="527"/>
      <c r="N543" s="419"/>
      <c r="O543" s="420"/>
      <c r="P543" s="420"/>
      <c r="Q543" s="420"/>
      <c r="R543" s="420"/>
      <c r="S543" s="420"/>
      <c r="T543" s="420"/>
      <c r="U543" s="420"/>
      <c r="V543" s="420"/>
      <c r="W543" s="420"/>
      <c r="X543" s="420"/>
      <c r="Y543" s="420"/>
      <c r="Z543" s="420"/>
      <c r="AA543" s="420"/>
      <c r="AB543" s="420"/>
      <c r="AC543" s="420"/>
      <c r="AD543" s="420"/>
      <c r="AE543" s="420"/>
      <c r="AF543" s="420"/>
      <c r="AG543" s="420"/>
      <c r="AH543" s="420"/>
      <c r="AI543" s="420"/>
      <c r="AJ543" s="420"/>
      <c r="AK543" s="420"/>
      <c r="AL543" s="420"/>
      <c r="AM543" s="420"/>
      <c r="AN543" s="421"/>
    </row>
    <row r="544" spans="3:40" ht="15" customHeight="1">
      <c r="C544" s="540"/>
      <c r="D544" s="540"/>
      <c r="E544" s="527"/>
      <c r="F544" s="527"/>
      <c r="G544" s="527"/>
      <c r="H544" s="527"/>
      <c r="I544" s="527"/>
      <c r="J544" s="527"/>
      <c r="K544" s="527"/>
      <c r="L544" s="527"/>
      <c r="M544" s="527"/>
      <c r="N544" s="419"/>
      <c r="O544" s="420"/>
      <c r="P544" s="420"/>
      <c r="Q544" s="420"/>
      <c r="R544" s="420"/>
      <c r="S544" s="420"/>
      <c r="T544" s="420"/>
      <c r="U544" s="420"/>
      <c r="V544" s="420"/>
      <c r="W544" s="420"/>
      <c r="X544" s="420"/>
      <c r="Y544" s="420"/>
      <c r="Z544" s="420"/>
      <c r="AA544" s="420"/>
      <c r="AB544" s="420"/>
      <c r="AC544" s="420"/>
      <c r="AD544" s="420"/>
      <c r="AE544" s="420"/>
      <c r="AF544" s="420"/>
      <c r="AG544" s="420"/>
      <c r="AH544" s="420"/>
      <c r="AI544" s="420"/>
      <c r="AJ544" s="420"/>
      <c r="AK544" s="420"/>
      <c r="AL544" s="420"/>
      <c r="AM544" s="420"/>
      <c r="AN544" s="421"/>
    </row>
    <row r="545" spans="3:40" ht="15" customHeight="1">
      <c r="C545" s="540"/>
      <c r="D545" s="540"/>
      <c r="E545" s="527"/>
      <c r="F545" s="527"/>
      <c r="G545" s="527"/>
      <c r="H545" s="527"/>
      <c r="I545" s="527"/>
      <c r="J545" s="527"/>
      <c r="K545" s="527"/>
      <c r="L545" s="527"/>
      <c r="M545" s="527"/>
      <c r="N545" s="419"/>
      <c r="O545" s="420"/>
      <c r="P545" s="420"/>
      <c r="Q545" s="420"/>
      <c r="R545" s="420"/>
      <c r="S545" s="420"/>
      <c r="T545" s="420"/>
      <c r="U545" s="420"/>
      <c r="V545" s="420"/>
      <c r="W545" s="420"/>
      <c r="X545" s="420"/>
      <c r="Y545" s="420"/>
      <c r="Z545" s="420"/>
      <c r="AA545" s="420"/>
      <c r="AB545" s="420"/>
      <c r="AC545" s="420"/>
      <c r="AD545" s="420"/>
      <c r="AE545" s="420"/>
      <c r="AF545" s="420"/>
      <c r="AG545" s="420"/>
      <c r="AH545" s="420"/>
      <c r="AI545" s="420"/>
      <c r="AJ545" s="420"/>
      <c r="AK545" s="420"/>
      <c r="AL545" s="420"/>
      <c r="AM545" s="420"/>
      <c r="AN545" s="421"/>
    </row>
    <row r="546" spans="3:40" ht="15" customHeight="1">
      <c r="C546" s="540"/>
      <c r="D546" s="540"/>
      <c r="E546" s="527"/>
      <c r="F546" s="527"/>
      <c r="G546" s="527"/>
      <c r="H546" s="527"/>
      <c r="I546" s="527"/>
      <c r="J546" s="527"/>
      <c r="K546" s="527"/>
      <c r="L546" s="527"/>
      <c r="M546" s="527"/>
      <c r="N546" s="351"/>
      <c r="O546" s="352"/>
      <c r="P546" s="352"/>
      <c r="Q546" s="352"/>
      <c r="R546" s="352"/>
      <c r="S546" s="352"/>
      <c r="T546" s="352"/>
      <c r="U546" s="352"/>
      <c r="V546" s="352"/>
      <c r="W546" s="352"/>
      <c r="X546" s="352"/>
      <c r="Y546" s="352"/>
      <c r="Z546" s="352"/>
      <c r="AA546" s="352"/>
      <c r="AB546" s="352"/>
      <c r="AC546" s="352"/>
      <c r="AD546" s="352"/>
      <c r="AE546" s="352"/>
      <c r="AF546" s="352"/>
      <c r="AG546" s="352"/>
      <c r="AH546" s="352"/>
      <c r="AI546" s="352"/>
      <c r="AJ546" s="352"/>
      <c r="AK546" s="352"/>
      <c r="AL546" s="352"/>
      <c r="AM546" s="352"/>
      <c r="AN546" s="353"/>
    </row>
    <row r="547" spans="3:40" ht="15" customHeight="1">
      <c r="C547" s="540"/>
      <c r="D547" s="540"/>
      <c r="E547" s="527" t="s">
        <v>140</v>
      </c>
      <c r="F547" s="527"/>
      <c r="G547" s="527"/>
      <c r="H547" s="527"/>
      <c r="I547" s="527"/>
      <c r="J547" s="527"/>
      <c r="K547" s="527"/>
      <c r="L547" s="527"/>
      <c r="M547" s="527"/>
      <c r="N547" s="323" t="s">
        <v>636</v>
      </c>
      <c r="O547" s="349"/>
      <c r="P547" s="349"/>
      <c r="Q547" s="349"/>
      <c r="R547" s="349"/>
      <c r="S547" s="349"/>
      <c r="T547" s="349"/>
      <c r="U547" s="349"/>
      <c r="V547" s="349"/>
      <c r="W547" s="349"/>
      <c r="X547" s="349"/>
      <c r="Y547" s="349"/>
      <c r="Z547" s="349"/>
      <c r="AA547" s="349"/>
      <c r="AB547" s="349"/>
      <c r="AC547" s="349"/>
      <c r="AD547" s="349"/>
      <c r="AE547" s="349"/>
      <c r="AF547" s="349"/>
      <c r="AG547" s="349"/>
      <c r="AH547" s="349"/>
      <c r="AI547" s="349"/>
      <c r="AJ547" s="349"/>
      <c r="AK547" s="349"/>
      <c r="AL547" s="349"/>
      <c r="AM547" s="349"/>
      <c r="AN547" s="350"/>
    </row>
    <row r="548" spans="3:40" ht="15" customHeight="1">
      <c r="C548" s="540"/>
      <c r="D548" s="540"/>
      <c r="E548" s="527"/>
      <c r="F548" s="527"/>
      <c r="G548" s="527"/>
      <c r="H548" s="527"/>
      <c r="I548" s="527"/>
      <c r="J548" s="527"/>
      <c r="K548" s="527"/>
      <c r="L548" s="527"/>
      <c r="M548" s="527"/>
      <c r="N548" s="419"/>
      <c r="O548" s="420"/>
      <c r="P548" s="420"/>
      <c r="Q548" s="420"/>
      <c r="R548" s="420"/>
      <c r="S548" s="420"/>
      <c r="T548" s="420"/>
      <c r="U548" s="420"/>
      <c r="V548" s="420"/>
      <c r="W548" s="420"/>
      <c r="X548" s="420"/>
      <c r="Y548" s="420"/>
      <c r="Z548" s="420"/>
      <c r="AA548" s="420"/>
      <c r="AB548" s="420"/>
      <c r="AC548" s="420"/>
      <c r="AD548" s="420"/>
      <c r="AE548" s="420"/>
      <c r="AF548" s="420"/>
      <c r="AG548" s="420"/>
      <c r="AH548" s="420"/>
      <c r="AI548" s="420"/>
      <c r="AJ548" s="420"/>
      <c r="AK548" s="420"/>
      <c r="AL548" s="420"/>
      <c r="AM548" s="420"/>
      <c r="AN548" s="421"/>
    </row>
    <row r="549" spans="3:40" ht="15" customHeight="1">
      <c r="C549" s="540"/>
      <c r="D549" s="540"/>
      <c r="E549" s="527"/>
      <c r="F549" s="527"/>
      <c r="G549" s="527"/>
      <c r="H549" s="527"/>
      <c r="I549" s="527"/>
      <c r="J549" s="527"/>
      <c r="K549" s="527"/>
      <c r="L549" s="527"/>
      <c r="M549" s="527"/>
      <c r="N549" s="419"/>
      <c r="O549" s="420"/>
      <c r="P549" s="420"/>
      <c r="Q549" s="420"/>
      <c r="R549" s="420"/>
      <c r="S549" s="420"/>
      <c r="T549" s="420"/>
      <c r="U549" s="420"/>
      <c r="V549" s="420"/>
      <c r="W549" s="420"/>
      <c r="X549" s="420"/>
      <c r="Y549" s="420"/>
      <c r="Z549" s="420"/>
      <c r="AA549" s="420"/>
      <c r="AB549" s="420"/>
      <c r="AC549" s="420"/>
      <c r="AD549" s="420"/>
      <c r="AE549" s="420"/>
      <c r="AF549" s="420"/>
      <c r="AG549" s="420"/>
      <c r="AH549" s="420"/>
      <c r="AI549" s="420"/>
      <c r="AJ549" s="420"/>
      <c r="AK549" s="420"/>
      <c r="AL549" s="420"/>
      <c r="AM549" s="420"/>
      <c r="AN549" s="421"/>
    </row>
    <row r="550" spans="3:40" ht="15" customHeight="1">
      <c r="C550" s="540"/>
      <c r="D550" s="540"/>
      <c r="E550" s="527"/>
      <c r="F550" s="527"/>
      <c r="G550" s="527"/>
      <c r="H550" s="527"/>
      <c r="I550" s="527"/>
      <c r="J550" s="527"/>
      <c r="K550" s="527"/>
      <c r="L550" s="527"/>
      <c r="M550" s="527"/>
      <c r="N550" s="419"/>
      <c r="O550" s="420"/>
      <c r="P550" s="420"/>
      <c r="Q550" s="420"/>
      <c r="R550" s="420"/>
      <c r="S550" s="420"/>
      <c r="T550" s="420"/>
      <c r="U550" s="420"/>
      <c r="V550" s="420"/>
      <c r="W550" s="420"/>
      <c r="X550" s="420"/>
      <c r="Y550" s="420"/>
      <c r="Z550" s="420"/>
      <c r="AA550" s="420"/>
      <c r="AB550" s="420"/>
      <c r="AC550" s="420"/>
      <c r="AD550" s="420"/>
      <c r="AE550" s="420"/>
      <c r="AF550" s="420"/>
      <c r="AG550" s="420"/>
      <c r="AH550" s="420"/>
      <c r="AI550" s="420"/>
      <c r="AJ550" s="420"/>
      <c r="AK550" s="420"/>
      <c r="AL550" s="420"/>
      <c r="AM550" s="420"/>
      <c r="AN550" s="421"/>
    </row>
    <row r="551" spans="3:40" ht="15" customHeight="1">
      <c r="C551" s="540"/>
      <c r="D551" s="540"/>
      <c r="E551" s="527"/>
      <c r="F551" s="527"/>
      <c r="G551" s="527"/>
      <c r="H551" s="527"/>
      <c r="I551" s="527"/>
      <c r="J551" s="527"/>
      <c r="K551" s="527"/>
      <c r="L551" s="527"/>
      <c r="M551" s="527"/>
      <c r="N551" s="419"/>
      <c r="O551" s="420"/>
      <c r="P551" s="420"/>
      <c r="Q551" s="420"/>
      <c r="R551" s="420"/>
      <c r="S551" s="420"/>
      <c r="T551" s="420"/>
      <c r="U551" s="420"/>
      <c r="V551" s="420"/>
      <c r="W551" s="420"/>
      <c r="X551" s="420"/>
      <c r="Y551" s="420"/>
      <c r="Z551" s="420"/>
      <c r="AA551" s="420"/>
      <c r="AB551" s="420"/>
      <c r="AC551" s="420"/>
      <c r="AD551" s="420"/>
      <c r="AE551" s="420"/>
      <c r="AF551" s="420"/>
      <c r="AG551" s="420"/>
      <c r="AH551" s="420"/>
      <c r="AI551" s="420"/>
      <c r="AJ551" s="420"/>
      <c r="AK551" s="420"/>
      <c r="AL551" s="420"/>
      <c r="AM551" s="420"/>
      <c r="AN551" s="421"/>
    </row>
    <row r="552" spans="3:40" ht="15" customHeight="1">
      <c r="C552" s="540"/>
      <c r="D552" s="540"/>
      <c r="E552" s="527"/>
      <c r="F552" s="527"/>
      <c r="G552" s="527"/>
      <c r="H552" s="527"/>
      <c r="I552" s="527"/>
      <c r="J552" s="527"/>
      <c r="K552" s="527"/>
      <c r="L552" s="527"/>
      <c r="M552" s="527"/>
      <c r="N552" s="419"/>
      <c r="O552" s="420"/>
      <c r="P552" s="420"/>
      <c r="Q552" s="420"/>
      <c r="R552" s="420"/>
      <c r="S552" s="420"/>
      <c r="T552" s="420"/>
      <c r="U552" s="420"/>
      <c r="V552" s="420"/>
      <c r="W552" s="420"/>
      <c r="X552" s="420"/>
      <c r="Y552" s="420"/>
      <c r="Z552" s="420"/>
      <c r="AA552" s="420"/>
      <c r="AB552" s="420"/>
      <c r="AC552" s="420"/>
      <c r="AD552" s="420"/>
      <c r="AE552" s="420"/>
      <c r="AF552" s="420"/>
      <c r="AG552" s="420"/>
      <c r="AH552" s="420"/>
      <c r="AI552" s="420"/>
      <c r="AJ552" s="420"/>
      <c r="AK552" s="420"/>
      <c r="AL552" s="420"/>
      <c r="AM552" s="420"/>
      <c r="AN552" s="421"/>
    </row>
    <row r="553" spans="3:40" ht="15" customHeight="1">
      <c r="C553" s="540"/>
      <c r="D553" s="540"/>
      <c r="E553" s="527"/>
      <c r="F553" s="527"/>
      <c r="G553" s="527"/>
      <c r="H553" s="527"/>
      <c r="I553" s="527"/>
      <c r="J553" s="527"/>
      <c r="K553" s="527"/>
      <c r="L553" s="527"/>
      <c r="M553" s="527"/>
      <c r="N553" s="419"/>
      <c r="O553" s="420"/>
      <c r="P553" s="420"/>
      <c r="Q553" s="420"/>
      <c r="R553" s="420"/>
      <c r="S553" s="420"/>
      <c r="T553" s="420"/>
      <c r="U553" s="420"/>
      <c r="V553" s="420"/>
      <c r="W553" s="420"/>
      <c r="X553" s="420"/>
      <c r="Y553" s="420"/>
      <c r="Z553" s="420"/>
      <c r="AA553" s="420"/>
      <c r="AB553" s="420"/>
      <c r="AC553" s="420"/>
      <c r="AD553" s="420"/>
      <c r="AE553" s="420"/>
      <c r="AF553" s="420"/>
      <c r="AG553" s="420"/>
      <c r="AH553" s="420"/>
      <c r="AI553" s="420"/>
      <c r="AJ553" s="420"/>
      <c r="AK553" s="420"/>
      <c r="AL553" s="420"/>
      <c r="AM553" s="420"/>
      <c r="AN553" s="421"/>
    </row>
    <row r="554" spans="3:40" ht="15" customHeight="1">
      <c r="C554" s="540"/>
      <c r="D554" s="540"/>
      <c r="E554" s="527"/>
      <c r="F554" s="527"/>
      <c r="G554" s="527"/>
      <c r="H554" s="527"/>
      <c r="I554" s="527"/>
      <c r="J554" s="527"/>
      <c r="K554" s="527"/>
      <c r="L554" s="527"/>
      <c r="M554" s="527"/>
      <c r="N554" s="419"/>
      <c r="O554" s="420"/>
      <c r="P554" s="420"/>
      <c r="Q554" s="420"/>
      <c r="R554" s="420"/>
      <c r="S554" s="420"/>
      <c r="T554" s="420"/>
      <c r="U554" s="420"/>
      <c r="V554" s="420"/>
      <c r="W554" s="420"/>
      <c r="X554" s="420"/>
      <c r="Y554" s="420"/>
      <c r="Z554" s="420"/>
      <c r="AA554" s="420"/>
      <c r="AB554" s="420"/>
      <c r="AC554" s="420"/>
      <c r="AD554" s="420"/>
      <c r="AE554" s="420"/>
      <c r="AF554" s="420"/>
      <c r="AG554" s="420"/>
      <c r="AH554" s="420"/>
      <c r="AI554" s="420"/>
      <c r="AJ554" s="420"/>
      <c r="AK554" s="420"/>
      <c r="AL554" s="420"/>
      <c r="AM554" s="420"/>
      <c r="AN554" s="421"/>
    </row>
    <row r="555" spans="3:40" ht="15" customHeight="1">
      <c r="C555" s="540"/>
      <c r="D555" s="540"/>
      <c r="E555" s="527"/>
      <c r="F555" s="527"/>
      <c r="G555" s="527"/>
      <c r="H555" s="527"/>
      <c r="I555" s="527"/>
      <c r="J555" s="527"/>
      <c r="K555" s="527"/>
      <c r="L555" s="527"/>
      <c r="M555" s="527"/>
      <c r="N555" s="419"/>
      <c r="O555" s="420"/>
      <c r="P555" s="420"/>
      <c r="Q555" s="420"/>
      <c r="R555" s="420"/>
      <c r="S555" s="420"/>
      <c r="T555" s="420"/>
      <c r="U555" s="420"/>
      <c r="V555" s="420"/>
      <c r="W555" s="420"/>
      <c r="X555" s="420"/>
      <c r="Y555" s="420"/>
      <c r="Z555" s="420"/>
      <c r="AA555" s="420"/>
      <c r="AB555" s="420"/>
      <c r="AC555" s="420"/>
      <c r="AD555" s="420"/>
      <c r="AE555" s="420"/>
      <c r="AF555" s="420"/>
      <c r="AG555" s="420"/>
      <c r="AH555" s="420"/>
      <c r="AI555" s="420"/>
      <c r="AJ555" s="420"/>
      <c r="AK555" s="420"/>
      <c r="AL555" s="420"/>
      <c r="AM555" s="420"/>
      <c r="AN555" s="421"/>
    </row>
    <row r="556" spans="3:40" ht="15" customHeight="1">
      <c r="C556" s="540"/>
      <c r="D556" s="540"/>
      <c r="E556" s="527"/>
      <c r="F556" s="527"/>
      <c r="G556" s="527"/>
      <c r="H556" s="527"/>
      <c r="I556" s="527"/>
      <c r="J556" s="527"/>
      <c r="K556" s="527"/>
      <c r="L556" s="527"/>
      <c r="M556" s="527"/>
      <c r="N556" s="351"/>
      <c r="O556" s="352"/>
      <c r="P556" s="352"/>
      <c r="Q556" s="352"/>
      <c r="R556" s="352"/>
      <c r="S556" s="352"/>
      <c r="T556" s="352"/>
      <c r="U556" s="352"/>
      <c r="V556" s="352"/>
      <c r="W556" s="352"/>
      <c r="X556" s="352"/>
      <c r="Y556" s="352"/>
      <c r="Z556" s="352"/>
      <c r="AA556" s="352"/>
      <c r="AB556" s="352"/>
      <c r="AC556" s="352"/>
      <c r="AD556" s="352"/>
      <c r="AE556" s="352"/>
      <c r="AF556" s="352"/>
      <c r="AG556" s="352"/>
      <c r="AH556" s="352"/>
      <c r="AI556" s="352"/>
      <c r="AJ556" s="352"/>
      <c r="AK556" s="352"/>
      <c r="AL556" s="352"/>
      <c r="AM556" s="352"/>
      <c r="AN556" s="353"/>
    </row>
    <row r="557" spans="3:40" ht="15" customHeight="1"/>
    <row r="558" spans="3:40" ht="16.5" customHeight="1">
      <c r="C558" s="100" t="s">
        <v>142</v>
      </c>
    </row>
    <row r="559" spans="3:40" ht="16.5" customHeight="1">
      <c r="C559" s="323" t="s">
        <v>143</v>
      </c>
      <c r="D559" s="324"/>
      <c r="E559" s="324"/>
      <c r="F559" s="324"/>
      <c r="G559" s="324"/>
      <c r="H559" s="324"/>
      <c r="I559" s="324"/>
      <c r="J559" s="324"/>
      <c r="K559" s="324"/>
      <c r="L559" s="325"/>
      <c r="M559" s="348" t="s">
        <v>144</v>
      </c>
      <c r="N559" s="349"/>
      <c r="O559" s="349"/>
      <c r="P559" s="349"/>
      <c r="Q559" s="349"/>
      <c r="R559" s="349"/>
      <c r="S559" s="349"/>
      <c r="T559" s="349"/>
      <c r="U559" s="350"/>
      <c r="V559" s="586" t="s">
        <v>438</v>
      </c>
      <c r="W559" s="587"/>
      <c r="X559" s="587"/>
      <c r="Y559" s="587"/>
      <c r="Z559" s="587"/>
      <c r="AA559" s="587"/>
      <c r="AB559" s="587"/>
      <c r="AC559" s="587"/>
      <c r="AD559" s="587"/>
      <c r="AE559" s="587"/>
      <c r="AF559" s="587"/>
      <c r="AG559" s="587"/>
      <c r="AH559" s="587"/>
      <c r="AI559" s="587"/>
      <c r="AJ559" s="587"/>
      <c r="AK559" s="587"/>
      <c r="AL559" s="587"/>
      <c r="AM559" s="587"/>
      <c r="AN559" s="588"/>
    </row>
    <row r="560" spans="3:40" ht="16.5" customHeight="1">
      <c r="C560" s="326"/>
      <c r="D560" s="327"/>
      <c r="E560" s="327"/>
      <c r="F560" s="327"/>
      <c r="G560" s="327"/>
      <c r="H560" s="327"/>
      <c r="I560" s="327"/>
      <c r="J560" s="327"/>
      <c r="K560" s="327"/>
      <c r="L560" s="328"/>
      <c r="M560" s="348" t="s">
        <v>145</v>
      </c>
      <c r="N560" s="349"/>
      <c r="O560" s="349"/>
      <c r="P560" s="349"/>
      <c r="Q560" s="349"/>
      <c r="R560" s="349"/>
      <c r="S560" s="349"/>
      <c r="T560" s="349"/>
      <c r="U560" s="350"/>
      <c r="V560" s="620" t="s">
        <v>809</v>
      </c>
      <c r="W560" s="427"/>
      <c r="X560" s="427"/>
      <c r="Y560" s="427"/>
      <c r="Z560" s="427"/>
      <c r="AA560" s="427"/>
      <c r="AB560" s="427"/>
      <c r="AC560" s="427"/>
      <c r="AD560" s="427"/>
      <c r="AE560" s="427"/>
      <c r="AF560" s="427"/>
      <c r="AG560" s="427"/>
      <c r="AH560" s="427"/>
      <c r="AI560" s="427"/>
      <c r="AJ560" s="427"/>
      <c r="AK560" s="427"/>
      <c r="AL560" s="427"/>
      <c r="AM560" s="427"/>
      <c r="AN560" s="428"/>
    </row>
    <row r="561" spans="3:40" ht="16.5" customHeight="1">
      <c r="C561" s="326"/>
      <c r="D561" s="327"/>
      <c r="E561" s="327"/>
      <c r="F561" s="327"/>
      <c r="G561" s="327"/>
      <c r="H561" s="327"/>
      <c r="I561" s="327"/>
      <c r="J561" s="327"/>
      <c r="K561" s="327"/>
      <c r="L561" s="328"/>
      <c r="M561" s="351"/>
      <c r="N561" s="352"/>
      <c r="O561" s="352"/>
      <c r="P561" s="352"/>
      <c r="Q561" s="352"/>
      <c r="R561" s="352"/>
      <c r="S561" s="352"/>
      <c r="T561" s="352"/>
      <c r="U561" s="353"/>
      <c r="V561" s="448"/>
      <c r="W561" s="449"/>
      <c r="X561" s="449"/>
      <c r="Y561" s="449"/>
      <c r="Z561" s="449"/>
      <c r="AA561" s="449"/>
      <c r="AB561" s="449"/>
      <c r="AC561" s="449"/>
      <c r="AD561" s="449"/>
      <c r="AE561" s="449"/>
      <c r="AF561" s="449"/>
      <c r="AG561" s="449"/>
      <c r="AH561" s="449"/>
      <c r="AI561" s="449"/>
      <c r="AJ561" s="449"/>
      <c r="AK561" s="449"/>
      <c r="AL561" s="449"/>
      <c r="AM561" s="449"/>
      <c r="AN561" s="450"/>
    </row>
    <row r="562" spans="3:40" ht="16.5" customHeight="1">
      <c r="C562" s="326"/>
      <c r="D562" s="327"/>
      <c r="E562" s="327"/>
      <c r="F562" s="327"/>
      <c r="G562" s="327"/>
      <c r="H562" s="327"/>
      <c r="I562" s="327"/>
      <c r="J562" s="327"/>
      <c r="K562" s="327"/>
      <c r="L562" s="328"/>
      <c r="M562" s="411" t="s">
        <v>146</v>
      </c>
      <c r="N562" s="411"/>
      <c r="O562" s="411"/>
      <c r="P562" s="411"/>
      <c r="Q562" s="411"/>
      <c r="R562" s="411"/>
      <c r="S562" s="411"/>
      <c r="T562" s="411"/>
      <c r="U562" s="411"/>
      <c r="V562" s="158" t="s">
        <v>637</v>
      </c>
      <c r="W562" s="159"/>
      <c r="X562" s="159"/>
      <c r="Y562" s="159"/>
      <c r="Z562" s="159"/>
      <c r="AA562" s="159"/>
      <c r="AB562" s="159"/>
      <c r="AC562" s="159"/>
      <c r="AD562" s="159"/>
      <c r="AE562" s="159"/>
      <c r="AF562" s="159"/>
      <c r="AG562" s="159"/>
      <c r="AH562" s="159"/>
      <c r="AI562" s="159"/>
      <c r="AJ562" s="159"/>
      <c r="AK562" s="159"/>
      <c r="AL562" s="159"/>
      <c r="AM562" s="159"/>
      <c r="AN562" s="160"/>
    </row>
    <row r="563" spans="3:40" ht="16.5" customHeight="1">
      <c r="C563" s="326"/>
      <c r="D563" s="327"/>
      <c r="E563" s="327"/>
      <c r="F563" s="327"/>
      <c r="G563" s="327"/>
      <c r="H563" s="327"/>
      <c r="I563" s="327"/>
      <c r="J563" s="327"/>
      <c r="K563" s="327"/>
      <c r="L563" s="328"/>
      <c r="M563" s="411" t="s">
        <v>147</v>
      </c>
      <c r="N563" s="411"/>
      <c r="O563" s="411"/>
      <c r="P563" s="411"/>
      <c r="Q563" s="411"/>
      <c r="R563" s="411"/>
      <c r="S563" s="411"/>
      <c r="T563" s="411"/>
      <c r="U563" s="411"/>
      <c r="V563" s="158" t="s">
        <v>729</v>
      </c>
      <c r="W563" s="159"/>
      <c r="X563" s="159"/>
      <c r="Y563" s="159"/>
      <c r="Z563" s="159"/>
      <c r="AA563" s="159"/>
      <c r="AB563" s="159"/>
      <c r="AC563" s="159"/>
      <c r="AD563" s="159"/>
      <c r="AE563" s="159"/>
      <c r="AF563" s="159"/>
      <c r="AG563" s="159"/>
      <c r="AH563" s="159"/>
      <c r="AI563" s="159"/>
      <c r="AJ563" s="159"/>
      <c r="AK563" s="159"/>
      <c r="AL563" s="159"/>
      <c r="AM563" s="159"/>
      <c r="AN563" s="160"/>
    </row>
    <row r="564" spans="3:40" ht="16.5" customHeight="1">
      <c r="C564" s="326"/>
      <c r="D564" s="327"/>
      <c r="E564" s="327"/>
      <c r="F564" s="327"/>
      <c r="G564" s="327"/>
      <c r="H564" s="327"/>
      <c r="I564" s="327"/>
      <c r="J564" s="327"/>
      <c r="K564" s="327"/>
      <c r="L564" s="328"/>
      <c r="M564" s="411" t="s">
        <v>148</v>
      </c>
      <c r="N564" s="411"/>
      <c r="O564" s="411"/>
      <c r="P564" s="411"/>
      <c r="Q564" s="411"/>
      <c r="R564" s="411"/>
      <c r="S564" s="411"/>
      <c r="T564" s="411"/>
      <c r="U564" s="411"/>
      <c r="V564" s="120" t="s">
        <v>565</v>
      </c>
      <c r="W564" s="159"/>
      <c r="X564" s="159"/>
      <c r="Y564" s="159"/>
      <c r="Z564" s="159"/>
      <c r="AA564" s="159"/>
      <c r="AB564" s="159"/>
      <c r="AC564" s="159"/>
      <c r="AD564" s="159"/>
      <c r="AE564" s="159"/>
      <c r="AF564" s="159"/>
      <c r="AG564" s="159"/>
      <c r="AH564" s="159"/>
      <c r="AI564" s="159"/>
      <c r="AJ564" s="159"/>
      <c r="AK564" s="159"/>
      <c r="AL564" s="159"/>
      <c r="AM564" s="159"/>
      <c r="AN564" s="160"/>
    </row>
    <row r="565" spans="3:40" ht="16.5" customHeight="1">
      <c r="C565" s="326"/>
      <c r="D565" s="327"/>
      <c r="E565" s="327"/>
      <c r="F565" s="327"/>
      <c r="G565" s="327"/>
      <c r="H565" s="327"/>
      <c r="I565" s="327"/>
      <c r="J565" s="327"/>
      <c r="K565" s="327"/>
      <c r="L565" s="328"/>
      <c r="M565" s="348" t="s">
        <v>144</v>
      </c>
      <c r="N565" s="349"/>
      <c r="O565" s="349"/>
      <c r="P565" s="349"/>
      <c r="Q565" s="349"/>
      <c r="R565" s="349"/>
      <c r="S565" s="349"/>
      <c r="T565" s="349"/>
      <c r="U565" s="350"/>
      <c r="V565" s="697" t="s">
        <v>730</v>
      </c>
      <c r="W565" s="698"/>
      <c r="X565" s="698"/>
      <c r="Y565" s="698"/>
      <c r="Z565" s="698"/>
      <c r="AA565" s="698"/>
      <c r="AB565" s="698"/>
      <c r="AC565" s="698"/>
      <c r="AD565" s="698"/>
      <c r="AE565" s="698"/>
      <c r="AF565" s="698"/>
      <c r="AG565" s="698"/>
      <c r="AH565" s="698"/>
      <c r="AI565" s="698"/>
      <c r="AJ565" s="698"/>
      <c r="AK565" s="698"/>
      <c r="AL565" s="698"/>
      <c r="AM565" s="698"/>
      <c r="AN565" s="699"/>
    </row>
    <row r="566" spans="3:40" ht="16.5" customHeight="1">
      <c r="C566" s="326"/>
      <c r="D566" s="327"/>
      <c r="E566" s="327"/>
      <c r="F566" s="327"/>
      <c r="G566" s="327"/>
      <c r="H566" s="327"/>
      <c r="I566" s="327"/>
      <c r="J566" s="327"/>
      <c r="K566" s="327"/>
      <c r="L566" s="328"/>
      <c r="M566" s="351"/>
      <c r="N566" s="352"/>
      <c r="O566" s="352"/>
      <c r="P566" s="352"/>
      <c r="Q566" s="352"/>
      <c r="R566" s="352"/>
      <c r="S566" s="352"/>
      <c r="T566" s="352"/>
      <c r="U566" s="353"/>
      <c r="V566" s="589" t="s">
        <v>731</v>
      </c>
      <c r="W566" s="590"/>
      <c r="X566" s="590"/>
      <c r="Y566" s="590"/>
      <c r="Z566" s="590"/>
      <c r="AA566" s="590"/>
      <c r="AB566" s="590"/>
      <c r="AC566" s="590"/>
      <c r="AD566" s="590"/>
      <c r="AE566" s="590"/>
      <c r="AF566" s="590"/>
      <c r="AG566" s="590"/>
      <c r="AH566" s="590"/>
      <c r="AI566" s="590"/>
      <c r="AJ566" s="590"/>
      <c r="AK566" s="590"/>
      <c r="AL566" s="590"/>
      <c r="AM566" s="590"/>
      <c r="AN566" s="591"/>
    </row>
    <row r="567" spans="3:40" ht="16.5" customHeight="1">
      <c r="C567" s="326"/>
      <c r="D567" s="327"/>
      <c r="E567" s="327"/>
      <c r="F567" s="327"/>
      <c r="G567" s="327"/>
      <c r="H567" s="327"/>
      <c r="I567" s="327"/>
      <c r="J567" s="327"/>
      <c r="K567" s="327"/>
      <c r="L567" s="328"/>
      <c r="M567" s="348" t="s">
        <v>145</v>
      </c>
      <c r="N567" s="349"/>
      <c r="O567" s="349"/>
      <c r="P567" s="349"/>
      <c r="Q567" s="349"/>
      <c r="R567" s="349"/>
      <c r="S567" s="349"/>
      <c r="T567" s="349"/>
      <c r="U567" s="350"/>
      <c r="V567" s="426" t="s">
        <v>732</v>
      </c>
      <c r="W567" s="427"/>
      <c r="X567" s="427"/>
      <c r="Y567" s="427"/>
      <c r="Z567" s="427"/>
      <c r="AA567" s="427"/>
      <c r="AB567" s="427"/>
      <c r="AC567" s="427"/>
      <c r="AD567" s="427"/>
      <c r="AE567" s="427"/>
      <c r="AF567" s="427"/>
      <c r="AG567" s="427"/>
      <c r="AH567" s="427"/>
      <c r="AI567" s="427"/>
      <c r="AJ567" s="427"/>
      <c r="AK567" s="427"/>
      <c r="AL567" s="427"/>
      <c r="AM567" s="427"/>
      <c r="AN567" s="428"/>
    </row>
    <row r="568" spans="3:40" ht="16.5" customHeight="1">
      <c r="C568" s="326"/>
      <c r="D568" s="327"/>
      <c r="E568" s="327"/>
      <c r="F568" s="327"/>
      <c r="G568" s="327"/>
      <c r="H568" s="327"/>
      <c r="I568" s="327"/>
      <c r="J568" s="327"/>
      <c r="K568" s="327"/>
      <c r="L568" s="328"/>
      <c r="M568" s="348" t="s">
        <v>4</v>
      </c>
      <c r="N568" s="349"/>
      <c r="O568" s="349"/>
      <c r="P568" s="349"/>
      <c r="Q568" s="349"/>
      <c r="R568" s="349"/>
      <c r="S568" s="349"/>
      <c r="T568" s="349"/>
      <c r="U568" s="350"/>
      <c r="V568" s="720" t="s">
        <v>733</v>
      </c>
      <c r="W568" s="721"/>
      <c r="X568" s="721"/>
      <c r="Y568" s="721"/>
      <c r="Z568" s="721"/>
      <c r="AA568" s="721"/>
      <c r="AB568" s="721"/>
      <c r="AC568" s="721"/>
      <c r="AD568" s="721"/>
      <c r="AE568" s="721"/>
      <c r="AF568" s="721"/>
      <c r="AG568" s="721"/>
      <c r="AH568" s="721"/>
      <c r="AI568" s="721"/>
      <c r="AJ568" s="721"/>
      <c r="AK568" s="721"/>
      <c r="AL568" s="721"/>
      <c r="AM568" s="721"/>
      <c r="AN568" s="722"/>
    </row>
    <row r="569" spans="3:40" ht="16.5" customHeight="1">
      <c r="C569" s="326"/>
      <c r="D569" s="327"/>
      <c r="E569" s="327"/>
      <c r="F569" s="327"/>
      <c r="G569" s="327"/>
      <c r="H569" s="327"/>
      <c r="I569" s="327"/>
      <c r="J569" s="327"/>
      <c r="K569" s="327"/>
      <c r="L569" s="328"/>
      <c r="M569" s="351"/>
      <c r="N569" s="352"/>
      <c r="O569" s="352"/>
      <c r="P569" s="352"/>
      <c r="Q569" s="352"/>
      <c r="R569" s="352"/>
      <c r="S569" s="352"/>
      <c r="T569" s="352"/>
      <c r="U569" s="353"/>
      <c r="V569" s="723"/>
      <c r="W569" s="724"/>
      <c r="X569" s="724"/>
      <c r="Y569" s="724"/>
      <c r="Z569" s="724"/>
      <c r="AA569" s="724"/>
      <c r="AB569" s="724"/>
      <c r="AC569" s="724"/>
      <c r="AD569" s="724"/>
      <c r="AE569" s="724"/>
      <c r="AF569" s="724"/>
      <c r="AG569" s="724"/>
      <c r="AH569" s="724"/>
      <c r="AI569" s="724"/>
      <c r="AJ569" s="724"/>
      <c r="AK569" s="724"/>
      <c r="AL569" s="724"/>
      <c r="AM569" s="724"/>
      <c r="AN569" s="725"/>
    </row>
    <row r="570" spans="3:40" ht="16.5" customHeight="1">
      <c r="C570" s="326"/>
      <c r="D570" s="327"/>
      <c r="E570" s="327"/>
      <c r="F570" s="327"/>
      <c r="G570" s="327"/>
      <c r="H570" s="327"/>
      <c r="I570" s="327"/>
      <c r="J570" s="327"/>
      <c r="K570" s="327"/>
      <c r="L570" s="328"/>
      <c r="M570" s="411" t="s">
        <v>147</v>
      </c>
      <c r="N570" s="411"/>
      <c r="O570" s="411"/>
      <c r="P570" s="411"/>
      <c r="Q570" s="411"/>
      <c r="R570" s="411"/>
      <c r="S570" s="411"/>
      <c r="T570" s="411"/>
      <c r="U570" s="411"/>
      <c r="V570" s="158" t="s">
        <v>734</v>
      </c>
      <c r="W570" s="159"/>
      <c r="X570" s="159"/>
      <c r="Y570" s="159"/>
      <c r="Z570" s="159"/>
      <c r="AA570" s="159"/>
      <c r="AB570" s="159"/>
      <c r="AC570" s="159"/>
      <c r="AD570" s="159"/>
      <c r="AE570" s="159"/>
      <c r="AF570" s="159"/>
      <c r="AG570" s="159"/>
      <c r="AH570" s="159"/>
      <c r="AI570" s="159"/>
      <c r="AJ570" s="159"/>
      <c r="AK570" s="159"/>
      <c r="AL570" s="159"/>
      <c r="AM570" s="159"/>
      <c r="AN570" s="160"/>
    </row>
    <row r="571" spans="3:40" ht="16.5" customHeight="1">
      <c r="C571" s="326"/>
      <c r="D571" s="327"/>
      <c r="E571" s="327"/>
      <c r="F571" s="327"/>
      <c r="G571" s="327"/>
      <c r="H571" s="327"/>
      <c r="I571" s="327"/>
      <c r="J571" s="327"/>
      <c r="K571" s="327"/>
      <c r="L571" s="328"/>
      <c r="M571" s="348" t="s">
        <v>148</v>
      </c>
      <c r="N571" s="349"/>
      <c r="O571" s="349"/>
      <c r="P571" s="349"/>
      <c r="Q571" s="349"/>
      <c r="R571" s="349"/>
      <c r="S571" s="349"/>
      <c r="T571" s="349"/>
      <c r="U571" s="350"/>
      <c r="V571" s="440" t="s">
        <v>735</v>
      </c>
      <c r="W571" s="441"/>
      <c r="X571" s="441"/>
      <c r="Y571" s="441"/>
      <c r="Z571" s="441"/>
      <c r="AA571" s="441"/>
      <c r="AB571" s="441"/>
      <c r="AC571" s="441"/>
      <c r="AD571" s="441"/>
      <c r="AE571" s="441"/>
      <c r="AF571" s="441"/>
      <c r="AG571" s="441"/>
      <c r="AH571" s="441"/>
      <c r="AI571" s="441"/>
      <c r="AJ571" s="441"/>
      <c r="AK571" s="441"/>
      <c r="AL571" s="441"/>
      <c r="AM571" s="441"/>
      <c r="AN571" s="442"/>
    </row>
    <row r="572" spans="3:40" ht="16.5" customHeight="1">
      <c r="C572" s="323" t="s">
        <v>149</v>
      </c>
      <c r="D572" s="324"/>
      <c r="E572" s="324"/>
      <c r="F572" s="324"/>
      <c r="G572" s="324"/>
      <c r="H572" s="324"/>
      <c r="I572" s="324"/>
      <c r="J572" s="324"/>
      <c r="K572" s="324"/>
      <c r="L572" s="325"/>
      <c r="M572" s="411" t="s">
        <v>144</v>
      </c>
      <c r="N572" s="411"/>
      <c r="O572" s="411"/>
      <c r="P572" s="411"/>
      <c r="Q572" s="411"/>
      <c r="R572" s="411"/>
      <c r="S572" s="411"/>
      <c r="T572" s="411"/>
      <c r="U572" s="411"/>
      <c r="V572" s="161" t="s">
        <v>736</v>
      </c>
      <c r="W572" s="159"/>
      <c r="X572" s="159"/>
      <c r="Y572" s="159"/>
      <c r="Z572" s="159"/>
      <c r="AA572" s="159"/>
      <c r="AB572" s="159"/>
      <c r="AC572" s="159"/>
      <c r="AD572" s="159"/>
      <c r="AE572" s="159"/>
      <c r="AF572" s="159"/>
      <c r="AG572" s="159"/>
      <c r="AH572" s="159"/>
      <c r="AI572" s="159"/>
      <c r="AJ572" s="159"/>
      <c r="AK572" s="159"/>
      <c r="AL572" s="159"/>
      <c r="AM572" s="159"/>
      <c r="AN572" s="160"/>
    </row>
    <row r="573" spans="3:40" ht="16.5" customHeight="1">
      <c r="C573" s="326"/>
      <c r="D573" s="327"/>
      <c r="E573" s="327"/>
      <c r="F573" s="327"/>
      <c r="G573" s="327"/>
      <c r="H573" s="327"/>
      <c r="I573" s="327"/>
      <c r="J573" s="327"/>
      <c r="K573" s="327"/>
      <c r="L573" s="328"/>
      <c r="M573" s="348" t="s">
        <v>146</v>
      </c>
      <c r="N573" s="349"/>
      <c r="O573" s="349"/>
      <c r="P573" s="349"/>
      <c r="Q573" s="349"/>
      <c r="R573" s="349"/>
      <c r="S573" s="349"/>
      <c r="T573" s="349"/>
      <c r="U573" s="350"/>
      <c r="V573" s="426" t="s">
        <v>737</v>
      </c>
      <c r="W573" s="427"/>
      <c r="X573" s="427"/>
      <c r="Y573" s="427"/>
      <c r="Z573" s="427"/>
      <c r="AA573" s="427"/>
      <c r="AB573" s="427"/>
      <c r="AC573" s="427"/>
      <c r="AD573" s="427"/>
      <c r="AE573" s="427"/>
      <c r="AF573" s="427"/>
      <c r="AG573" s="427"/>
      <c r="AH573" s="427"/>
      <c r="AI573" s="427"/>
      <c r="AJ573" s="427"/>
      <c r="AK573" s="427"/>
      <c r="AL573" s="427"/>
      <c r="AM573" s="427"/>
      <c r="AN573" s="428"/>
    </row>
    <row r="574" spans="3:40" ht="16.5" customHeight="1">
      <c r="C574" s="326"/>
      <c r="D574" s="327"/>
      <c r="E574" s="327"/>
      <c r="F574" s="327"/>
      <c r="G574" s="327"/>
      <c r="H574" s="327"/>
      <c r="I574" s="327"/>
      <c r="J574" s="327"/>
      <c r="K574" s="327"/>
      <c r="L574" s="328"/>
      <c r="M574" s="351"/>
      <c r="N574" s="352"/>
      <c r="O574" s="352"/>
      <c r="P574" s="352"/>
      <c r="Q574" s="352"/>
      <c r="R574" s="352"/>
      <c r="S574" s="352"/>
      <c r="T574" s="352"/>
      <c r="U574" s="353"/>
      <c r="V574" s="448"/>
      <c r="W574" s="449"/>
      <c r="X574" s="449"/>
      <c r="Y574" s="449"/>
      <c r="Z574" s="449"/>
      <c r="AA574" s="449"/>
      <c r="AB574" s="449"/>
      <c r="AC574" s="449"/>
      <c r="AD574" s="449"/>
      <c r="AE574" s="449"/>
      <c r="AF574" s="449"/>
      <c r="AG574" s="449"/>
      <c r="AH574" s="449"/>
      <c r="AI574" s="449"/>
      <c r="AJ574" s="449"/>
      <c r="AK574" s="449"/>
      <c r="AL574" s="449"/>
      <c r="AM574" s="449"/>
      <c r="AN574" s="450"/>
    </row>
    <row r="575" spans="3:40" ht="16.5" customHeight="1">
      <c r="C575" s="326"/>
      <c r="D575" s="327"/>
      <c r="E575" s="327"/>
      <c r="F575" s="327"/>
      <c r="G575" s="327"/>
      <c r="H575" s="327"/>
      <c r="I575" s="327"/>
      <c r="J575" s="327"/>
      <c r="K575" s="327"/>
      <c r="L575" s="328"/>
      <c r="M575" s="411" t="s">
        <v>147</v>
      </c>
      <c r="N575" s="411"/>
      <c r="O575" s="411"/>
      <c r="P575" s="411"/>
      <c r="Q575" s="411"/>
      <c r="R575" s="411"/>
      <c r="S575" s="411"/>
      <c r="T575" s="411"/>
      <c r="U575" s="411"/>
      <c r="V575" s="158" t="s">
        <v>638</v>
      </c>
      <c r="W575" s="159"/>
      <c r="X575" s="159"/>
      <c r="Y575" s="159"/>
      <c r="Z575" s="159"/>
      <c r="AA575" s="159"/>
      <c r="AB575" s="159"/>
      <c r="AC575" s="159"/>
      <c r="AD575" s="159"/>
      <c r="AE575" s="159"/>
      <c r="AF575" s="159"/>
      <c r="AG575" s="159"/>
      <c r="AH575" s="159"/>
      <c r="AI575" s="159"/>
      <c r="AJ575" s="159"/>
      <c r="AK575" s="159"/>
      <c r="AL575" s="159"/>
      <c r="AM575" s="159"/>
      <c r="AN575" s="160"/>
    </row>
    <row r="576" spans="3:40" ht="16.5" customHeight="1">
      <c r="C576" s="329"/>
      <c r="D576" s="330"/>
      <c r="E576" s="330"/>
      <c r="F576" s="330"/>
      <c r="G576" s="330"/>
      <c r="H576" s="330"/>
      <c r="I576" s="330"/>
      <c r="J576" s="330"/>
      <c r="K576" s="330"/>
      <c r="L576" s="331"/>
      <c r="M576" s="411" t="s">
        <v>148</v>
      </c>
      <c r="N576" s="411"/>
      <c r="O576" s="411"/>
      <c r="P576" s="411"/>
      <c r="Q576" s="411"/>
      <c r="R576" s="411"/>
      <c r="S576" s="411"/>
      <c r="T576" s="411"/>
      <c r="U576" s="411"/>
      <c r="V576" s="158" t="s">
        <v>738</v>
      </c>
      <c r="W576" s="159"/>
      <c r="X576" s="159"/>
      <c r="Y576" s="159"/>
      <c r="Z576" s="159"/>
      <c r="AA576" s="159"/>
      <c r="AB576" s="159"/>
      <c r="AC576" s="159"/>
      <c r="AD576" s="159"/>
      <c r="AE576" s="159"/>
      <c r="AF576" s="159"/>
      <c r="AG576" s="159"/>
      <c r="AH576" s="159"/>
      <c r="AI576" s="159"/>
      <c r="AJ576" s="159"/>
      <c r="AK576" s="159"/>
      <c r="AL576" s="159"/>
      <c r="AM576" s="159"/>
      <c r="AN576" s="160"/>
    </row>
    <row r="577" spans="3:40" ht="16.5" customHeight="1">
      <c r="C577" s="323" t="s">
        <v>150</v>
      </c>
      <c r="D577" s="324"/>
      <c r="E577" s="324"/>
      <c r="F577" s="324"/>
      <c r="G577" s="324"/>
      <c r="H577" s="324"/>
      <c r="I577" s="324"/>
      <c r="J577" s="324"/>
      <c r="K577" s="324"/>
      <c r="L577" s="325"/>
      <c r="M577" s="368" t="s">
        <v>335</v>
      </c>
      <c r="N577" s="369"/>
      <c r="O577" s="369"/>
      <c r="P577" s="109" t="s">
        <v>337</v>
      </c>
      <c r="Q577" s="109"/>
      <c r="R577" s="109"/>
      <c r="S577" s="109"/>
      <c r="T577" s="109"/>
      <c r="U577" s="109"/>
      <c r="V577" s="109"/>
      <c r="W577" s="109"/>
      <c r="X577" s="109"/>
      <c r="Y577" s="109"/>
      <c r="Z577" s="109"/>
      <c r="AA577" s="109"/>
      <c r="AB577" s="109"/>
      <c r="AC577" s="109"/>
      <c r="AD577" s="109"/>
      <c r="AE577" s="109"/>
      <c r="AF577" s="109"/>
      <c r="AG577" s="109"/>
      <c r="AH577" s="109"/>
      <c r="AI577" s="109"/>
      <c r="AJ577" s="109"/>
      <c r="AK577" s="109"/>
      <c r="AL577" s="109"/>
      <c r="AM577" s="109"/>
      <c r="AN577" s="162"/>
    </row>
    <row r="578" spans="3:40" ht="16.5" customHeight="1">
      <c r="C578" s="326"/>
      <c r="D578" s="327"/>
      <c r="E578" s="327"/>
      <c r="F578" s="327"/>
      <c r="G578" s="327"/>
      <c r="H578" s="327"/>
      <c r="I578" s="327"/>
      <c r="J578" s="327"/>
      <c r="K578" s="327"/>
      <c r="L578" s="328"/>
      <c r="M578" s="374" t="s">
        <v>336</v>
      </c>
      <c r="N578" s="359"/>
      <c r="O578" s="359"/>
      <c r="P578" s="116" t="s">
        <v>316</v>
      </c>
      <c r="Q578" s="105" t="s">
        <v>599</v>
      </c>
      <c r="R578" s="105"/>
      <c r="S578" s="105"/>
      <c r="T578" s="105"/>
      <c r="U578" s="105"/>
      <c r="V578" s="105"/>
      <c r="W578" s="105"/>
      <c r="X578" s="105"/>
      <c r="Y578" s="105"/>
      <c r="Z578" s="105"/>
      <c r="AA578" s="105"/>
      <c r="AB578" s="105"/>
      <c r="AC578" s="105"/>
      <c r="AD578" s="105"/>
      <c r="AE578" s="105"/>
      <c r="AF578" s="105"/>
      <c r="AG578" s="105"/>
      <c r="AH578" s="105"/>
      <c r="AI578" s="105"/>
      <c r="AJ578" s="105"/>
      <c r="AK578" s="105"/>
      <c r="AL578" s="105"/>
      <c r="AM578" s="105"/>
      <c r="AN578" s="163"/>
    </row>
    <row r="579" spans="3:40" ht="16.5" customHeight="1">
      <c r="C579" s="326"/>
      <c r="D579" s="327"/>
      <c r="E579" s="327"/>
      <c r="F579" s="327"/>
      <c r="G579" s="327"/>
      <c r="H579" s="327"/>
      <c r="I579" s="327"/>
      <c r="J579" s="327"/>
      <c r="K579" s="327"/>
      <c r="L579" s="328"/>
      <c r="M579" s="122"/>
      <c r="P579" s="105"/>
      <c r="Q579" s="105" t="s">
        <v>600</v>
      </c>
      <c r="R579" s="105"/>
      <c r="S579" s="105"/>
      <c r="T579" s="105"/>
      <c r="U579" s="105"/>
      <c r="V579" s="105"/>
      <c r="W579" s="105"/>
      <c r="X579" s="105"/>
      <c r="Y579" s="105"/>
      <c r="Z579" s="105"/>
      <c r="AA579" s="105"/>
      <c r="AB579" s="105"/>
      <c r="AC579" s="105"/>
      <c r="AD579" s="105"/>
      <c r="AE579" s="105"/>
      <c r="AF579" s="105"/>
      <c r="AG579" s="105"/>
      <c r="AH579" s="105"/>
      <c r="AI579" s="105"/>
      <c r="AJ579" s="105"/>
      <c r="AK579" s="105"/>
      <c r="AL579" s="105"/>
      <c r="AM579" s="105"/>
      <c r="AN579" s="163"/>
    </row>
    <row r="580" spans="3:40" ht="16.5" customHeight="1">
      <c r="C580" s="326"/>
      <c r="D580" s="327"/>
      <c r="E580" s="327"/>
      <c r="F580" s="327"/>
      <c r="G580" s="327"/>
      <c r="H580" s="327"/>
      <c r="I580" s="327"/>
      <c r="J580" s="327"/>
      <c r="K580" s="327"/>
      <c r="L580" s="328"/>
      <c r="M580" s="122"/>
      <c r="P580" s="116" t="s">
        <v>316</v>
      </c>
      <c r="Q580" s="105" t="s">
        <v>582</v>
      </c>
      <c r="R580" s="105"/>
      <c r="S580" s="105"/>
      <c r="T580" s="105"/>
      <c r="U580" s="105"/>
      <c r="V580" s="105"/>
      <c r="W580" s="105"/>
      <c r="X580" s="105"/>
      <c r="Y580" s="105"/>
      <c r="Z580" s="105"/>
      <c r="AA580" s="105"/>
      <c r="AB580" s="105"/>
      <c r="AC580" s="105"/>
      <c r="AD580" s="105"/>
      <c r="AE580" s="105"/>
      <c r="AF580" s="105"/>
      <c r="AG580" s="105"/>
      <c r="AH580" s="105"/>
      <c r="AI580" s="105"/>
      <c r="AJ580" s="105"/>
      <c r="AK580" s="105"/>
      <c r="AL580" s="105"/>
      <c r="AM580" s="105"/>
      <c r="AN580" s="163"/>
    </row>
    <row r="581" spans="3:40" ht="16.5" customHeight="1">
      <c r="C581" s="326"/>
      <c r="D581" s="327"/>
      <c r="E581" s="327"/>
      <c r="F581" s="327"/>
      <c r="G581" s="327"/>
      <c r="H581" s="327"/>
      <c r="I581" s="327"/>
      <c r="J581" s="327"/>
      <c r="K581" s="327"/>
      <c r="L581" s="328"/>
      <c r="M581" s="122"/>
      <c r="P581" s="105"/>
      <c r="Q581" s="105" t="s">
        <v>581</v>
      </c>
      <c r="R581" s="105"/>
      <c r="S581" s="105"/>
      <c r="T581" s="105"/>
      <c r="U581" s="105"/>
      <c r="V581" s="105"/>
      <c r="W581" s="105"/>
      <c r="X581" s="105"/>
      <c r="Y581" s="105"/>
      <c r="Z581" s="105"/>
      <c r="AA581" s="105"/>
      <c r="AB581" s="105"/>
      <c r="AC581" s="105"/>
      <c r="AD581" s="105"/>
      <c r="AE581" s="105"/>
      <c r="AF581" s="105"/>
      <c r="AG581" s="105"/>
      <c r="AH581" s="105"/>
      <c r="AI581" s="105"/>
      <c r="AJ581" s="105"/>
      <c r="AK581" s="105"/>
      <c r="AL581" s="105"/>
      <c r="AM581" s="105"/>
      <c r="AN581" s="163"/>
    </row>
    <row r="582" spans="3:40" ht="16.5" customHeight="1">
      <c r="C582" s="326"/>
      <c r="D582" s="327"/>
      <c r="E582" s="327"/>
      <c r="F582" s="327"/>
      <c r="G582" s="327"/>
      <c r="H582" s="327"/>
      <c r="I582" s="327"/>
      <c r="J582" s="327"/>
      <c r="K582" s="327"/>
      <c r="L582" s="328"/>
      <c r="M582" s="122"/>
      <c r="P582" s="116" t="s">
        <v>316</v>
      </c>
      <c r="Q582" s="105" t="s">
        <v>584</v>
      </c>
      <c r="R582" s="105"/>
      <c r="S582" s="105"/>
      <c r="T582" s="105"/>
      <c r="U582" s="105"/>
      <c r="V582" s="105"/>
      <c r="W582" s="105"/>
      <c r="X582" s="105"/>
      <c r="Y582" s="105"/>
      <c r="Z582" s="105"/>
      <c r="AA582" s="105"/>
      <c r="AB582" s="105"/>
      <c r="AC582" s="105"/>
      <c r="AD582" s="105"/>
      <c r="AE582" s="105"/>
      <c r="AF582" s="105"/>
      <c r="AG582" s="105"/>
      <c r="AH582" s="105"/>
      <c r="AI582" s="105"/>
      <c r="AJ582" s="105"/>
      <c r="AK582" s="105"/>
      <c r="AL582" s="105"/>
      <c r="AM582" s="105"/>
      <c r="AN582" s="163"/>
    </row>
    <row r="583" spans="3:40" ht="16.5" customHeight="1">
      <c r="C583" s="326"/>
      <c r="D583" s="327"/>
      <c r="E583" s="327"/>
      <c r="F583" s="327"/>
      <c r="G583" s="327"/>
      <c r="H583" s="327"/>
      <c r="I583" s="327"/>
      <c r="J583" s="327"/>
      <c r="K583" s="327"/>
      <c r="L583" s="328"/>
      <c r="M583" s="122"/>
      <c r="P583" s="116"/>
      <c r="Q583" s="105" t="s">
        <v>583</v>
      </c>
      <c r="R583" s="105"/>
      <c r="S583" s="105"/>
      <c r="T583" s="105"/>
      <c r="U583" s="105"/>
      <c r="V583" s="105"/>
      <c r="W583" s="105"/>
      <c r="X583" s="105"/>
      <c r="Y583" s="105"/>
      <c r="Z583" s="105"/>
      <c r="AA583" s="105"/>
      <c r="AB583" s="105"/>
      <c r="AC583" s="105"/>
      <c r="AD583" s="105"/>
      <c r="AE583" s="105"/>
      <c r="AF583" s="105"/>
      <c r="AG583" s="105"/>
      <c r="AH583" s="105"/>
      <c r="AI583" s="105"/>
      <c r="AJ583" s="105"/>
      <c r="AK583" s="105"/>
      <c r="AL583" s="105"/>
      <c r="AM583" s="105"/>
      <c r="AN583" s="163"/>
    </row>
    <row r="584" spans="3:40" ht="16.5" customHeight="1">
      <c r="C584" s="326"/>
      <c r="D584" s="327"/>
      <c r="E584" s="327"/>
      <c r="F584" s="327"/>
      <c r="G584" s="327"/>
      <c r="H584" s="327"/>
      <c r="I584" s="327"/>
      <c r="J584" s="327"/>
      <c r="K584" s="327"/>
      <c r="L584" s="328"/>
      <c r="M584" s="122"/>
      <c r="P584" s="116" t="s">
        <v>316</v>
      </c>
      <c r="Q584" s="105" t="s">
        <v>338</v>
      </c>
      <c r="R584" s="105"/>
      <c r="S584" s="105"/>
      <c r="T584" s="105"/>
      <c r="U584" s="105"/>
      <c r="V584" s="105"/>
      <c r="W584" s="105"/>
      <c r="X584" s="105"/>
      <c r="Y584" s="105"/>
      <c r="Z584" s="105"/>
      <c r="AA584" s="105"/>
      <c r="AB584" s="105"/>
      <c r="AC584" s="105"/>
      <c r="AD584" s="105"/>
      <c r="AE584" s="105"/>
      <c r="AF584" s="105"/>
      <c r="AG584" s="105"/>
      <c r="AH584" s="105"/>
      <c r="AI584" s="105"/>
      <c r="AJ584" s="105"/>
      <c r="AK584" s="105"/>
      <c r="AL584" s="105"/>
      <c r="AM584" s="105"/>
      <c r="AN584" s="163"/>
    </row>
    <row r="585" spans="3:40" ht="16.5" customHeight="1">
      <c r="C585" s="326"/>
      <c r="D585" s="327"/>
      <c r="E585" s="327"/>
      <c r="F585" s="327"/>
      <c r="G585" s="327"/>
      <c r="H585" s="327"/>
      <c r="I585" s="327"/>
      <c r="J585" s="327"/>
      <c r="K585" s="327"/>
      <c r="L585" s="328"/>
      <c r="M585" s="122"/>
      <c r="P585" s="116" t="s">
        <v>316</v>
      </c>
      <c r="Q585" s="105" t="s">
        <v>810</v>
      </c>
      <c r="R585" s="105"/>
      <c r="S585" s="105"/>
      <c r="T585" s="105"/>
      <c r="U585" s="105"/>
      <c r="V585" s="105"/>
      <c r="W585" s="105"/>
      <c r="X585" s="105"/>
      <c r="Y585" s="105"/>
      <c r="Z585" s="105"/>
      <c r="AA585" s="105"/>
      <c r="AB585" s="105"/>
      <c r="AC585" s="105"/>
      <c r="AD585" s="105"/>
      <c r="AE585" s="105"/>
      <c r="AF585" s="105"/>
      <c r="AG585" s="105"/>
      <c r="AH585" s="105"/>
      <c r="AI585" s="105"/>
      <c r="AJ585" s="105"/>
      <c r="AK585" s="105"/>
      <c r="AL585" s="105"/>
      <c r="AM585" s="105"/>
      <c r="AN585" s="163"/>
    </row>
    <row r="586" spans="3:40" ht="16.5" customHeight="1">
      <c r="C586" s="329"/>
      <c r="D586" s="330"/>
      <c r="E586" s="330"/>
      <c r="F586" s="330"/>
      <c r="G586" s="330"/>
      <c r="H586" s="330"/>
      <c r="I586" s="330"/>
      <c r="J586" s="330"/>
      <c r="K586" s="330"/>
      <c r="L586" s="331"/>
      <c r="M586" s="123"/>
      <c r="N586" s="114"/>
      <c r="O586" s="114"/>
      <c r="P586" s="132"/>
      <c r="Q586" s="114" t="s">
        <v>811</v>
      </c>
      <c r="R586" s="132"/>
      <c r="S586" s="132"/>
      <c r="T586" s="132"/>
      <c r="U586" s="132"/>
      <c r="V586" s="132"/>
      <c r="W586" s="132"/>
      <c r="X586" s="132"/>
      <c r="Y586" s="132"/>
      <c r="Z586" s="132"/>
      <c r="AA586" s="132"/>
      <c r="AB586" s="132"/>
      <c r="AC586" s="132"/>
      <c r="AD586" s="132"/>
      <c r="AE586" s="132"/>
      <c r="AF586" s="132"/>
      <c r="AG586" s="132"/>
      <c r="AH586" s="132"/>
      <c r="AI586" s="132"/>
      <c r="AJ586" s="132"/>
      <c r="AK586" s="132"/>
      <c r="AL586" s="132"/>
      <c r="AM586" s="132"/>
      <c r="AN586" s="133"/>
    </row>
    <row r="587" spans="3:40" ht="16.5" customHeight="1">
      <c r="C587" s="100" t="s">
        <v>339</v>
      </c>
    </row>
    <row r="588" spans="3:40" ht="16.5" customHeight="1"/>
    <row r="589" spans="3:40" s="102" customFormat="1" ht="16.5" customHeight="1">
      <c r="C589" s="102" t="s">
        <v>1075</v>
      </c>
      <c r="AN589" s="164" t="s">
        <v>1060</v>
      </c>
    </row>
    <row r="590" spans="3:40" s="102" customFormat="1" ht="16.5" customHeight="1">
      <c r="C590" s="516" t="s">
        <v>1076</v>
      </c>
      <c r="D590" s="516"/>
      <c r="E590" s="516"/>
      <c r="F590" s="516"/>
      <c r="G590" s="516"/>
      <c r="H590" s="516"/>
      <c r="I590" s="516"/>
      <c r="J590" s="516"/>
      <c r="K590" s="516"/>
      <c r="L590" s="581"/>
      <c r="M590" s="584">
        <f>+P591+X591</f>
        <v>55</v>
      </c>
      <c r="N590" s="585"/>
      <c r="O590" s="585"/>
      <c r="P590" s="305" t="s">
        <v>1074</v>
      </c>
      <c r="Q590" s="582" t="s">
        <v>1078</v>
      </c>
      <c r="R590" s="582"/>
      <c r="S590" s="582"/>
      <c r="T590" s="560">
        <v>60</v>
      </c>
      <c r="U590" s="560"/>
      <c r="V590" s="583" t="s">
        <v>1079</v>
      </c>
      <c r="W590" s="583"/>
      <c r="X590" s="285"/>
      <c r="Y590" s="285"/>
      <c r="Z590" s="285"/>
      <c r="AA590" s="285"/>
      <c r="AB590" s="285"/>
      <c r="AC590" s="285"/>
      <c r="AD590" s="285"/>
      <c r="AE590" s="285"/>
      <c r="AF590" s="285"/>
      <c r="AG590" s="285"/>
      <c r="AH590" s="285"/>
      <c r="AI590" s="285"/>
      <c r="AJ590" s="285"/>
      <c r="AK590" s="285"/>
      <c r="AL590" s="159"/>
      <c r="AM590" s="159"/>
      <c r="AN590" s="160"/>
    </row>
    <row r="591" spans="3:40" s="102" customFormat="1" ht="16.5" customHeight="1">
      <c r="C591" s="440" t="s">
        <v>1080</v>
      </c>
      <c r="D591" s="441"/>
      <c r="E591" s="441"/>
      <c r="F591" s="441"/>
      <c r="G591" s="441"/>
      <c r="H591" s="441"/>
      <c r="I591" s="441"/>
      <c r="J591" s="441"/>
      <c r="K591" s="441"/>
      <c r="L591" s="442"/>
      <c r="M591" s="559" t="s">
        <v>1081</v>
      </c>
      <c r="N591" s="560"/>
      <c r="O591" s="560"/>
      <c r="P591" s="585">
        <v>10</v>
      </c>
      <c r="Q591" s="585"/>
      <c r="R591" s="583" t="s">
        <v>1077</v>
      </c>
      <c r="S591" s="583"/>
      <c r="T591" s="286"/>
      <c r="U591" s="560" t="s">
        <v>1082</v>
      </c>
      <c r="V591" s="560"/>
      <c r="W591" s="560"/>
      <c r="X591" s="585">
        <v>45</v>
      </c>
      <c r="Y591" s="585"/>
      <c r="Z591" s="583" t="s">
        <v>1077</v>
      </c>
      <c r="AA591" s="583"/>
      <c r="AB591" s="286"/>
      <c r="AC591" s="286"/>
      <c r="AD591" s="286"/>
      <c r="AE591" s="286"/>
      <c r="AF591" s="286"/>
      <c r="AG591" s="286"/>
      <c r="AH591" s="286"/>
      <c r="AI591" s="286"/>
      <c r="AJ591" s="286"/>
      <c r="AK591" s="286"/>
      <c r="AL591" s="149"/>
      <c r="AM591" s="149"/>
      <c r="AN591" s="150"/>
    </row>
    <row r="592" spans="3:40" s="102" customFormat="1" ht="16.5" customHeight="1">
      <c r="C592" s="415"/>
      <c r="D592" s="416"/>
      <c r="E592" s="416"/>
      <c r="F592" s="416"/>
      <c r="G592" s="416"/>
      <c r="H592" s="416"/>
      <c r="I592" s="416"/>
      <c r="J592" s="416"/>
      <c r="K592" s="416"/>
      <c r="L592" s="417"/>
      <c r="M592" s="701" t="s">
        <v>1083</v>
      </c>
      <c r="N592" s="702"/>
      <c r="O592" s="702"/>
      <c r="P592" s="703">
        <v>8</v>
      </c>
      <c r="Q592" s="703"/>
      <c r="R592" s="703"/>
      <c r="S592" s="703"/>
      <c r="T592" s="704" t="s">
        <v>1077</v>
      </c>
      <c r="U592" s="704"/>
      <c r="V592" s="287"/>
      <c r="W592" s="287"/>
      <c r="X592" s="287"/>
      <c r="Y592" s="287"/>
      <c r="Z592" s="287"/>
      <c r="AA592" s="287"/>
      <c r="AB592" s="287"/>
      <c r="AC592" s="287"/>
      <c r="AD592" s="287"/>
      <c r="AE592" s="287"/>
      <c r="AF592" s="287"/>
      <c r="AG592" s="287"/>
      <c r="AH592" s="287"/>
      <c r="AI592" s="287"/>
      <c r="AJ592" s="287"/>
      <c r="AK592" s="287"/>
      <c r="AL592" s="288"/>
      <c r="AM592" s="288"/>
      <c r="AN592" s="306"/>
    </row>
    <row r="593" spans="3:40" s="102" customFormat="1" ht="16.5" customHeight="1">
      <c r="C593" s="415"/>
      <c r="D593" s="416"/>
      <c r="E593" s="416"/>
      <c r="F593" s="416"/>
      <c r="G593" s="416"/>
      <c r="H593" s="416"/>
      <c r="I593" s="416"/>
      <c r="J593" s="416"/>
      <c r="K593" s="416"/>
      <c r="L593" s="417"/>
      <c r="M593" s="289"/>
      <c r="N593" s="290"/>
      <c r="O593" s="290"/>
      <c r="P593" s="290"/>
      <c r="Q593" s="290"/>
      <c r="R593" s="290"/>
      <c r="S593" s="290"/>
      <c r="T593" s="290"/>
      <c r="U593" s="290"/>
      <c r="V593" s="291"/>
      <c r="W593" s="753" t="s">
        <v>1084</v>
      </c>
      <c r="X593" s="555"/>
      <c r="Y593" s="555"/>
      <c r="Z593" s="555"/>
      <c r="AA593" s="292" t="s">
        <v>1093</v>
      </c>
      <c r="AB593" s="292"/>
      <c r="AC593" s="292"/>
      <c r="AD593" s="292"/>
      <c r="AE593" s="553">
        <v>8</v>
      </c>
      <c r="AF593" s="553"/>
      <c r="AG593" s="293" t="s">
        <v>1077</v>
      </c>
      <c r="AH593" s="293"/>
      <c r="AI593" s="292"/>
      <c r="AJ593" s="292"/>
      <c r="AK593" s="292"/>
      <c r="AN593" s="145"/>
    </row>
    <row r="594" spans="3:40" s="102" customFormat="1" ht="16.5" customHeight="1">
      <c r="C594" s="415"/>
      <c r="D594" s="416"/>
      <c r="E594" s="416"/>
      <c r="F594" s="416"/>
      <c r="G594" s="416"/>
      <c r="H594" s="416"/>
      <c r="I594" s="416"/>
      <c r="J594" s="416"/>
      <c r="K594" s="416"/>
      <c r="L594" s="417"/>
      <c r="M594" s="294"/>
      <c r="N594" s="292"/>
      <c r="O594" s="292"/>
      <c r="P594" s="292"/>
      <c r="Q594" s="292"/>
      <c r="R594" s="292"/>
      <c r="S594" s="292"/>
      <c r="T594" s="292"/>
      <c r="U594" s="292"/>
      <c r="V594" s="295"/>
      <c r="W594" s="292"/>
      <c r="X594" s="292"/>
      <c r="Y594" s="292"/>
      <c r="Z594" s="292"/>
      <c r="AA594" s="292" t="s">
        <v>1094</v>
      </c>
      <c r="AB594" s="292"/>
      <c r="AC594" s="292"/>
      <c r="AD594" s="292"/>
      <c r="AE594" s="558">
        <v>11</v>
      </c>
      <c r="AF594" s="558"/>
      <c r="AG594" s="293" t="s">
        <v>1077</v>
      </c>
      <c r="AH594" s="293"/>
      <c r="AI594" s="292"/>
      <c r="AJ594" s="292"/>
      <c r="AK594" s="292"/>
      <c r="AN594" s="145"/>
    </row>
    <row r="595" spans="3:40" s="102" customFormat="1" ht="16.5" customHeight="1">
      <c r="C595" s="415"/>
      <c r="D595" s="416"/>
      <c r="E595" s="416"/>
      <c r="F595" s="416"/>
      <c r="G595" s="416"/>
      <c r="H595" s="416"/>
      <c r="I595" s="416"/>
      <c r="J595" s="416"/>
      <c r="K595" s="416"/>
      <c r="L595" s="417"/>
      <c r="M595" s="294" t="s">
        <v>1085</v>
      </c>
      <c r="N595" s="292"/>
      <c r="O595" s="292"/>
      <c r="P595" s="705">
        <f>SUM(AE593:AF597)</f>
        <v>37</v>
      </c>
      <c r="Q595" s="705"/>
      <c r="R595" s="705"/>
      <c r="S595" s="705"/>
      <c r="T595" s="706" t="s">
        <v>1077</v>
      </c>
      <c r="U595" s="706"/>
      <c r="V595" s="295"/>
      <c r="W595" s="292"/>
      <c r="X595" s="292"/>
      <c r="Y595" s="292"/>
      <c r="Z595" s="292"/>
      <c r="AA595" s="292" t="s">
        <v>1095</v>
      </c>
      <c r="AB595" s="292"/>
      <c r="AC595" s="292"/>
      <c r="AD595" s="292"/>
      <c r="AE595" s="558">
        <v>6</v>
      </c>
      <c r="AF595" s="558"/>
      <c r="AG595" s="293" t="s">
        <v>1077</v>
      </c>
      <c r="AH595" s="293"/>
      <c r="AI595" s="292"/>
      <c r="AJ595" s="292"/>
      <c r="AK595" s="292"/>
      <c r="AN595" s="145"/>
    </row>
    <row r="596" spans="3:40" s="102" customFormat="1" ht="16.5" customHeight="1">
      <c r="C596" s="415"/>
      <c r="D596" s="416"/>
      <c r="E596" s="416"/>
      <c r="F596" s="416"/>
      <c r="G596" s="416"/>
      <c r="H596" s="416"/>
      <c r="I596" s="416"/>
      <c r="J596" s="416"/>
      <c r="K596" s="416"/>
      <c r="L596" s="417"/>
      <c r="M596" s="294"/>
      <c r="N596" s="292"/>
      <c r="O596" s="292"/>
      <c r="P596" s="292"/>
      <c r="Q596" s="292"/>
      <c r="R596" s="292"/>
      <c r="S596" s="292"/>
      <c r="T596" s="292"/>
      <c r="U596" s="292"/>
      <c r="V596" s="295"/>
      <c r="W596" s="292"/>
      <c r="X596" s="292"/>
      <c r="Y596" s="292"/>
      <c r="Z596" s="292"/>
      <c r="AA596" s="292" t="s">
        <v>1096</v>
      </c>
      <c r="AB596" s="292"/>
      <c r="AC596" s="292"/>
      <c r="AD596" s="292"/>
      <c r="AE596" s="558">
        <v>8</v>
      </c>
      <c r="AF596" s="558"/>
      <c r="AG596" s="293" t="s">
        <v>1077</v>
      </c>
      <c r="AH596" s="293"/>
      <c r="AI596" s="292"/>
      <c r="AJ596" s="292"/>
      <c r="AK596" s="292"/>
      <c r="AN596" s="145"/>
    </row>
    <row r="597" spans="3:40" s="102" customFormat="1" ht="16.5" customHeight="1">
      <c r="C597" s="415"/>
      <c r="D597" s="416"/>
      <c r="E597" s="416"/>
      <c r="F597" s="416"/>
      <c r="G597" s="416"/>
      <c r="H597" s="416"/>
      <c r="I597" s="416"/>
      <c r="J597" s="416"/>
      <c r="K597" s="416"/>
      <c r="L597" s="417"/>
      <c r="M597" s="296"/>
      <c r="N597" s="297"/>
      <c r="O597" s="297"/>
      <c r="P597" s="297"/>
      <c r="Q597" s="297"/>
      <c r="R597" s="297"/>
      <c r="S597" s="297"/>
      <c r="T597" s="297"/>
      <c r="U597" s="297"/>
      <c r="V597" s="298"/>
      <c r="W597" s="299"/>
      <c r="X597" s="297"/>
      <c r="Y597" s="297"/>
      <c r="Z597" s="297"/>
      <c r="AA597" s="297" t="s">
        <v>1097</v>
      </c>
      <c r="AB597" s="297"/>
      <c r="AC597" s="297"/>
      <c r="AD597" s="297"/>
      <c r="AE597" s="558">
        <v>4</v>
      </c>
      <c r="AF597" s="558"/>
      <c r="AG597" s="293" t="s">
        <v>1077</v>
      </c>
      <c r="AH597" s="300"/>
      <c r="AI597" s="297"/>
      <c r="AJ597" s="297"/>
      <c r="AK597" s="297"/>
      <c r="AL597" s="165"/>
      <c r="AM597" s="165"/>
      <c r="AN597" s="166"/>
    </row>
    <row r="598" spans="3:40" s="102" customFormat="1" ht="16.5" customHeight="1">
      <c r="C598" s="415"/>
      <c r="D598" s="416"/>
      <c r="E598" s="416"/>
      <c r="F598" s="416"/>
      <c r="G598" s="416"/>
      <c r="H598" s="416"/>
      <c r="I598" s="416"/>
      <c r="J598" s="416"/>
      <c r="K598" s="416"/>
      <c r="L598" s="417"/>
      <c r="M598" s="554" t="s">
        <v>1086</v>
      </c>
      <c r="N598" s="555"/>
      <c r="O598" s="555"/>
      <c r="P598" s="756">
        <f>SUM(AE598:AF599)</f>
        <v>10</v>
      </c>
      <c r="Q598" s="756"/>
      <c r="R598" s="756"/>
      <c r="S598" s="756"/>
      <c r="T598" s="758" t="s">
        <v>1077</v>
      </c>
      <c r="U598" s="758"/>
      <c r="V598" s="295"/>
      <c r="W598" s="754" t="s">
        <v>1084</v>
      </c>
      <c r="X598" s="755"/>
      <c r="Y598" s="755"/>
      <c r="Z598" s="755"/>
      <c r="AA598" s="292" t="s">
        <v>1098</v>
      </c>
      <c r="AB598" s="292"/>
      <c r="AC598" s="292"/>
      <c r="AD598" s="292"/>
      <c r="AE598" s="553">
        <v>4</v>
      </c>
      <c r="AF598" s="553"/>
      <c r="AG598" s="301" t="s">
        <v>1077</v>
      </c>
      <c r="AH598" s="293"/>
      <c r="AI598" s="292"/>
      <c r="AJ598" s="292"/>
      <c r="AK598" s="292"/>
      <c r="AN598" s="145"/>
    </row>
    <row r="599" spans="3:40" s="102" customFormat="1" ht="16.5" customHeight="1">
      <c r="C599" s="422"/>
      <c r="D599" s="423"/>
      <c r="E599" s="423"/>
      <c r="F599" s="423"/>
      <c r="G599" s="423"/>
      <c r="H599" s="423"/>
      <c r="I599" s="423"/>
      <c r="J599" s="423"/>
      <c r="K599" s="423"/>
      <c r="L599" s="424"/>
      <c r="M599" s="556"/>
      <c r="N599" s="557"/>
      <c r="O599" s="557"/>
      <c r="P599" s="757"/>
      <c r="Q599" s="757"/>
      <c r="R599" s="757"/>
      <c r="S599" s="757"/>
      <c r="T599" s="759"/>
      <c r="U599" s="759"/>
      <c r="V599" s="303"/>
      <c r="W599" s="304"/>
      <c r="X599" s="286"/>
      <c r="Y599" s="286"/>
      <c r="Z599" s="286"/>
      <c r="AA599" s="292" t="s">
        <v>1099</v>
      </c>
      <c r="AB599" s="286"/>
      <c r="AC599" s="286"/>
      <c r="AD599" s="286"/>
      <c r="AE599" s="558">
        <v>6</v>
      </c>
      <c r="AF599" s="558"/>
      <c r="AG599" s="293" t="s">
        <v>1077</v>
      </c>
      <c r="AH599" s="302"/>
      <c r="AI599" s="286"/>
      <c r="AJ599" s="286"/>
      <c r="AK599" s="286"/>
      <c r="AL599" s="149"/>
      <c r="AM599" s="149"/>
      <c r="AN599" s="150"/>
    </row>
    <row r="600" spans="3:40" s="102" customFormat="1" ht="16.5" customHeight="1">
      <c r="C600" s="516" t="s">
        <v>1087</v>
      </c>
      <c r="D600" s="516"/>
      <c r="E600" s="516"/>
      <c r="F600" s="516"/>
      <c r="G600" s="516"/>
      <c r="H600" s="516"/>
      <c r="I600" s="516"/>
      <c r="J600" s="516"/>
      <c r="K600" s="516"/>
      <c r="L600" s="516"/>
      <c r="M600" s="592">
        <v>88.1</v>
      </c>
      <c r="N600" s="593"/>
      <c r="O600" s="593"/>
      <c r="P600" s="583" t="s">
        <v>1088</v>
      </c>
      <c r="Q600" s="583"/>
      <c r="R600" s="285" t="s">
        <v>1089</v>
      </c>
      <c r="S600" s="285"/>
      <c r="T600" s="285"/>
      <c r="U600" s="751">
        <v>87.2</v>
      </c>
      <c r="V600" s="751"/>
      <c r="W600" s="560" t="s">
        <v>1090</v>
      </c>
      <c r="X600" s="560"/>
      <c r="Y600" s="285" t="s">
        <v>1091</v>
      </c>
      <c r="Z600" s="285"/>
      <c r="AA600" s="752">
        <v>89</v>
      </c>
      <c r="AB600" s="752"/>
      <c r="AC600" s="560" t="s">
        <v>1092</v>
      </c>
      <c r="AD600" s="560"/>
      <c r="AE600" s="285"/>
      <c r="AF600" s="285"/>
      <c r="AG600" s="285"/>
      <c r="AH600" s="285"/>
      <c r="AI600" s="285"/>
      <c r="AJ600" s="285"/>
      <c r="AK600" s="285"/>
      <c r="AL600" s="159"/>
      <c r="AM600" s="159"/>
      <c r="AN600" s="160"/>
    </row>
    <row r="601" spans="3:40" ht="16.5" customHeight="1">
      <c r="C601" s="349" t="s">
        <v>151</v>
      </c>
      <c r="D601" s="349"/>
      <c r="E601" s="349" t="s">
        <v>812</v>
      </c>
      <c r="F601" s="349"/>
      <c r="G601" s="349"/>
      <c r="H601" s="349"/>
      <c r="I601" s="349"/>
      <c r="J601" s="349"/>
      <c r="K601" s="349"/>
      <c r="L601" s="349"/>
      <c r="M601" s="349"/>
      <c r="N601" s="349"/>
      <c r="O601" s="349"/>
      <c r="P601" s="349"/>
      <c r="Q601" s="349"/>
      <c r="R601" s="349"/>
      <c r="S601" s="349"/>
      <c r="T601" s="349"/>
      <c r="U601" s="349"/>
      <c r="V601" s="349"/>
      <c r="W601" s="349"/>
      <c r="X601" s="349"/>
      <c r="Y601" s="349"/>
      <c r="Z601" s="349"/>
      <c r="AA601" s="349"/>
      <c r="AB601" s="349"/>
      <c r="AC601" s="349"/>
      <c r="AD601" s="349"/>
      <c r="AE601" s="349"/>
      <c r="AF601" s="349"/>
      <c r="AG601" s="349"/>
      <c r="AH601" s="349"/>
      <c r="AI601" s="349"/>
      <c r="AJ601" s="349"/>
      <c r="AK601" s="349"/>
      <c r="AL601" s="349"/>
      <c r="AM601" s="349"/>
      <c r="AN601" s="349"/>
    </row>
    <row r="602" spans="3:40" ht="16.5" customHeight="1">
      <c r="E602" s="420" t="s">
        <v>813</v>
      </c>
      <c r="F602" s="420"/>
      <c r="G602" s="420"/>
      <c r="H602" s="420"/>
      <c r="I602" s="420"/>
      <c r="J602" s="420"/>
      <c r="K602" s="420"/>
      <c r="L602" s="420"/>
      <c r="M602" s="420"/>
      <c r="N602" s="420"/>
      <c r="O602" s="420"/>
      <c r="P602" s="420"/>
      <c r="Q602" s="420"/>
      <c r="R602" s="420"/>
      <c r="S602" s="420"/>
      <c r="T602" s="420"/>
      <c r="U602" s="420"/>
      <c r="V602" s="420"/>
      <c r="W602" s="420"/>
      <c r="X602" s="420"/>
      <c r="Y602" s="420"/>
      <c r="Z602" s="420"/>
      <c r="AA602" s="420"/>
      <c r="AB602" s="420"/>
      <c r="AC602" s="420"/>
      <c r="AD602" s="420"/>
      <c r="AE602" s="420"/>
      <c r="AF602" s="420"/>
      <c r="AG602" s="420"/>
      <c r="AH602" s="420"/>
      <c r="AI602" s="420"/>
      <c r="AJ602" s="420"/>
      <c r="AK602" s="420"/>
      <c r="AL602" s="420"/>
      <c r="AM602" s="420"/>
      <c r="AN602" s="420"/>
    </row>
    <row r="603" spans="3:40" ht="16.5" customHeight="1">
      <c r="C603" s="100" t="s">
        <v>152</v>
      </c>
    </row>
    <row r="604" spans="3:40" ht="16.5" customHeight="1">
      <c r="C604" s="100" t="s">
        <v>153</v>
      </c>
      <c r="AN604" s="164" t="s">
        <v>1060</v>
      </c>
    </row>
    <row r="605" spans="3:40" ht="16.5" customHeight="1">
      <c r="C605" s="368"/>
      <c r="D605" s="369"/>
      <c r="E605" s="369"/>
      <c r="F605" s="369"/>
      <c r="G605" s="369"/>
      <c r="H605" s="369"/>
      <c r="I605" s="369"/>
      <c r="J605" s="368" t="s">
        <v>157</v>
      </c>
      <c r="K605" s="369"/>
      <c r="L605" s="369"/>
      <c r="M605" s="369"/>
      <c r="N605" s="369"/>
      <c r="O605" s="370"/>
      <c r="P605" s="348" t="s">
        <v>159</v>
      </c>
      <c r="Q605" s="349"/>
      <c r="R605" s="349"/>
      <c r="S605" s="349"/>
      <c r="T605" s="349"/>
      <c r="U605" s="349"/>
      <c r="V605" s="349"/>
      <c r="W605" s="350"/>
      <c r="X605" s="368" t="s">
        <v>155</v>
      </c>
      <c r="Y605" s="369"/>
      <c r="Z605" s="369"/>
      <c r="AA605" s="369"/>
      <c r="AB605" s="369"/>
      <c r="AC605" s="369"/>
      <c r="AD605" s="370"/>
      <c r="AE605" s="403" t="s">
        <v>154</v>
      </c>
      <c r="AF605" s="369"/>
      <c r="AG605" s="369"/>
      <c r="AH605" s="369"/>
      <c r="AI605" s="369"/>
      <c r="AJ605" s="369"/>
      <c r="AK605" s="369"/>
      <c r="AL605" s="369"/>
      <c r="AM605" s="369"/>
      <c r="AN605" s="370"/>
    </row>
    <row r="606" spans="3:40" ht="16.5" customHeight="1">
      <c r="C606" s="374"/>
      <c r="D606" s="359"/>
      <c r="E606" s="359"/>
      <c r="F606" s="359"/>
      <c r="G606" s="359"/>
      <c r="H606" s="359"/>
      <c r="I606" s="359"/>
      <c r="J606" s="374"/>
      <c r="K606" s="359"/>
      <c r="L606" s="359"/>
      <c r="M606" s="359"/>
      <c r="N606" s="359"/>
      <c r="O606" s="375"/>
      <c r="P606" s="673"/>
      <c r="Q606" s="674"/>
      <c r="R606" s="674"/>
      <c r="S606" s="674"/>
      <c r="T606" s="402" t="s">
        <v>158</v>
      </c>
      <c r="U606" s="403"/>
      <c r="V606" s="403"/>
      <c r="W606" s="404"/>
      <c r="X606" s="611" t="s">
        <v>739</v>
      </c>
      <c r="Y606" s="525"/>
      <c r="Z606" s="525"/>
      <c r="AA606" s="525"/>
      <c r="AB606" s="525"/>
      <c r="AC606" s="525"/>
      <c r="AD606" s="612"/>
      <c r="AE606" s="359"/>
      <c r="AF606" s="359"/>
      <c r="AG606" s="359"/>
      <c r="AH606" s="359"/>
      <c r="AI606" s="359"/>
      <c r="AJ606" s="359"/>
      <c r="AK606" s="359"/>
      <c r="AL606" s="359"/>
      <c r="AM606" s="359"/>
      <c r="AN606" s="375"/>
    </row>
    <row r="607" spans="3:40" ht="16.5" customHeight="1">
      <c r="C607" s="371"/>
      <c r="D607" s="372"/>
      <c r="E607" s="372"/>
      <c r="F607" s="372"/>
      <c r="G607" s="372"/>
      <c r="H607" s="372"/>
      <c r="I607" s="372"/>
      <c r="J607" s="371"/>
      <c r="K607" s="372"/>
      <c r="L607" s="372"/>
      <c r="M607" s="372"/>
      <c r="N607" s="372"/>
      <c r="O607" s="373"/>
      <c r="P607" s="740"/>
      <c r="Q607" s="676"/>
      <c r="R607" s="676"/>
      <c r="S607" s="676"/>
      <c r="T607" s="408"/>
      <c r="U607" s="409"/>
      <c r="V607" s="409"/>
      <c r="W607" s="410"/>
      <c r="X607" s="371" t="s">
        <v>156</v>
      </c>
      <c r="Y607" s="372"/>
      <c r="Z607" s="372"/>
      <c r="AA607" s="372"/>
      <c r="AB607" s="372"/>
      <c r="AC607" s="372"/>
      <c r="AD607" s="373"/>
      <c r="AE607" s="372"/>
      <c r="AF607" s="372"/>
      <c r="AG607" s="372"/>
      <c r="AH607" s="372"/>
      <c r="AI607" s="372"/>
      <c r="AJ607" s="372"/>
      <c r="AK607" s="372"/>
      <c r="AL607" s="372"/>
      <c r="AM607" s="372"/>
      <c r="AN607" s="373"/>
    </row>
    <row r="608" spans="3:40" ht="16.5" customHeight="1">
      <c r="C608" s="730" t="s">
        <v>174</v>
      </c>
      <c r="D608" s="411" t="s">
        <v>160</v>
      </c>
      <c r="E608" s="411"/>
      <c r="F608" s="411"/>
      <c r="G608" s="411"/>
      <c r="H608" s="411"/>
      <c r="I608" s="411"/>
      <c r="J608" s="472">
        <v>1</v>
      </c>
      <c r="K608" s="473"/>
      <c r="L608" s="111" t="s">
        <v>521</v>
      </c>
      <c r="M608" s="473"/>
      <c r="N608" s="473"/>
      <c r="O608" s="121" t="s">
        <v>522</v>
      </c>
      <c r="P608" s="474"/>
      <c r="Q608" s="475"/>
      <c r="R608" s="475"/>
      <c r="S608" s="476"/>
      <c r="T608" s="474"/>
      <c r="U608" s="475"/>
      <c r="V608" s="475"/>
      <c r="W608" s="476"/>
      <c r="X608" s="443" t="s">
        <v>523</v>
      </c>
      <c r="Y608" s="443"/>
      <c r="Z608" s="443"/>
      <c r="AA608" s="443"/>
      <c r="AB608" s="443"/>
      <c r="AC608" s="443"/>
      <c r="AD608" s="443"/>
      <c r="AE608" s="443" t="s">
        <v>439</v>
      </c>
      <c r="AF608" s="443"/>
      <c r="AG608" s="443"/>
      <c r="AH608" s="443"/>
      <c r="AI608" s="443"/>
      <c r="AJ608" s="443"/>
      <c r="AK608" s="443"/>
      <c r="AL608" s="443"/>
      <c r="AM608" s="443"/>
      <c r="AN608" s="443"/>
    </row>
    <row r="609" spans="3:40" ht="16.5" customHeight="1">
      <c r="C609" s="731"/>
      <c r="D609" s="411" t="s">
        <v>161</v>
      </c>
      <c r="E609" s="411"/>
      <c r="F609" s="411"/>
      <c r="G609" s="411"/>
      <c r="H609" s="411"/>
      <c r="I609" s="411"/>
      <c r="J609" s="472">
        <v>1</v>
      </c>
      <c r="K609" s="473"/>
      <c r="L609" s="111" t="s">
        <v>524</v>
      </c>
      <c r="M609" s="473"/>
      <c r="N609" s="473"/>
      <c r="O609" s="121" t="s">
        <v>525</v>
      </c>
      <c r="P609" s="480"/>
      <c r="Q609" s="481"/>
      <c r="R609" s="481"/>
      <c r="S609" s="482"/>
      <c r="T609" s="480"/>
      <c r="U609" s="481"/>
      <c r="V609" s="481"/>
      <c r="W609" s="482"/>
      <c r="X609" s="443" t="s">
        <v>523</v>
      </c>
      <c r="Y609" s="443"/>
      <c r="Z609" s="443"/>
      <c r="AA609" s="443"/>
      <c r="AB609" s="443"/>
      <c r="AC609" s="443"/>
      <c r="AD609" s="443"/>
      <c r="AE609" s="580" t="s">
        <v>440</v>
      </c>
      <c r="AF609" s="580"/>
      <c r="AG609" s="580"/>
      <c r="AH609" s="580"/>
      <c r="AI609" s="580"/>
      <c r="AJ609" s="580"/>
      <c r="AK609" s="580"/>
      <c r="AL609" s="580"/>
      <c r="AM609" s="580"/>
      <c r="AN609" s="580"/>
    </row>
    <row r="610" spans="3:40" ht="16.5" customHeight="1">
      <c r="C610" s="731"/>
      <c r="D610" s="627" t="s">
        <v>169</v>
      </c>
      <c r="E610" s="627"/>
      <c r="F610" s="627"/>
      <c r="G610" s="627"/>
      <c r="H610" s="627"/>
      <c r="I610" s="627"/>
      <c r="J610" s="472">
        <v>22</v>
      </c>
      <c r="K610" s="473"/>
      <c r="L610" s="111" t="s">
        <v>524</v>
      </c>
      <c r="M610" s="473">
        <v>22</v>
      </c>
      <c r="N610" s="473"/>
      <c r="O610" s="121" t="s">
        <v>525</v>
      </c>
      <c r="P610" s="750"/>
      <c r="Q610" s="750"/>
      <c r="R610" s="750"/>
      <c r="S610" s="750"/>
      <c r="T610" s="750"/>
      <c r="U610" s="750"/>
      <c r="V610" s="750"/>
      <c r="W610" s="750"/>
      <c r="X610" s="332">
        <v>2</v>
      </c>
      <c r="Y610" s="332"/>
      <c r="Z610" s="332"/>
      <c r="AA610" s="332"/>
      <c r="AB610" s="332"/>
      <c r="AC610" s="332"/>
      <c r="AD610" s="332"/>
      <c r="AE610" s="580"/>
      <c r="AF610" s="580"/>
      <c r="AG610" s="580"/>
      <c r="AH610" s="580"/>
      <c r="AI610" s="580"/>
      <c r="AJ610" s="580"/>
      <c r="AK610" s="580"/>
      <c r="AL610" s="580"/>
      <c r="AM610" s="580"/>
      <c r="AN610" s="580"/>
    </row>
    <row r="611" spans="3:40" ht="16.5" customHeight="1">
      <c r="C611" s="731"/>
      <c r="D611" s="167"/>
      <c r="E611" s="411" t="s">
        <v>170</v>
      </c>
      <c r="F611" s="411"/>
      <c r="G611" s="411"/>
      <c r="H611" s="411"/>
      <c r="I611" s="411"/>
      <c r="J611" s="472">
        <v>20</v>
      </c>
      <c r="K611" s="473"/>
      <c r="L611" s="111" t="s">
        <v>526</v>
      </c>
      <c r="M611" s="473">
        <v>20</v>
      </c>
      <c r="N611" s="473"/>
      <c r="O611" s="121" t="s">
        <v>527</v>
      </c>
      <c r="P611" s="750"/>
      <c r="Q611" s="750"/>
      <c r="R611" s="750"/>
      <c r="S611" s="750"/>
      <c r="T611" s="332"/>
      <c r="U611" s="332"/>
      <c r="V611" s="332"/>
      <c r="W611" s="332"/>
      <c r="X611" s="332">
        <v>2</v>
      </c>
      <c r="Y611" s="332"/>
      <c r="Z611" s="332"/>
      <c r="AA611" s="332"/>
      <c r="AB611" s="332"/>
      <c r="AC611" s="332"/>
      <c r="AD611" s="332"/>
      <c r="AE611" s="580" t="s">
        <v>441</v>
      </c>
      <c r="AF611" s="580"/>
      <c r="AG611" s="580"/>
      <c r="AH611" s="580"/>
      <c r="AI611" s="580"/>
      <c r="AJ611" s="580"/>
      <c r="AK611" s="580"/>
      <c r="AL611" s="580"/>
      <c r="AM611" s="580"/>
      <c r="AN611" s="580"/>
    </row>
    <row r="612" spans="3:40" ht="16.5" customHeight="1">
      <c r="C612" s="731"/>
      <c r="D612" s="168"/>
      <c r="E612" s="411" t="s">
        <v>171</v>
      </c>
      <c r="F612" s="411"/>
      <c r="G612" s="411"/>
      <c r="H612" s="411"/>
      <c r="I612" s="411"/>
      <c r="J612" s="472">
        <v>2</v>
      </c>
      <c r="K612" s="473"/>
      <c r="L612" s="111" t="s">
        <v>526</v>
      </c>
      <c r="M612" s="473">
        <v>2</v>
      </c>
      <c r="N612" s="473"/>
      <c r="O612" s="121" t="s">
        <v>527</v>
      </c>
      <c r="P612" s="750"/>
      <c r="Q612" s="750"/>
      <c r="R612" s="750"/>
      <c r="S612" s="750"/>
      <c r="T612" s="332"/>
      <c r="U612" s="332"/>
      <c r="V612" s="332"/>
      <c r="W612" s="332"/>
      <c r="X612" s="332"/>
      <c r="Y612" s="332"/>
      <c r="Z612" s="332"/>
      <c r="AA612" s="332"/>
      <c r="AB612" s="332"/>
      <c r="AC612" s="332"/>
      <c r="AD612" s="332"/>
      <c r="AE612" s="580" t="s">
        <v>442</v>
      </c>
      <c r="AF612" s="580"/>
      <c r="AG612" s="580"/>
      <c r="AH612" s="580"/>
      <c r="AI612" s="580"/>
      <c r="AJ612" s="580"/>
      <c r="AK612" s="580"/>
      <c r="AL612" s="580"/>
      <c r="AM612" s="580"/>
      <c r="AN612" s="580"/>
    </row>
    <row r="613" spans="3:40" ht="16.5" customHeight="1">
      <c r="C613" s="731"/>
      <c r="D613" s="760" t="s">
        <v>162</v>
      </c>
      <c r="E613" s="563"/>
      <c r="F613" s="563"/>
      <c r="G613" s="563"/>
      <c r="H613" s="563"/>
      <c r="I613" s="563"/>
      <c r="J613" s="472"/>
      <c r="K613" s="473"/>
      <c r="L613" s="111" t="s">
        <v>526</v>
      </c>
      <c r="M613" s="473"/>
      <c r="N613" s="473"/>
      <c r="O613" s="121" t="s">
        <v>527</v>
      </c>
      <c r="P613" s="552"/>
      <c r="Q613" s="552"/>
      <c r="R613" s="552"/>
      <c r="S613" s="552"/>
      <c r="T613" s="552"/>
      <c r="U613" s="552"/>
      <c r="V613" s="552"/>
      <c r="W613" s="552"/>
      <c r="X613" s="443" t="s">
        <v>530</v>
      </c>
      <c r="Y613" s="443"/>
      <c r="Z613" s="443"/>
      <c r="AA613" s="443"/>
      <c r="AB613" s="443"/>
      <c r="AC613" s="443"/>
      <c r="AD613" s="443"/>
      <c r="AE613" s="443"/>
      <c r="AF613" s="443"/>
      <c r="AG613" s="443"/>
      <c r="AH613" s="443"/>
      <c r="AI613" s="443"/>
      <c r="AJ613" s="443"/>
      <c r="AK613" s="443"/>
      <c r="AL613" s="443"/>
      <c r="AM613" s="443"/>
      <c r="AN613" s="443"/>
    </row>
    <row r="614" spans="3:40" ht="16.5" customHeight="1">
      <c r="C614" s="731"/>
      <c r="D614" s="167"/>
      <c r="E614" s="411" t="s">
        <v>172</v>
      </c>
      <c r="F614" s="411"/>
      <c r="G614" s="411"/>
      <c r="H614" s="411"/>
      <c r="I614" s="411"/>
      <c r="J614" s="472"/>
      <c r="K614" s="473"/>
      <c r="L614" s="111" t="s">
        <v>526</v>
      </c>
      <c r="M614" s="473"/>
      <c r="N614" s="473"/>
      <c r="O614" s="121" t="s">
        <v>527</v>
      </c>
      <c r="P614" s="552"/>
      <c r="Q614" s="552"/>
      <c r="R614" s="552"/>
      <c r="S614" s="552"/>
      <c r="T614" s="552"/>
      <c r="U614" s="552"/>
      <c r="V614" s="552"/>
      <c r="W614" s="552"/>
      <c r="X614" s="443" t="s">
        <v>528</v>
      </c>
      <c r="Y614" s="443"/>
      <c r="Z614" s="443"/>
      <c r="AA614" s="443"/>
      <c r="AB614" s="443"/>
      <c r="AC614" s="443"/>
      <c r="AD614" s="443"/>
      <c r="AE614" s="443"/>
      <c r="AF614" s="443"/>
      <c r="AG614" s="443"/>
      <c r="AH614" s="443"/>
      <c r="AI614" s="443"/>
      <c r="AJ614" s="443"/>
      <c r="AK614" s="443"/>
      <c r="AL614" s="443"/>
      <c r="AM614" s="443"/>
      <c r="AN614" s="443"/>
    </row>
    <row r="615" spans="3:40" ht="16.5" customHeight="1">
      <c r="C615" s="731"/>
      <c r="D615" s="167"/>
      <c r="E615" s="411" t="s">
        <v>173</v>
      </c>
      <c r="F615" s="411"/>
      <c r="G615" s="411"/>
      <c r="H615" s="411"/>
      <c r="I615" s="411"/>
      <c r="J615" s="472"/>
      <c r="K615" s="473"/>
      <c r="L615" s="111" t="s">
        <v>526</v>
      </c>
      <c r="M615" s="473"/>
      <c r="N615" s="473"/>
      <c r="O615" s="121" t="s">
        <v>527</v>
      </c>
      <c r="P615" s="552"/>
      <c r="Q615" s="552"/>
      <c r="R615" s="552"/>
      <c r="S615" s="552"/>
      <c r="T615" s="552"/>
      <c r="U615" s="552"/>
      <c r="V615" s="552"/>
      <c r="W615" s="552"/>
      <c r="X615" s="443" t="s">
        <v>528</v>
      </c>
      <c r="Y615" s="443"/>
      <c r="Z615" s="443"/>
      <c r="AA615" s="443"/>
      <c r="AB615" s="443"/>
      <c r="AC615" s="443"/>
      <c r="AD615" s="443"/>
      <c r="AE615" s="443"/>
      <c r="AF615" s="443"/>
      <c r="AG615" s="443"/>
      <c r="AH615" s="443"/>
      <c r="AI615" s="443"/>
      <c r="AJ615" s="443"/>
      <c r="AK615" s="443"/>
      <c r="AL615" s="443"/>
      <c r="AM615" s="443"/>
      <c r="AN615" s="443"/>
    </row>
    <row r="616" spans="3:40" ht="16.5" customHeight="1">
      <c r="C616" s="731"/>
      <c r="D616" s="168"/>
      <c r="E616" s="411" t="s">
        <v>126</v>
      </c>
      <c r="F616" s="411"/>
      <c r="G616" s="411"/>
      <c r="H616" s="411"/>
      <c r="I616" s="411"/>
      <c r="J616" s="472"/>
      <c r="K616" s="473"/>
      <c r="L616" s="111" t="s">
        <v>526</v>
      </c>
      <c r="M616" s="473"/>
      <c r="N616" s="473"/>
      <c r="O616" s="121" t="s">
        <v>527</v>
      </c>
      <c r="P616" s="552"/>
      <c r="Q616" s="552"/>
      <c r="R616" s="552"/>
      <c r="S616" s="552"/>
      <c r="T616" s="552"/>
      <c r="U616" s="552"/>
      <c r="V616" s="552"/>
      <c r="W616" s="552"/>
      <c r="X616" s="443" t="s">
        <v>528</v>
      </c>
      <c r="Y616" s="443"/>
      <c r="Z616" s="443"/>
      <c r="AA616" s="443"/>
      <c r="AB616" s="443"/>
      <c r="AC616" s="443"/>
      <c r="AD616" s="443"/>
      <c r="AE616" s="443"/>
      <c r="AF616" s="443"/>
      <c r="AG616" s="443"/>
      <c r="AH616" s="443"/>
      <c r="AI616" s="443"/>
      <c r="AJ616" s="443"/>
      <c r="AK616" s="443"/>
      <c r="AL616" s="443"/>
      <c r="AM616" s="443"/>
      <c r="AN616" s="443"/>
    </row>
    <row r="617" spans="3:40" ht="16.5" customHeight="1">
      <c r="C617" s="731"/>
      <c r="D617" s="563" t="s">
        <v>163</v>
      </c>
      <c r="E617" s="563"/>
      <c r="F617" s="563"/>
      <c r="G617" s="563"/>
      <c r="H617" s="563"/>
      <c r="I617" s="563"/>
      <c r="J617" s="472"/>
      <c r="K617" s="473"/>
      <c r="L617" s="111" t="s">
        <v>526</v>
      </c>
      <c r="M617" s="473"/>
      <c r="N617" s="473"/>
      <c r="O617" s="121" t="s">
        <v>527</v>
      </c>
      <c r="P617" s="552"/>
      <c r="Q617" s="552"/>
      <c r="R617" s="552"/>
      <c r="S617" s="552"/>
      <c r="T617" s="552"/>
      <c r="U617" s="552"/>
      <c r="V617" s="552"/>
      <c r="W617" s="552"/>
      <c r="X617" s="443" t="s">
        <v>528</v>
      </c>
      <c r="Y617" s="443"/>
      <c r="Z617" s="443"/>
      <c r="AA617" s="443"/>
      <c r="AB617" s="443"/>
      <c r="AC617" s="443"/>
      <c r="AD617" s="443"/>
      <c r="AE617" s="443"/>
      <c r="AF617" s="443"/>
      <c r="AG617" s="443"/>
      <c r="AH617" s="443"/>
      <c r="AI617" s="443"/>
      <c r="AJ617" s="443"/>
      <c r="AK617" s="443"/>
      <c r="AL617" s="443"/>
      <c r="AM617" s="443"/>
      <c r="AN617" s="443"/>
    </row>
    <row r="618" spans="3:40" ht="16.5" customHeight="1">
      <c r="C618" s="731"/>
      <c r="D618" s="411" t="s">
        <v>164</v>
      </c>
      <c r="E618" s="411"/>
      <c r="F618" s="411"/>
      <c r="G618" s="411"/>
      <c r="H618" s="411"/>
      <c r="I618" s="411"/>
      <c r="J618" s="472"/>
      <c r="K618" s="473"/>
      <c r="L618" s="111" t="s">
        <v>526</v>
      </c>
      <c r="M618" s="473"/>
      <c r="N618" s="473"/>
      <c r="O618" s="121" t="s">
        <v>527</v>
      </c>
      <c r="P618" s="552"/>
      <c r="Q618" s="552"/>
      <c r="R618" s="552"/>
      <c r="S618" s="552"/>
      <c r="T618" s="552"/>
      <c r="U618" s="552"/>
      <c r="V618" s="552"/>
      <c r="W618" s="552"/>
      <c r="X618" s="443" t="s">
        <v>528</v>
      </c>
      <c r="Y618" s="443"/>
      <c r="Z618" s="443"/>
      <c r="AA618" s="443"/>
      <c r="AB618" s="443"/>
      <c r="AC618" s="443"/>
      <c r="AD618" s="443"/>
      <c r="AE618" s="443"/>
      <c r="AF618" s="443"/>
      <c r="AG618" s="443"/>
      <c r="AH618" s="443"/>
      <c r="AI618" s="443"/>
      <c r="AJ618" s="443"/>
      <c r="AK618" s="443"/>
      <c r="AL618" s="443"/>
      <c r="AM618" s="443"/>
      <c r="AN618" s="443"/>
    </row>
    <row r="619" spans="3:40" ht="16.5" customHeight="1">
      <c r="C619" s="731"/>
      <c r="D619" s="411" t="s">
        <v>165</v>
      </c>
      <c r="E619" s="411"/>
      <c r="F619" s="411"/>
      <c r="G619" s="411"/>
      <c r="H619" s="411"/>
      <c r="I619" s="411"/>
      <c r="J619" s="412" t="s">
        <v>529</v>
      </c>
      <c r="K619" s="413"/>
      <c r="L619" s="413"/>
      <c r="M619" s="413"/>
      <c r="N619" s="413"/>
      <c r="O619" s="504"/>
      <c r="P619" s="552"/>
      <c r="Q619" s="552"/>
      <c r="R619" s="552"/>
      <c r="S619" s="552"/>
      <c r="T619" s="552"/>
      <c r="U619" s="552"/>
      <c r="V619" s="552"/>
      <c r="W619" s="552"/>
      <c r="X619" s="443" t="s">
        <v>528</v>
      </c>
      <c r="Y619" s="443"/>
      <c r="Z619" s="443"/>
      <c r="AA619" s="443"/>
      <c r="AB619" s="443"/>
      <c r="AC619" s="443"/>
      <c r="AD619" s="443"/>
      <c r="AE619" s="443" t="s">
        <v>340</v>
      </c>
      <c r="AF619" s="443"/>
      <c r="AG619" s="443"/>
      <c r="AH619" s="443"/>
      <c r="AI619" s="443"/>
      <c r="AJ619" s="443"/>
      <c r="AK619" s="443"/>
      <c r="AL619" s="443"/>
      <c r="AM619" s="443"/>
      <c r="AN619" s="443"/>
    </row>
    <row r="620" spans="3:40" ht="16.5" customHeight="1">
      <c r="C620" s="731"/>
      <c r="D620" s="411" t="s">
        <v>166</v>
      </c>
      <c r="E620" s="411"/>
      <c r="F620" s="411"/>
      <c r="G620" s="411"/>
      <c r="H620" s="411"/>
      <c r="I620" s="411"/>
      <c r="J620" s="412" t="s">
        <v>529</v>
      </c>
      <c r="K620" s="413"/>
      <c r="L620" s="413"/>
      <c r="M620" s="413"/>
      <c r="N620" s="413"/>
      <c r="O620" s="504"/>
      <c r="P620" s="552"/>
      <c r="Q620" s="552"/>
      <c r="R620" s="552"/>
      <c r="S620" s="552"/>
      <c r="T620" s="552"/>
      <c r="U620" s="552"/>
      <c r="V620" s="552"/>
      <c r="W620" s="552"/>
      <c r="X620" s="443" t="s">
        <v>528</v>
      </c>
      <c r="Y620" s="443"/>
      <c r="Z620" s="443"/>
      <c r="AA620" s="443"/>
      <c r="AB620" s="443"/>
      <c r="AC620" s="443"/>
      <c r="AD620" s="443"/>
      <c r="AE620" s="443" t="s">
        <v>341</v>
      </c>
      <c r="AF620" s="443"/>
      <c r="AG620" s="443"/>
      <c r="AH620" s="443"/>
      <c r="AI620" s="443"/>
      <c r="AJ620" s="443"/>
      <c r="AK620" s="443"/>
      <c r="AL620" s="443"/>
      <c r="AM620" s="443"/>
      <c r="AN620" s="443"/>
    </row>
    <row r="621" spans="3:40" ht="16.5" customHeight="1">
      <c r="C621" s="731"/>
      <c r="D621" s="411" t="s">
        <v>167</v>
      </c>
      <c r="E621" s="411"/>
      <c r="F621" s="411"/>
      <c r="G621" s="411"/>
      <c r="H621" s="411"/>
      <c r="I621" s="411"/>
      <c r="J621" s="472">
        <v>1</v>
      </c>
      <c r="K621" s="473"/>
      <c r="L621" s="111" t="s">
        <v>526</v>
      </c>
      <c r="M621" s="473"/>
      <c r="N621" s="473"/>
      <c r="O621" s="121" t="s">
        <v>527</v>
      </c>
      <c r="P621" s="552"/>
      <c r="Q621" s="552"/>
      <c r="R621" s="552"/>
      <c r="S621" s="552"/>
      <c r="T621" s="552"/>
      <c r="U621" s="552"/>
      <c r="V621" s="552"/>
      <c r="W621" s="552"/>
      <c r="X621" s="443" t="s">
        <v>528</v>
      </c>
      <c r="Y621" s="443"/>
      <c r="Z621" s="443"/>
      <c r="AA621" s="443"/>
      <c r="AB621" s="443"/>
      <c r="AC621" s="443"/>
      <c r="AD621" s="443"/>
      <c r="AE621" s="443" t="s">
        <v>443</v>
      </c>
      <c r="AF621" s="443"/>
      <c r="AG621" s="443"/>
      <c r="AH621" s="443"/>
      <c r="AI621" s="443"/>
      <c r="AJ621" s="443"/>
      <c r="AK621" s="443"/>
      <c r="AL621" s="443"/>
      <c r="AM621" s="443"/>
      <c r="AN621" s="443"/>
    </row>
    <row r="622" spans="3:40" ht="16.5" customHeight="1">
      <c r="C622" s="732"/>
      <c r="D622" s="411" t="s">
        <v>168</v>
      </c>
      <c r="E622" s="411"/>
      <c r="F622" s="411"/>
      <c r="G622" s="411"/>
      <c r="H622" s="411"/>
      <c r="I622" s="411"/>
      <c r="J622" s="472">
        <v>6</v>
      </c>
      <c r="K622" s="473"/>
      <c r="L622" s="111" t="s">
        <v>526</v>
      </c>
      <c r="M622" s="473"/>
      <c r="N622" s="473"/>
      <c r="O622" s="121" t="s">
        <v>527</v>
      </c>
      <c r="P622" s="552"/>
      <c r="Q622" s="552"/>
      <c r="R622" s="552"/>
      <c r="S622" s="552"/>
      <c r="T622" s="552"/>
      <c r="U622" s="552"/>
      <c r="V622" s="552"/>
      <c r="W622" s="552"/>
      <c r="X622" s="443" t="s">
        <v>528</v>
      </c>
      <c r="Y622" s="443"/>
      <c r="Z622" s="443"/>
      <c r="AA622" s="443"/>
      <c r="AB622" s="443"/>
      <c r="AC622" s="443"/>
      <c r="AD622" s="443"/>
      <c r="AE622" s="443"/>
      <c r="AF622" s="443"/>
      <c r="AG622" s="443"/>
      <c r="AH622" s="443"/>
      <c r="AI622" s="443"/>
      <c r="AJ622" s="443"/>
      <c r="AK622" s="443"/>
      <c r="AL622" s="443"/>
      <c r="AM622" s="443"/>
      <c r="AN622" s="443"/>
    </row>
    <row r="623" spans="3:40" ht="16.5" customHeight="1">
      <c r="C623" s="443" t="s">
        <v>175</v>
      </c>
      <c r="D623" s="443"/>
      <c r="E623" s="443"/>
      <c r="F623" s="443"/>
      <c r="G623" s="443"/>
      <c r="H623" s="443"/>
      <c r="I623" s="443"/>
      <c r="J623" s="472">
        <v>31</v>
      </c>
      <c r="K623" s="473"/>
      <c r="L623" s="111" t="s">
        <v>526</v>
      </c>
      <c r="M623" s="473">
        <v>22</v>
      </c>
      <c r="N623" s="473"/>
      <c r="O623" s="121" t="s">
        <v>527</v>
      </c>
      <c r="P623" s="552"/>
      <c r="Q623" s="552"/>
      <c r="R623" s="552"/>
      <c r="S623" s="552"/>
      <c r="T623" s="552"/>
      <c r="U623" s="552"/>
      <c r="V623" s="552"/>
      <c r="W623" s="552"/>
      <c r="X623" s="332"/>
      <c r="Y623" s="332"/>
      <c r="Z623" s="332"/>
      <c r="AA623" s="332"/>
      <c r="AB623" s="332"/>
      <c r="AC623" s="332"/>
      <c r="AD623" s="332"/>
      <c r="AE623" s="443"/>
      <c r="AF623" s="443"/>
      <c r="AG623" s="443"/>
      <c r="AH623" s="443"/>
      <c r="AI623" s="443"/>
      <c r="AJ623" s="443"/>
      <c r="AK623" s="443"/>
      <c r="AL623" s="443"/>
      <c r="AM623" s="443"/>
      <c r="AN623" s="443"/>
    </row>
    <row r="624" spans="3:40" ht="16.5" customHeight="1">
      <c r="C624" s="96" t="s">
        <v>177</v>
      </c>
      <c r="D624" s="441" t="s">
        <v>974</v>
      </c>
      <c r="E624" s="441"/>
      <c r="F624" s="349" t="s">
        <v>176</v>
      </c>
      <c r="G624" s="349"/>
      <c r="H624" s="349"/>
      <c r="I624" s="349"/>
      <c r="J624" s="349"/>
      <c r="K624" s="349"/>
      <c r="L624" s="349"/>
      <c r="M624" s="349"/>
      <c r="N624" s="349"/>
      <c r="O624" s="349"/>
      <c r="P624" s="349"/>
      <c r="Q624" s="349"/>
      <c r="R624" s="349"/>
      <c r="S624" s="349"/>
      <c r="T624" s="349"/>
      <c r="U624" s="349"/>
      <c r="V624" s="349"/>
      <c r="W624" s="349"/>
      <c r="X624" s="349"/>
      <c r="Y624" s="349"/>
      <c r="Z624" s="349"/>
      <c r="AA624" s="349"/>
      <c r="AB624" s="349"/>
      <c r="AC624" s="349"/>
      <c r="AD624" s="349"/>
      <c r="AE624" s="349"/>
      <c r="AF624" s="349"/>
      <c r="AG624" s="349"/>
      <c r="AH624" s="349"/>
      <c r="AI624" s="349"/>
      <c r="AJ624" s="349"/>
      <c r="AK624" s="349"/>
      <c r="AL624" s="349"/>
      <c r="AM624" s="349"/>
      <c r="AN624" s="349"/>
    </row>
    <row r="625" spans="3:40" ht="16.5" customHeight="1">
      <c r="D625" s="416" t="s">
        <v>740</v>
      </c>
      <c r="E625" s="416"/>
      <c r="F625" s="420" t="s">
        <v>601</v>
      </c>
      <c r="G625" s="420"/>
      <c r="H625" s="420"/>
      <c r="I625" s="420"/>
      <c r="J625" s="420"/>
      <c r="K625" s="420"/>
      <c r="L625" s="420"/>
      <c r="M625" s="420"/>
      <c r="N625" s="420"/>
      <c r="O625" s="420"/>
      <c r="P625" s="420"/>
      <c r="Q625" s="420"/>
      <c r="R625" s="420"/>
      <c r="S625" s="420"/>
      <c r="T625" s="420"/>
      <c r="U625" s="420"/>
      <c r="V625" s="420"/>
      <c r="W625" s="420"/>
      <c r="X625" s="420"/>
      <c r="Y625" s="420"/>
      <c r="Z625" s="420"/>
      <c r="AA625" s="420"/>
      <c r="AB625" s="420"/>
      <c r="AC625" s="420"/>
      <c r="AD625" s="420"/>
      <c r="AE625" s="420"/>
      <c r="AF625" s="420"/>
      <c r="AG625" s="420"/>
      <c r="AH625" s="420"/>
      <c r="AI625" s="420"/>
      <c r="AJ625" s="420"/>
      <c r="AK625" s="420"/>
      <c r="AL625" s="420"/>
      <c r="AM625" s="420"/>
      <c r="AN625" s="420"/>
    </row>
    <row r="626" spans="3:40" ht="16.5" customHeight="1">
      <c r="D626" s="102"/>
      <c r="E626" s="102"/>
      <c r="F626" s="420" t="s">
        <v>602</v>
      </c>
      <c r="G626" s="420"/>
      <c r="H626" s="420"/>
      <c r="I626" s="420"/>
      <c r="J626" s="420"/>
      <c r="K626" s="420"/>
      <c r="L626" s="420"/>
      <c r="M626" s="420"/>
      <c r="N626" s="420"/>
      <c r="O626" s="420"/>
      <c r="P626" s="420"/>
      <c r="Q626" s="420"/>
      <c r="R626" s="420"/>
      <c r="S626" s="420"/>
      <c r="T626" s="420"/>
      <c r="U626" s="420"/>
      <c r="V626" s="420"/>
      <c r="W626" s="420"/>
      <c r="X626" s="420"/>
      <c r="Y626" s="420"/>
      <c r="Z626" s="420"/>
      <c r="AA626" s="420"/>
      <c r="AB626" s="420"/>
      <c r="AC626" s="420"/>
      <c r="AD626" s="420"/>
      <c r="AE626" s="420"/>
      <c r="AF626" s="420"/>
      <c r="AG626" s="420"/>
      <c r="AH626" s="420"/>
      <c r="AI626" s="420"/>
      <c r="AJ626" s="420"/>
      <c r="AK626" s="420"/>
      <c r="AL626" s="420"/>
      <c r="AM626" s="420"/>
      <c r="AN626" s="420"/>
    </row>
    <row r="627" spans="3:40" ht="16.5" customHeight="1">
      <c r="D627" s="102"/>
      <c r="E627" s="102"/>
      <c r="F627" s="420" t="s">
        <v>603</v>
      </c>
      <c r="G627" s="420"/>
      <c r="H627" s="420"/>
      <c r="I627" s="420"/>
      <c r="J627" s="420"/>
      <c r="K627" s="420"/>
      <c r="L627" s="420"/>
      <c r="M627" s="420"/>
      <c r="N627" s="420"/>
      <c r="O627" s="420"/>
      <c r="P627" s="420"/>
      <c r="Q627" s="420"/>
      <c r="R627" s="420"/>
      <c r="S627" s="420"/>
      <c r="T627" s="420"/>
      <c r="U627" s="420"/>
      <c r="V627" s="420"/>
      <c r="W627" s="420"/>
      <c r="X627" s="420"/>
      <c r="Y627" s="420"/>
      <c r="Z627" s="420"/>
      <c r="AA627" s="420"/>
      <c r="AB627" s="420"/>
      <c r="AC627" s="420"/>
      <c r="AD627" s="420"/>
      <c r="AE627" s="420"/>
      <c r="AF627" s="420"/>
      <c r="AG627" s="420"/>
      <c r="AH627" s="420"/>
      <c r="AI627" s="420"/>
      <c r="AJ627" s="420"/>
      <c r="AK627" s="420"/>
      <c r="AL627" s="420"/>
      <c r="AM627" s="420"/>
      <c r="AN627" s="420"/>
    </row>
    <row r="628" spans="3:40" ht="16.5" customHeight="1">
      <c r="D628" s="416" t="s">
        <v>741</v>
      </c>
      <c r="E628" s="416"/>
      <c r="F628" s="420" t="s">
        <v>814</v>
      </c>
      <c r="G628" s="420"/>
      <c r="H628" s="420"/>
      <c r="I628" s="420"/>
      <c r="J628" s="420"/>
      <c r="K628" s="420"/>
      <c r="L628" s="420"/>
      <c r="M628" s="420"/>
      <c r="N628" s="420"/>
      <c r="O628" s="420"/>
      <c r="P628" s="420"/>
      <c r="Q628" s="420"/>
      <c r="R628" s="420"/>
      <c r="S628" s="420"/>
      <c r="T628" s="420"/>
      <c r="U628" s="420"/>
      <c r="V628" s="420"/>
      <c r="W628" s="420"/>
      <c r="X628" s="420"/>
      <c r="Y628" s="420"/>
      <c r="Z628" s="420"/>
      <c r="AA628" s="420"/>
      <c r="AB628" s="420"/>
      <c r="AC628" s="420"/>
      <c r="AD628" s="420"/>
      <c r="AE628" s="420"/>
      <c r="AF628" s="420"/>
      <c r="AG628" s="420"/>
      <c r="AH628" s="420"/>
      <c r="AI628" s="420"/>
      <c r="AJ628" s="420"/>
      <c r="AK628" s="420"/>
      <c r="AL628" s="420"/>
      <c r="AM628" s="420"/>
      <c r="AN628" s="420"/>
    </row>
    <row r="629" spans="3:40" ht="16.5" customHeight="1">
      <c r="D629" s="102"/>
      <c r="E629" s="102"/>
      <c r="F629" s="420" t="s">
        <v>815</v>
      </c>
      <c r="G629" s="420"/>
      <c r="H629" s="420"/>
      <c r="I629" s="420"/>
      <c r="J629" s="420"/>
      <c r="K629" s="420"/>
      <c r="L629" s="420"/>
      <c r="M629" s="420"/>
      <c r="N629" s="420"/>
      <c r="O629" s="420"/>
      <c r="P629" s="420"/>
      <c r="Q629" s="420"/>
      <c r="R629" s="420"/>
      <c r="S629" s="420"/>
      <c r="T629" s="420"/>
      <c r="U629" s="420"/>
      <c r="V629" s="420"/>
      <c r="W629" s="420"/>
      <c r="X629" s="420"/>
      <c r="Y629" s="420"/>
      <c r="Z629" s="420"/>
      <c r="AA629" s="420"/>
      <c r="AB629" s="420"/>
      <c r="AC629" s="420"/>
      <c r="AD629" s="420"/>
      <c r="AE629" s="420"/>
      <c r="AF629" s="420"/>
      <c r="AG629" s="420"/>
      <c r="AH629" s="420"/>
      <c r="AI629" s="420"/>
      <c r="AJ629" s="420"/>
      <c r="AK629" s="420"/>
      <c r="AL629" s="420"/>
      <c r="AM629" s="420"/>
      <c r="AN629" s="420"/>
    </row>
    <row r="630" spans="3:40" ht="16.5" customHeight="1">
      <c r="D630" s="416" t="s">
        <v>742</v>
      </c>
      <c r="E630" s="416"/>
      <c r="F630" s="420" t="s">
        <v>816</v>
      </c>
      <c r="G630" s="420"/>
      <c r="H630" s="420"/>
      <c r="I630" s="420"/>
      <c r="J630" s="420"/>
      <c r="K630" s="420"/>
      <c r="L630" s="420"/>
      <c r="M630" s="420"/>
      <c r="N630" s="420"/>
      <c r="O630" s="420"/>
      <c r="P630" s="420"/>
      <c r="Q630" s="420"/>
      <c r="R630" s="420"/>
      <c r="S630" s="420"/>
      <c r="T630" s="420"/>
      <c r="U630" s="420"/>
      <c r="V630" s="420"/>
      <c r="W630" s="420"/>
      <c r="X630" s="420"/>
      <c r="Y630" s="420"/>
      <c r="Z630" s="420"/>
      <c r="AA630" s="420"/>
      <c r="AB630" s="420"/>
      <c r="AC630" s="420"/>
      <c r="AD630" s="420"/>
      <c r="AE630" s="420"/>
      <c r="AF630" s="420"/>
      <c r="AG630" s="420"/>
      <c r="AH630" s="420"/>
      <c r="AI630" s="420"/>
      <c r="AJ630" s="420"/>
      <c r="AK630" s="420"/>
      <c r="AL630" s="420"/>
      <c r="AM630" s="420"/>
      <c r="AN630" s="420"/>
    </row>
    <row r="631" spans="3:40" ht="16.5" customHeight="1">
      <c r="F631" s="420" t="s">
        <v>817</v>
      </c>
      <c r="G631" s="420"/>
      <c r="H631" s="420"/>
      <c r="I631" s="420"/>
      <c r="J631" s="420"/>
      <c r="K631" s="420"/>
      <c r="L631" s="420"/>
      <c r="M631" s="420"/>
      <c r="N631" s="420"/>
      <c r="O631" s="420"/>
      <c r="P631" s="420"/>
      <c r="Q631" s="420"/>
      <c r="R631" s="420"/>
      <c r="S631" s="420"/>
      <c r="T631" s="420"/>
      <c r="U631" s="420"/>
      <c r="V631" s="420"/>
      <c r="W631" s="420"/>
      <c r="X631" s="420"/>
      <c r="Y631" s="420"/>
      <c r="Z631" s="420"/>
      <c r="AA631" s="420"/>
      <c r="AB631" s="420"/>
      <c r="AC631" s="420"/>
      <c r="AD631" s="420"/>
      <c r="AE631" s="420"/>
      <c r="AF631" s="420"/>
      <c r="AG631" s="420"/>
      <c r="AH631" s="420"/>
      <c r="AI631" s="420"/>
      <c r="AJ631" s="420"/>
      <c r="AK631" s="420"/>
      <c r="AL631" s="420"/>
      <c r="AM631" s="420"/>
      <c r="AN631" s="420"/>
    </row>
    <row r="632" spans="3:40" ht="16.5" customHeight="1">
      <c r="C632" s="100" t="s">
        <v>532</v>
      </c>
      <c r="F632" s="98"/>
      <c r="G632" s="98"/>
      <c r="H632" s="98"/>
      <c r="I632" s="98"/>
      <c r="J632" s="98"/>
      <c r="K632" s="98"/>
      <c r="L632" s="98"/>
      <c r="M632" s="98"/>
      <c r="N632" s="98"/>
      <c r="O632" s="98"/>
      <c r="P632" s="98"/>
      <c r="Q632" s="98"/>
      <c r="R632" s="98"/>
      <c r="S632" s="98"/>
      <c r="T632" s="98"/>
      <c r="U632" s="98"/>
      <c r="V632" s="98"/>
      <c r="W632" s="98"/>
      <c r="X632" s="98"/>
      <c r="Y632" s="98"/>
      <c r="Z632" s="98"/>
      <c r="AA632" s="98"/>
      <c r="AB632" s="98"/>
      <c r="AC632" s="98"/>
      <c r="AD632" s="98"/>
      <c r="AE632" s="98"/>
      <c r="AF632" s="98"/>
      <c r="AG632" s="98"/>
      <c r="AH632" s="98"/>
      <c r="AI632" s="98"/>
      <c r="AJ632" s="98"/>
      <c r="AK632" s="98"/>
      <c r="AL632" s="98"/>
      <c r="AM632" s="98"/>
      <c r="AN632" s="98"/>
    </row>
    <row r="633" spans="3:40" ht="16.5" customHeight="1">
      <c r="F633" s="98"/>
      <c r="G633" s="98"/>
      <c r="H633" s="98"/>
      <c r="I633" s="98"/>
      <c r="J633" s="98"/>
      <c r="K633" s="98"/>
      <c r="L633" s="98"/>
      <c r="M633" s="98"/>
      <c r="N633" s="98"/>
      <c r="O633" s="98"/>
      <c r="P633" s="98"/>
      <c r="Q633" s="98"/>
      <c r="R633" s="98"/>
      <c r="S633" s="98"/>
      <c r="T633" s="98"/>
      <c r="U633" s="98"/>
      <c r="V633" s="98"/>
      <c r="W633" s="98"/>
      <c r="X633" s="98"/>
      <c r="Y633" s="98"/>
      <c r="Z633" s="98"/>
      <c r="AA633" s="98"/>
      <c r="AB633" s="98"/>
      <c r="AC633" s="98"/>
      <c r="AD633" s="98"/>
      <c r="AE633" s="98"/>
      <c r="AF633" s="98"/>
      <c r="AG633" s="98"/>
      <c r="AH633" s="98"/>
      <c r="AI633" s="98"/>
      <c r="AJ633" s="98"/>
      <c r="AK633" s="98"/>
      <c r="AL633" s="98"/>
      <c r="AM633" s="98"/>
      <c r="AN633" s="98"/>
    </row>
    <row r="634" spans="3:40" ht="15" customHeight="1">
      <c r="C634" s="100" t="s">
        <v>178</v>
      </c>
    </row>
    <row r="635" spans="3:40" ht="15" customHeight="1">
      <c r="C635" s="443" t="s">
        <v>160</v>
      </c>
      <c r="D635" s="443"/>
      <c r="E635" s="443"/>
      <c r="F635" s="443"/>
      <c r="G635" s="443"/>
      <c r="H635" s="443"/>
      <c r="I635" s="526" t="s">
        <v>179</v>
      </c>
      <c r="J635" s="462"/>
      <c r="K635" s="462"/>
      <c r="L635" s="462"/>
      <c r="M635" s="462"/>
      <c r="N635" s="462"/>
      <c r="O635" s="462"/>
      <c r="P635" s="462"/>
      <c r="Q635" s="462"/>
      <c r="R635" s="462"/>
      <c r="S635" s="462"/>
      <c r="T635" s="462"/>
      <c r="U635" s="462"/>
      <c r="V635" s="462"/>
      <c r="W635" s="463"/>
      <c r="X635" s="562" t="s">
        <v>1061</v>
      </c>
      <c r="Y635" s="438"/>
      <c r="Z635" s="413" t="s">
        <v>378</v>
      </c>
      <c r="AA635" s="413"/>
      <c r="AB635" s="438">
        <v>2</v>
      </c>
      <c r="AC635" s="438"/>
      <c r="AD635" s="413" t="s">
        <v>376</v>
      </c>
      <c r="AE635" s="413"/>
      <c r="AF635" s="111"/>
      <c r="AG635" s="111"/>
      <c r="AH635" s="111"/>
      <c r="AI635" s="111"/>
      <c r="AJ635" s="111"/>
      <c r="AK635" s="111"/>
      <c r="AL635" s="111"/>
      <c r="AM635" s="111"/>
      <c r="AN635" s="121"/>
    </row>
    <row r="636" spans="3:40" ht="15" customHeight="1">
      <c r="C636" s="443"/>
      <c r="D636" s="443"/>
      <c r="E636" s="443"/>
      <c r="F636" s="443"/>
      <c r="G636" s="443"/>
      <c r="H636" s="443"/>
      <c r="I636" s="402" t="s">
        <v>180</v>
      </c>
      <c r="J636" s="369"/>
      <c r="K636" s="369"/>
      <c r="L636" s="369"/>
      <c r="M636" s="369"/>
      <c r="N636" s="370"/>
      <c r="O636" s="539" t="s">
        <v>1061</v>
      </c>
      <c r="P636" s="499"/>
      <c r="Q636" s="369" t="s">
        <v>377</v>
      </c>
      <c r="R636" s="369"/>
      <c r="AN636" s="106"/>
    </row>
    <row r="637" spans="3:40" ht="15" customHeight="1">
      <c r="C637" s="443"/>
      <c r="D637" s="443"/>
      <c r="E637" s="443"/>
      <c r="F637" s="443"/>
      <c r="G637" s="443"/>
      <c r="H637" s="443"/>
      <c r="I637" s="374"/>
      <c r="J637" s="359"/>
      <c r="K637" s="359"/>
      <c r="L637" s="359"/>
      <c r="M637" s="359"/>
      <c r="N637" s="375"/>
      <c r="R637" s="538" t="s">
        <v>181</v>
      </c>
      <c r="S637" s="538"/>
      <c r="T637" s="538"/>
      <c r="U637" s="538"/>
      <c r="V637" s="538"/>
      <c r="W637" s="538"/>
      <c r="X637" s="538" t="s">
        <v>1062</v>
      </c>
      <c r="Y637" s="538"/>
      <c r="Z637" s="538"/>
      <c r="AA637" s="538"/>
      <c r="AB637" s="538"/>
      <c r="AC637" s="538"/>
      <c r="AD637" s="538"/>
      <c r="AE637" s="538"/>
      <c r="AF637" s="538"/>
      <c r="AG637" s="538"/>
      <c r="AH637" s="538"/>
      <c r="AI637" s="538"/>
      <c r="AJ637" s="538"/>
      <c r="AK637" s="538"/>
      <c r="AL637" s="538"/>
      <c r="AM637" s="538"/>
      <c r="AN637" s="538"/>
    </row>
    <row r="638" spans="3:40" ht="15" customHeight="1">
      <c r="C638" s="443"/>
      <c r="D638" s="443"/>
      <c r="E638" s="443"/>
      <c r="F638" s="443"/>
      <c r="G638" s="443"/>
      <c r="H638" s="443"/>
      <c r="I638" s="371"/>
      <c r="J638" s="372"/>
      <c r="K638" s="372"/>
      <c r="L638" s="372"/>
      <c r="M638" s="372"/>
      <c r="N638" s="373"/>
      <c r="O638" s="561">
        <v>2</v>
      </c>
      <c r="P638" s="438"/>
      <c r="Q638" s="413" t="s">
        <v>376</v>
      </c>
      <c r="R638" s="413"/>
      <c r="S638" s="111"/>
      <c r="T638" s="111"/>
      <c r="U638" s="111"/>
      <c r="V638" s="111"/>
      <c r="W638" s="111"/>
      <c r="X638" s="111"/>
      <c r="Y638" s="111"/>
      <c r="Z638" s="111"/>
      <c r="AA638" s="111"/>
      <c r="AB638" s="111"/>
      <c r="AC638" s="111"/>
      <c r="AD638" s="111"/>
      <c r="AE638" s="111"/>
      <c r="AF638" s="111"/>
      <c r="AG638" s="111"/>
      <c r="AH638" s="111"/>
      <c r="AI638" s="111"/>
      <c r="AJ638" s="111"/>
      <c r="AK638" s="111"/>
      <c r="AL638" s="111"/>
      <c r="AM638" s="111"/>
      <c r="AN638" s="121"/>
    </row>
    <row r="639" spans="3:40" ht="15" customHeight="1">
      <c r="C639" s="368"/>
      <c r="D639" s="369"/>
      <c r="E639" s="369"/>
      <c r="F639" s="369"/>
      <c r="G639" s="369"/>
      <c r="H639" s="369"/>
      <c r="I639" s="369"/>
      <c r="J639" s="369"/>
      <c r="K639" s="368" t="s">
        <v>575</v>
      </c>
      <c r="L639" s="369"/>
      <c r="M639" s="369"/>
      <c r="N639" s="369"/>
      <c r="O639" s="369"/>
      <c r="P639" s="370"/>
      <c r="Q639" s="368" t="s">
        <v>574</v>
      </c>
      <c r="R639" s="369"/>
      <c r="S639" s="369"/>
      <c r="T639" s="369"/>
      <c r="U639" s="369"/>
      <c r="V639" s="370"/>
      <c r="W639" s="368" t="s">
        <v>570</v>
      </c>
      <c r="X639" s="369"/>
      <c r="Y639" s="369"/>
      <c r="Z639" s="369"/>
      <c r="AA639" s="369"/>
      <c r="AB639" s="370"/>
      <c r="AC639" s="402" t="s">
        <v>569</v>
      </c>
      <c r="AD639" s="369"/>
      <c r="AE639" s="369"/>
      <c r="AF639" s="369"/>
      <c r="AG639" s="369"/>
      <c r="AH639" s="370"/>
      <c r="AI639" s="402" t="s">
        <v>568</v>
      </c>
      <c r="AJ639" s="369"/>
      <c r="AK639" s="369"/>
      <c r="AL639" s="369"/>
      <c r="AM639" s="369"/>
      <c r="AN639" s="370"/>
    </row>
    <row r="640" spans="3:40" ht="15" customHeight="1">
      <c r="C640" s="374"/>
      <c r="D640" s="359"/>
      <c r="E640" s="359"/>
      <c r="F640" s="359"/>
      <c r="G640" s="359"/>
      <c r="H640" s="359"/>
      <c r="I640" s="359"/>
      <c r="J640" s="359"/>
      <c r="K640" s="371"/>
      <c r="L640" s="372"/>
      <c r="M640" s="372"/>
      <c r="N640" s="372"/>
      <c r="O640" s="372"/>
      <c r="P640" s="373"/>
      <c r="Q640" s="371"/>
      <c r="R640" s="372"/>
      <c r="S640" s="372"/>
      <c r="T640" s="372"/>
      <c r="U640" s="372"/>
      <c r="V640" s="373"/>
      <c r="W640" s="371"/>
      <c r="X640" s="372"/>
      <c r="Y640" s="372"/>
      <c r="Z640" s="372"/>
      <c r="AA640" s="372"/>
      <c r="AB640" s="373"/>
      <c r="AC640" s="371"/>
      <c r="AD640" s="372"/>
      <c r="AE640" s="372"/>
      <c r="AF640" s="372"/>
      <c r="AG640" s="372"/>
      <c r="AH640" s="373"/>
      <c r="AI640" s="371"/>
      <c r="AJ640" s="372"/>
      <c r="AK640" s="372"/>
      <c r="AL640" s="372"/>
      <c r="AM640" s="372"/>
      <c r="AN640" s="373"/>
    </row>
    <row r="641" spans="3:40" ht="15" customHeight="1">
      <c r="C641" s="374"/>
      <c r="D641" s="359"/>
      <c r="E641" s="359"/>
      <c r="F641" s="359"/>
      <c r="G641" s="359"/>
      <c r="H641" s="359"/>
      <c r="I641" s="359"/>
      <c r="J641" s="359"/>
      <c r="K641" s="368" t="s">
        <v>572</v>
      </c>
      <c r="L641" s="369"/>
      <c r="M641" s="370"/>
      <c r="N641" s="368" t="s">
        <v>571</v>
      </c>
      <c r="O641" s="369"/>
      <c r="P641" s="370"/>
      <c r="Q641" s="368" t="s">
        <v>572</v>
      </c>
      <c r="R641" s="369"/>
      <c r="S641" s="370"/>
      <c r="T641" s="368" t="s">
        <v>571</v>
      </c>
      <c r="U641" s="369"/>
      <c r="V641" s="370"/>
      <c r="W641" s="368" t="s">
        <v>572</v>
      </c>
      <c r="X641" s="369"/>
      <c r="Y641" s="370"/>
      <c r="Z641" s="368" t="s">
        <v>571</v>
      </c>
      <c r="AA641" s="369"/>
      <c r="AB641" s="370"/>
      <c r="AC641" s="368" t="s">
        <v>572</v>
      </c>
      <c r="AD641" s="369"/>
      <c r="AE641" s="370"/>
      <c r="AF641" s="368" t="s">
        <v>573</v>
      </c>
      <c r="AG641" s="369"/>
      <c r="AH641" s="370"/>
      <c r="AI641" s="368" t="s">
        <v>572</v>
      </c>
      <c r="AJ641" s="369"/>
      <c r="AK641" s="370"/>
      <c r="AL641" s="368" t="s">
        <v>571</v>
      </c>
      <c r="AM641" s="369"/>
      <c r="AN641" s="370"/>
    </row>
    <row r="642" spans="3:40" ht="15" customHeight="1">
      <c r="C642" s="371"/>
      <c r="D642" s="372"/>
      <c r="E642" s="372"/>
      <c r="F642" s="372"/>
      <c r="G642" s="372"/>
      <c r="H642" s="372"/>
      <c r="I642" s="372"/>
      <c r="J642" s="372"/>
      <c r="K642" s="371"/>
      <c r="L642" s="372"/>
      <c r="M642" s="373"/>
      <c r="N642" s="371"/>
      <c r="O642" s="372"/>
      <c r="P642" s="373"/>
      <c r="Q642" s="371"/>
      <c r="R642" s="372"/>
      <c r="S642" s="373"/>
      <c r="T642" s="371"/>
      <c r="U642" s="372"/>
      <c r="V642" s="373"/>
      <c r="W642" s="371"/>
      <c r="X642" s="372"/>
      <c r="Y642" s="373"/>
      <c r="Z642" s="371"/>
      <c r="AA642" s="372"/>
      <c r="AB642" s="373"/>
      <c r="AC642" s="371"/>
      <c r="AD642" s="372"/>
      <c r="AE642" s="373"/>
      <c r="AF642" s="371"/>
      <c r="AG642" s="372"/>
      <c r="AH642" s="373"/>
      <c r="AI642" s="371"/>
      <c r="AJ642" s="372"/>
      <c r="AK642" s="373"/>
      <c r="AL642" s="371"/>
      <c r="AM642" s="372"/>
      <c r="AN642" s="373"/>
    </row>
    <row r="643" spans="3:40" ht="15" customHeight="1">
      <c r="C643" s="610" t="s">
        <v>743</v>
      </c>
      <c r="D643" s="735"/>
      <c r="E643" s="735"/>
      <c r="F643" s="735"/>
      <c r="G643" s="735"/>
      <c r="H643" s="735"/>
      <c r="I643" s="735"/>
      <c r="J643" s="736"/>
      <c r="K643" s="498"/>
      <c r="L643" s="499"/>
      <c r="M643" s="500"/>
      <c r="N643" s="498">
        <v>3</v>
      </c>
      <c r="O643" s="499"/>
      <c r="P643" s="500"/>
      <c r="Q643" s="498"/>
      <c r="R643" s="499"/>
      <c r="S643" s="500"/>
      <c r="T643" s="498">
        <v>3</v>
      </c>
      <c r="U643" s="499"/>
      <c r="V643" s="500"/>
      <c r="W643" s="498"/>
      <c r="X643" s="499"/>
      <c r="Y643" s="500"/>
      <c r="Z643" s="498"/>
      <c r="AA643" s="499"/>
      <c r="AB643" s="500"/>
      <c r="AC643" s="498"/>
      <c r="AD643" s="499"/>
      <c r="AE643" s="500"/>
      <c r="AF643" s="498"/>
      <c r="AG643" s="499"/>
      <c r="AH643" s="500"/>
      <c r="AI643" s="498"/>
      <c r="AJ643" s="499"/>
      <c r="AK643" s="500"/>
      <c r="AL643" s="498"/>
      <c r="AM643" s="499"/>
      <c r="AN643" s="500"/>
    </row>
    <row r="644" spans="3:40" ht="15" customHeight="1">
      <c r="C644" s="737"/>
      <c r="D644" s="738"/>
      <c r="E644" s="738"/>
      <c r="F644" s="738"/>
      <c r="G644" s="738"/>
      <c r="H644" s="738"/>
      <c r="I644" s="738"/>
      <c r="J644" s="739"/>
      <c r="K644" s="501"/>
      <c r="L644" s="502"/>
      <c r="M644" s="503"/>
      <c r="N644" s="501"/>
      <c r="O644" s="502"/>
      <c r="P644" s="503"/>
      <c r="Q644" s="501"/>
      <c r="R644" s="502"/>
      <c r="S644" s="503"/>
      <c r="T644" s="501"/>
      <c r="U644" s="502"/>
      <c r="V644" s="503"/>
      <c r="W644" s="501"/>
      <c r="X644" s="502"/>
      <c r="Y644" s="503"/>
      <c r="Z644" s="501"/>
      <c r="AA644" s="502"/>
      <c r="AB644" s="503"/>
      <c r="AC644" s="501"/>
      <c r="AD644" s="502"/>
      <c r="AE644" s="503"/>
      <c r="AF644" s="501"/>
      <c r="AG644" s="502"/>
      <c r="AH644" s="503"/>
      <c r="AI644" s="501"/>
      <c r="AJ644" s="502"/>
      <c r="AK644" s="503"/>
      <c r="AL644" s="501"/>
      <c r="AM644" s="502"/>
      <c r="AN644" s="503"/>
    </row>
    <row r="645" spans="3:40" ht="15" customHeight="1">
      <c r="C645" s="610" t="s">
        <v>744</v>
      </c>
      <c r="D645" s="735"/>
      <c r="E645" s="735"/>
      <c r="F645" s="735"/>
      <c r="G645" s="735"/>
      <c r="H645" s="735"/>
      <c r="I645" s="735"/>
      <c r="J645" s="736"/>
      <c r="K645" s="498"/>
      <c r="L645" s="499"/>
      <c r="M645" s="500"/>
      <c r="N645" s="498">
        <v>4</v>
      </c>
      <c r="O645" s="499"/>
      <c r="P645" s="500"/>
      <c r="Q645" s="498"/>
      <c r="R645" s="499"/>
      <c r="S645" s="500"/>
      <c r="T645" s="498">
        <v>2</v>
      </c>
      <c r="U645" s="499"/>
      <c r="V645" s="500"/>
      <c r="W645" s="498"/>
      <c r="X645" s="499"/>
      <c r="Y645" s="500"/>
      <c r="Z645" s="498"/>
      <c r="AA645" s="499"/>
      <c r="AB645" s="500"/>
      <c r="AC645" s="498"/>
      <c r="AD645" s="499"/>
      <c r="AE645" s="500"/>
      <c r="AF645" s="498"/>
      <c r="AG645" s="499"/>
      <c r="AH645" s="500"/>
      <c r="AI645" s="498"/>
      <c r="AJ645" s="499"/>
      <c r="AK645" s="500"/>
      <c r="AL645" s="498"/>
      <c r="AM645" s="499"/>
      <c r="AN645" s="500"/>
    </row>
    <row r="646" spans="3:40" ht="15" customHeight="1">
      <c r="C646" s="737"/>
      <c r="D646" s="738"/>
      <c r="E646" s="738"/>
      <c r="F646" s="738"/>
      <c r="G646" s="738"/>
      <c r="H646" s="738"/>
      <c r="I646" s="738"/>
      <c r="J646" s="739"/>
      <c r="K646" s="501"/>
      <c r="L646" s="502"/>
      <c r="M646" s="503"/>
      <c r="N646" s="501"/>
      <c r="O646" s="502"/>
      <c r="P646" s="503"/>
      <c r="Q646" s="501"/>
      <c r="R646" s="502"/>
      <c r="S646" s="503"/>
      <c r="T646" s="501"/>
      <c r="U646" s="502"/>
      <c r="V646" s="503"/>
      <c r="W646" s="501"/>
      <c r="X646" s="502"/>
      <c r="Y646" s="503"/>
      <c r="Z646" s="501"/>
      <c r="AA646" s="502"/>
      <c r="AB646" s="503"/>
      <c r="AC646" s="501"/>
      <c r="AD646" s="502"/>
      <c r="AE646" s="503"/>
      <c r="AF646" s="501"/>
      <c r="AG646" s="502"/>
      <c r="AH646" s="503"/>
      <c r="AI646" s="501"/>
      <c r="AJ646" s="502"/>
      <c r="AK646" s="503"/>
      <c r="AL646" s="501"/>
      <c r="AM646" s="502"/>
      <c r="AN646" s="503"/>
    </row>
    <row r="647" spans="3:40" ht="15" customHeight="1">
      <c r="C647" s="540" t="s">
        <v>182</v>
      </c>
      <c r="D647" s="541"/>
      <c r="E647" s="498" t="s">
        <v>745</v>
      </c>
      <c r="F647" s="499"/>
      <c r="G647" s="499"/>
      <c r="H647" s="499"/>
      <c r="I647" s="499"/>
      <c r="J647" s="500"/>
      <c r="K647" s="498"/>
      <c r="L647" s="499"/>
      <c r="M647" s="500"/>
      <c r="N647" s="498"/>
      <c r="O647" s="499"/>
      <c r="P647" s="500"/>
      <c r="Q647" s="498"/>
      <c r="R647" s="499"/>
      <c r="S647" s="500"/>
      <c r="T647" s="498">
        <v>1</v>
      </c>
      <c r="U647" s="499"/>
      <c r="V647" s="500"/>
      <c r="W647" s="498"/>
      <c r="X647" s="499"/>
      <c r="Y647" s="500"/>
      <c r="Z647" s="498"/>
      <c r="AA647" s="499"/>
      <c r="AB647" s="500"/>
      <c r="AC647" s="498"/>
      <c r="AD647" s="499"/>
      <c r="AE647" s="500"/>
      <c r="AF647" s="498"/>
      <c r="AG647" s="499"/>
      <c r="AH647" s="500"/>
      <c r="AI647" s="498"/>
      <c r="AJ647" s="499"/>
      <c r="AK647" s="500"/>
      <c r="AL647" s="498"/>
      <c r="AM647" s="499"/>
      <c r="AN647" s="500"/>
    </row>
    <row r="648" spans="3:40" ht="15" customHeight="1">
      <c r="C648" s="541"/>
      <c r="D648" s="541"/>
      <c r="E648" s="501"/>
      <c r="F648" s="502"/>
      <c r="G648" s="502"/>
      <c r="H648" s="502"/>
      <c r="I648" s="502"/>
      <c r="J648" s="503"/>
      <c r="K648" s="501"/>
      <c r="L648" s="502"/>
      <c r="M648" s="503"/>
      <c r="N648" s="501"/>
      <c r="O648" s="502"/>
      <c r="P648" s="503"/>
      <c r="Q648" s="501"/>
      <c r="R648" s="502"/>
      <c r="S648" s="503"/>
      <c r="T648" s="501"/>
      <c r="U648" s="502"/>
      <c r="V648" s="503"/>
      <c r="W648" s="501"/>
      <c r="X648" s="502"/>
      <c r="Y648" s="503"/>
      <c r="Z648" s="501"/>
      <c r="AA648" s="502"/>
      <c r="AB648" s="503"/>
      <c r="AC648" s="501"/>
      <c r="AD648" s="502"/>
      <c r="AE648" s="503"/>
      <c r="AF648" s="501"/>
      <c r="AG648" s="502"/>
      <c r="AH648" s="503"/>
      <c r="AI648" s="501"/>
      <c r="AJ648" s="502"/>
      <c r="AK648" s="503"/>
      <c r="AL648" s="501"/>
      <c r="AM648" s="502"/>
      <c r="AN648" s="503"/>
    </row>
    <row r="649" spans="3:40" ht="15" customHeight="1">
      <c r="C649" s="541"/>
      <c r="D649" s="541"/>
      <c r="E649" s="610" t="s">
        <v>746</v>
      </c>
      <c r="F649" s="735"/>
      <c r="G649" s="735"/>
      <c r="H649" s="735"/>
      <c r="I649" s="735"/>
      <c r="J649" s="736"/>
      <c r="K649" s="498"/>
      <c r="L649" s="499"/>
      <c r="M649" s="500"/>
      <c r="N649" s="498">
        <v>1</v>
      </c>
      <c r="O649" s="499"/>
      <c r="P649" s="500"/>
      <c r="Q649" s="498"/>
      <c r="R649" s="499"/>
      <c r="S649" s="500"/>
      <c r="T649" s="498">
        <v>4</v>
      </c>
      <c r="U649" s="499"/>
      <c r="V649" s="500"/>
      <c r="W649" s="498"/>
      <c r="X649" s="499"/>
      <c r="Y649" s="500"/>
      <c r="Z649" s="498"/>
      <c r="AA649" s="499"/>
      <c r="AB649" s="500"/>
      <c r="AC649" s="498"/>
      <c r="AD649" s="499"/>
      <c r="AE649" s="500"/>
      <c r="AF649" s="498"/>
      <c r="AG649" s="499"/>
      <c r="AH649" s="500"/>
      <c r="AI649" s="498"/>
      <c r="AJ649" s="499"/>
      <c r="AK649" s="500"/>
      <c r="AL649" s="498"/>
      <c r="AM649" s="499"/>
      <c r="AN649" s="500"/>
    </row>
    <row r="650" spans="3:40" ht="15" customHeight="1">
      <c r="C650" s="541"/>
      <c r="D650" s="541"/>
      <c r="E650" s="737"/>
      <c r="F650" s="738"/>
      <c r="G650" s="738"/>
      <c r="H650" s="738"/>
      <c r="I650" s="738"/>
      <c r="J650" s="739"/>
      <c r="K650" s="501"/>
      <c r="L650" s="502"/>
      <c r="M650" s="503"/>
      <c r="N650" s="501"/>
      <c r="O650" s="502"/>
      <c r="P650" s="503"/>
      <c r="Q650" s="501"/>
      <c r="R650" s="502"/>
      <c r="S650" s="503"/>
      <c r="T650" s="501"/>
      <c r="U650" s="502"/>
      <c r="V650" s="503"/>
      <c r="W650" s="501"/>
      <c r="X650" s="502"/>
      <c r="Y650" s="503"/>
      <c r="Z650" s="501"/>
      <c r="AA650" s="502"/>
      <c r="AB650" s="503"/>
      <c r="AC650" s="501"/>
      <c r="AD650" s="502"/>
      <c r="AE650" s="503"/>
      <c r="AF650" s="501"/>
      <c r="AG650" s="502"/>
      <c r="AH650" s="503"/>
      <c r="AI650" s="501"/>
      <c r="AJ650" s="502"/>
      <c r="AK650" s="503"/>
      <c r="AL650" s="501"/>
      <c r="AM650" s="502"/>
      <c r="AN650" s="503"/>
    </row>
    <row r="651" spans="3:40" ht="15" customHeight="1">
      <c r="C651" s="541"/>
      <c r="D651" s="541"/>
      <c r="E651" s="610" t="s">
        <v>747</v>
      </c>
      <c r="F651" s="735"/>
      <c r="G651" s="735"/>
      <c r="H651" s="735"/>
      <c r="I651" s="735"/>
      <c r="J651" s="736"/>
      <c r="K651" s="498"/>
      <c r="L651" s="499"/>
      <c r="M651" s="500"/>
      <c r="N651" s="498"/>
      <c r="O651" s="499"/>
      <c r="P651" s="500"/>
      <c r="Q651" s="498"/>
      <c r="R651" s="499"/>
      <c r="S651" s="500"/>
      <c r="T651" s="498">
        <v>5</v>
      </c>
      <c r="U651" s="499"/>
      <c r="V651" s="500"/>
      <c r="W651" s="498"/>
      <c r="X651" s="499"/>
      <c r="Y651" s="500"/>
      <c r="Z651" s="498"/>
      <c r="AA651" s="499"/>
      <c r="AB651" s="500"/>
      <c r="AC651" s="498"/>
      <c r="AD651" s="499"/>
      <c r="AE651" s="500"/>
      <c r="AF651" s="498"/>
      <c r="AG651" s="499"/>
      <c r="AH651" s="500"/>
      <c r="AI651" s="498"/>
      <c r="AJ651" s="499"/>
      <c r="AK651" s="500"/>
      <c r="AL651" s="498"/>
      <c r="AM651" s="499"/>
      <c r="AN651" s="500"/>
    </row>
    <row r="652" spans="3:40" ht="15" customHeight="1">
      <c r="C652" s="541"/>
      <c r="D652" s="541"/>
      <c r="E652" s="737"/>
      <c r="F652" s="738"/>
      <c r="G652" s="738"/>
      <c r="H652" s="738"/>
      <c r="I652" s="738"/>
      <c r="J652" s="739"/>
      <c r="K652" s="501"/>
      <c r="L652" s="502"/>
      <c r="M652" s="503"/>
      <c r="N652" s="501"/>
      <c r="O652" s="502"/>
      <c r="P652" s="503"/>
      <c r="Q652" s="501"/>
      <c r="R652" s="502"/>
      <c r="S652" s="503"/>
      <c r="T652" s="501"/>
      <c r="U652" s="502"/>
      <c r="V652" s="503"/>
      <c r="W652" s="501"/>
      <c r="X652" s="502"/>
      <c r="Y652" s="503"/>
      <c r="Z652" s="501"/>
      <c r="AA652" s="502"/>
      <c r="AB652" s="503"/>
      <c r="AC652" s="501"/>
      <c r="AD652" s="502"/>
      <c r="AE652" s="503"/>
      <c r="AF652" s="501"/>
      <c r="AG652" s="502"/>
      <c r="AH652" s="503"/>
      <c r="AI652" s="501"/>
      <c r="AJ652" s="502"/>
      <c r="AK652" s="503"/>
      <c r="AL652" s="501"/>
      <c r="AM652" s="502"/>
      <c r="AN652" s="503"/>
    </row>
    <row r="653" spans="3:40" ht="15" customHeight="1">
      <c r="C653" s="541"/>
      <c r="D653" s="541"/>
      <c r="E653" s="610" t="s">
        <v>748</v>
      </c>
      <c r="F653" s="735"/>
      <c r="G653" s="735"/>
      <c r="H653" s="735"/>
      <c r="I653" s="735"/>
      <c r="J653" s="736"/>
      <c r="K653" s="498"/>
      <c r="L653" s="499"/>
      <c r="M653" s="500"/>
      <c r="N653" s="498">
        <v>1</v>
      </c>
      <c r="O653" s="499"/>
      <c r="P653" s="500"/>
      <c r="Q653" s="498"/>
      <c r="R653" s="499"/>
      <c r="S653" s="500"/>
      <c r="T653" s="498">
        <v>5</v>
      </c>
      <c r="U653" s="499"/>
      <c r="V653" s="500"/>
      <c r="W653" s="498"/>
      <c r="X653" s="499"/>
      <c r="Y653" s="500"/>
      <c r="Z653" s="498"/>
      <c r="AA653" s="499"/>
      <c r="AB653" s="500"/>
      <c r="AC653" s="498"/>
      <c r="AD653" s="499"/>
      <c r="AE653" s="500"/>
      <c r="AF653" s="498"/>
      <c r="AG653" s="499"/>
      <c r="AH653" s="500"/>
      <c r="AI653" s="498"/>
      <c r="AJ653" s="499"/>
      <c r="AK653" s="500"/>
      <c r="AL653" s="498"/>
      <c r="AM653" s="499"/>
      <c r="AN653" s="500"/>
    </row>
    <row r="654" spans="3:40" ht="15" customHeight="1">
      <c r="C654" s="541"/>
      <c r="D654" s="541"/>
      <c r="E654" s="737"/>
      <c r="F654" s="738"/>
      <c r="G654" s="738"/>
      <c r="H654" s="738"/>
      <c r="I654" s="738"/>
      <c r="J654" s="739"/>
      <c r="K654" s="501"/>
      <c r="L654" s="502"/>
      <c r="M654" s="503"/>
      <c r="N654" s="501"/>
      <c r="O654" s="502"/>
      <c r="P654" s="503"/>
      <c r="Q654" s="501"/>
      <c r="R654" s="502"/>
      <c r="S654" s="503"/>
      <c r="T654" s="501"/>
      <c r="U654" s="502"/>
      <c r="V654" s="503"/>
      <c r="W654" s="501"/>
      <c r="X654" s="502"/>
      <c r="Y654" s="503"/>
      <c r="Z654" s="501"/>
      <c r="AA654" s="502"/>
      <c r="AB654" s="503"/>
      <c r="AC654" s="501"/>
      <c r="AD654" s="502"/>
      <c r="AE654" s="503"/>
      <c r="AF654" s="501"/>
      <c r="AG654" s="502"/>
      <c r="AH654" s="503"/>
      <c r="AI654" s="501"/>
      <c r="AJ654" s="502"/>
      <c r="AK654" s="503"/>
      <c r="AL654" s="501"/>
      <c r="AM654" s="502"/>
      <c r="AN654" s="503"/>
    </row>
    <row r="655" spans="3:40" ht="15" customHeight="1">
      <c r="C655" s="541"/>
      <c r="D655" s="541"/>
      <c r="E655" s="498" t="s">
        <v>749</v>
      </c>
      <c r="F655" s="499"/>
      <c r="G655" s="499"/>
      <c r="H655" s="499"/>
      <c r="I655" s="499"/>
      <c r="J655" s="500"/>
      <c r="K655" s="498"/>
      <c r="L655" s="499"/>
      <c r="M655" s="500"/>
      <c r="N655" s="498"/>
      <c r="O655" s="499"/>
      <c r="P655" s="500"/>
      <c r="Q655" s="498"/>
      <c r="R655" s="499"/>
      <c r="S655" s="500"/>
      <c r="T655" s="498">
        <v>5</v>
      </c>
      <c r="U655" s="499"/>
      <c r="V655" s="500"/>
      <c r="W655" s="498">
        <v>1</v>
      </c>
      <c r="X655" s="499"/>
      <c r="Y655" s="500"/>
      <c r="Z655" s="498"/>
      <c r="AA655" s="499"/>
      <c r="AB655" s="500"/>
      <c r="AC655" s="498"/>
      <c r="AD655" s="499"/>
      <c r="AE655" s="500"/>
      <c r="AF655" s="498"/>
      <c r="AG655" s="499"/>
      <c r="AH655" s="500"/>
      <c r="AI655" s="498"/>
      <c r="AJ655" s="499"/>
      <c r="AK655" s="500"/>
      <c r="AL655" s="498"/>
      <c r="AM655" s="499"/>
      <c r="AN655" s="500"/>
    </row>
    <row r="656" spans="3:40" ht="15" customHeight="1">
      <c r="C656" s="541"/>
      <c r="D656" s="541"/>
      <c r="E656" s="501"/>
      <c r="F656" s="502"/>
      <c r="G656" s="502"/>
      <c r="H656" s="502"/>
      <c r="I656" s="502"/>
      <c r="J656" s="503"/>
      <c r="K656" s="501"/>
      <c r="L656" s="502"/>
      <c r="M656" s="503"/>
      <c r="N656" s="501"/>
      <c r="O656" s="502"/>
      <c r="P656" s="503"/>
      <c r="Q656" s="501"/>
      <c r="R656" s="502"/>
      <c r="S656" s="503"/>
      <c r="T656" s="501"/>
      <c r="U656" s="502"/>
      <c r="V656" s="503"/>
      <c r="W656" s="501"/>
      <c r="X656" s="502"/>
      <c r="Y656" s="503"/>
      <c r="Z656" s="501"/>
      <c r="AA656" s="502"/>
      <c r="AB656" s="503"/>
      <c r="AC656" s="501"/>
      <c r="AD656" s="502"/>
      <c r="AE656" s="503"/>
      <c r="AF656" s="501"/>
      <c r="AG656" s="502"/>
      <c r="AH656" s="503"/>
      <c r="AI656" s="501"/>
      <c r="AJ656" s="502"/>
      <c r="AK656" s="503"/>
      <c r="AL656" s="501"/>
      <c r="AM656" s="502"/>
      <c r="AN656" s="503"/>
    </row>
    <row r="657" spans="3:40" ht="15" customHeight="1">
      <c r="C657" s="443" t="s">
        <v>183</v>
      </c>
      <c r="D657" s="443"/>
      <c r="E657" s="443"/>
      <c r="F657" s="443"/>
      <c r="G657" s="443"/>
      <c r="H657" s="443"/>
      <c r="I657" s="443"/>
      <c r="J657" s="443"/>
      <c r="K657" s="443"/>
      <c r="L657" s="443"/>
      <c r="M657" s="443"/>
      <c r="N657" s="443"/>
      <c r="O657" s="443"/>
      <c r="P657" s="443"/>
      <c r="Q657" s="412"/>
      <c r="R657" s="533">
        <v>1</v>
      </c>
      <c r="S657" s="429"/>
      <c r="T657" s="369" t="s">
        <v>375</v>
      </c>
      <c r="U657" s="369"/>
      <c r="V657" s="369"/>
      <c r="W657" s="369"/>
      <c r="X657" s="429">
        <v>2</v>
      </c>
      <c r="Y657" s="429"/>
      <c r="Z657" s="369" t="s">
        <v>376</v>
      </c>
      <c r="AA657" s="369"/>
      <c r="AB657" s="369"/>
      <c r="AC657" s="369"/>
      <c r="AD657" s="107"/>
      <c r="AE657" s="107"/>
      <c r="AF657" s="107"/>
      <c r="AG657" s="107"/>
      <c r="AH657" s="107"/>
      <c r="AI657" s="107"/>
      <c r="AJ657" s="107"/>
      <c r="AK657" s="107"/>
      <c r="AL657" s="107"/>
      <c r="AM657" s="107"/>
      <c r="AN657" s="108"/>
    </row>
    <row r="658" spans="3:40" ht="15" customHeight="1">
      <c r="C658" s="443"/>
      <c r="D658" s="443"/>
      <c r="E658" s="443"/>
      <c r="F658" s="443"/>
      <c r="G658" s="443"/>
      <c r="H658" s="443"/>
      <c r="I658" s="443"/>
      <c r="J658" s="443"/>
      <c r="K658" s="443"/>
      <c r="L658" s="443"/>
      <c r="M658" s="443"/>
      <c r="N658" s="443"/>
      <c r="O658" s="443"/>
      <c r="P658" s="443"/>
      <c r="Q658" s="412"/>
      <c r="R658" s="534"/>
      <c r="S658" s="535"/>
      <c r="T658" s="372"/>
      <c r="U658" s="372"/>
      <c r="V658" s="372"/>
      <c r="W658" s="372"/>
      <c r="X658" s="535"/>
      <c r="Y658" s="535"/>
      <c r="Z658" s="372"/>
      <c r="AA658" s="372"/>
      <c r="AB658" s="372"/>
      <c r="AC658" s="372"/>
      <c r="AD658" s="114"/>
      <c r="AE658" s="114"/>
      <c r="AF658" s="114"/>
      <c r="AG658" s="114"/>
      <c r="AH658" s="114"/>
      <c r="AI658" s="114"/>
      <c r="AJ658" s="114"/>
      <c r="AK658" s="114"/>
      <c r="AL658" s="114"/>
      <c r="AM658" s="114"/>
      <c r="AN658" s="124"/>
    </row>
    <row r="659" spans="3:40" ht="15" customHeight="1"/>
    <row r="660" spans="3:40" ht="15" customHeight="1">
      <c r="C660" s="100" t="s">
        <v>184</v>
      </c>
    </row>
    <row r="661" spans="3:40" ht="15" customHeight="1">
      <c r="D661" s="420" t="s">
        <v>620</v>
      </c>
      <c r="E661" s="420"/>
      <c r="F661" s="420"/>
      <c r="G661" s="420"/>
      <c r="H661" s="420"/>
      <c r="I661" s="420"/>
      <c r="J661" s="420"/>
      <c r="K661" s="420"/>
      <c r="L661" s="420"/>
      <c r="M661" s="420"/>
      <c r="N661" s="420"/>
      <c r="O661" s="420"/>
      <c r="P661" s="420"/>
      <c r="Q661" s="420"/>
      <c r="R661" s="420"/>
      <c r="S661" s="420"/>
      <c r="T661" s="420"/>
      <c r="U661" s="420"/>
      <c r="V661" s="420"/>
      <c r="W661" s="420"/>
      <c r="X661" s="420"/>
      <c r="Y661" s="420"/>
      <c r="Z661" s="420"/>
      <c r="AA661" s="420"/>
      <c r="AB661" s="420"/>
      <c r="AC661" s="420"/>
      <c r="AD661" s="420"/>
      <c r="AE661" s="420"/>
      <c r="AF661" s="420"/>
      <c r="AG661" s="420"/>
      <c r="AH661" s="420"/>
      <c r="AI661" s="420"/>
      <c r="AJ661" s="420"/>
      <c r="AK661" s="420"/>
      <c r="AL661" s="420"/>
      <c r="AM661" s="420"/>
      <c r="AN661" s="420"/>
    </row>
    <row r="662" spans="3:40" ht="15" customHeight="1">
      <c r="D662" s="420" t="s">
        <v>621</v>
      </c>
      <c r="E662" s="420"/>
      <c r="F662" s="420"/>
      <c r="G662" s="420"/>
      <c r="H662" s="420"/>
      <c r="I662" s="420"/>
      <c r="J662" s="420"/>
      <c r="K662" s="420"/>
      <c r="L662" s="420"/>
      <c r="M662" s="420"/>
      <c r="N662" s="420"/>
      <c r="O662" s="420"/>
      <c r="P662" s="420"/>
      <c r="Q662" s="420"/>
      <c r="R662" s="420"/>
      <c r="S662" s="420"/>
      <c r="T662" s="420"/>
      <c r="U662" s="420"/>
      <c r="V662" s="420"/>
      <c r="W662" s="420"/>
      <c r="X662" s="420"/>
      <c r="Y662" s="420"/>
      <c r="Z662" s="420"/>
      <c r="AA662" s="420"/>
      <c r="AB662" s="420"/>
      <c r="AC662" s="420"/>
      <c r="AD662" s="420"/>
      <c r="AE662" s="420"/>
      <c r="AF662" s="420"/>
      <c r="AG662" s="420"/>
      <c r="AH662" s="420"/>
      <c r="AI662" s="420"/>
      <c r="AJ662" s="420"/>
      <c r="AK662" s="420"/>
      <c r="AL662" s="420"/>
      <c r="AM662" s="420"/>
      <c r="AN662" s="420"/>
    </row>
    <row r="663" spans="3:40" ht="15" customHeight="1">
      <c r="D663" s="416" t="s">
        <v>818</v>
      </c>
      <c r="E663" s="416"/>
      <c r="F663" s="416"/>
      <c r="G663" s="416"/>
      <c r="H663" s="416"/>
      <c r="I663" s="416"/>
      <c r="J663" s="416"/>
      <c r="K663" s="416"/>
      <c r="L663" s="416"/>
      <c r="M663" s="416"/>
      <c r="N663" s="416"/>
      <c r="O663" s="416"/>
      <c r="P663" s="416"/>
      <c r="Q663" s="416"/>
      <c r="R663" s="416"/>
      <c r="S663" s="416"/>
      <c r="T663" s="416"/>
      <c r="U663" s="416"/>
      <c r="V663" s="416"/>
      <c r="W663" s="416"/>
      <c r="X663" s="416"/>
      <c r="Y663" s="416"/>
      <c r="Z663" s="416"/>
      <c r="AA663" s="416"/>
      <c r="AB663" s="416"/>
      <c r="AC663" s="416"/>
      <c r="AD663" s="416"/>
      <c r="AE663" s="416"/>
      <c r="AF663" s="416"/>
      <c r="AG663" s="416"/>
      <c r="AH663" s="416"/>
      <c r="AI663" s="416"/>
      <c r="AJ663" s="416"/>
      <c r="AK663" s="416"/>
      <c r="AL663" s="416"/>
      <c r="AM663" s="416"/>
      <c r="AN663" s="416"/>
    </row>
    <row r="664" spans="3:40" ht="15" customHeight="1">
      <c r="D664" s="416" t="s">
        <v>819</v>
      </c>
      <c r="E664" s="416"/>
      <c r="F664" s="416"/>
      <c r="G664" s="416"/>
      <c r="H664" s="416"/>
      <c r="I664" s="416"/>
      <c r="J664" s="416"/>
      <c r="K664" s="416"/>
      <c r="L664" s="416"/>
      <c r="M664" s="416"/>
      <c r="N664" s="416"/>
      <c r="O664" s="416"/>
      <c r="P664" s="416"/>
      <c r="Q664" s="416"/>
      <c r="R664" s="416"/>
      <c r="S664" s="416"/>
      <c r="T664" s="416"/>
      <c r="U664" s="416"/>
      <c r="V664" s="416"/>
      <c r="W664" s="416"/>
      <c r="X664" s="416"/>
      <c r="Y664" s="416"/>
      <c r="Z664" s="416"/>
      <c r="AA664" s="416"/>
      <c r="AB664" s="416"/>
      <c r="AC664" s="416"/>
      <c r="AD664" s="416"/>
      <c r="AE664" s="416"/>
      <c r="AF664" s="416"/>
      <c r="AG664" s="416"/>
      <c r="AH664" s="416"/>
      <c r="AI664" s="416"/>
      <c r="AJ664" s="416"/>
      <c r="AK664" s="416"/>
      <c r="AL664" s="416"/>
      <c r="AM664" s="416"/>
      <c r="AN664" s="416"/>
    </row>
    <row r="665" spans="3:40" ht="15" customHeight="1">
      <c r="C665" s="412"/>
      <c r="D665" s="413"/>
      <c r="E665" s="413"/>
      <c r="F665" s="413"/>
      <c r="G665" s="413"/>
      <c r="H665" s="413"/>
      <c r="I665" s="413"/>
      <c r="J665" s="413"/>
      <c r="K665" s="413"/>
      <c r="L665" s="413"/>
      <c r="M665" s="413"/>
      <c r="N665" s="413"/>
      <c r="O665" s="413"/>
      <c r="P665" s="504"/>
      <c r="Q665" s="412" t="s">
        <v>577</v>
      </c>
      <c r="R665" s="413"/>
      <c r="S665" s="413"/>
      <c r="T665" s="413"/>
      <c r="U665" s="413"/>
      <c r="V665" s="413"/>
      <c r="W665" s="413"/>
      <c r="X665" s="504"/>
      <c r="Y665" s="412" t="s">
        <v>576</v>
      </c>
      <c r="Z665" s="413"/>
      <c r="AA665" s="413"/>
      <c r="AB665" s="413"/>
      <c r="AC665" s="413"/>
      <c r="AD665" s="413"/>
      <c r="AE665" s="413"/>
      <c r="AF665" s="504"/>
      <c r="AG665" s="530" t="s">
        <v>864</v>
      </c>
      <c r="AH665" s="531"/>
      <c r="AI665" s="531"/>
      <c r="AJ665" s="531"/>
      <c r="AK665" s="531"/>
      <c r="AL665" s="531"/>
      <c r="AM665" s="531"/>
      <c r="AN665" s="532"/>
    </row>
    <row r="666" spans="3:40" ht="15" customHeight="1">
      <c r="C666" s="526" t="s">
        <v>185</v>
      </c>
      <c r="D666" s="462"/>
      <c r="E666" s="462"/>
      <c r="F666" s="462"/>
      <c r="G666" s="462"/>
      <c r="H666" s="462"/>
      <c r="I666" s="462"/>
      <c r="J666" s="462"/>
      <c r="K666" s="462"/>
      <c r="L666" s="462"/>
      <c r="M666" s="462"/>
      <c r="N666" s="462"/>
      <c r="O666" s="462"/>
      <c r="P666" s="463"/>
      <c r="Q666" s="412"/>
      <c r="R666" s="413"/>
      <c r="S666" s="413"/>
      <c r="T666" s="413"/>
      <c r="U666" s="413"/>
      <c r="V666" s="413"/>
      <c r="W666" s="413"/>
      <c r="X666" s="504"/>
      <c r="Y666" s="412"/>
      <c r="Z666" s="413"/>
      <c r="AA666" s="413"/>
      <c r="AB666" s="413"/>
      <c r="AC666" s="413"/>
      <c r="AD666" s="413"/>
      <c r="AE666" s="413"/>
      <c r="AF666" s="504"/>
      <c r="AG666" s="412"/>
      <c r="AH666" s="413"/>
      <c r="AI666" s="413"/>
      <c r="AJ666" s="413"/>
      <c r="AK666" s="413"/>
      <c r="AL666" s="413"/>
      <c r="AM666" s="413"/>
      <c r="AN666" s="504"/>
    </row>
    <row r="667" spans="3:40" ht="15" customHeight="1">
      <c r="C667" s="526" t="s">
        <v>186</v>
      </c>
      <c r="D667" s="462"/>
      <c r="E667" s="462"/>
      <c r="F667" s="462"/>
      <c r="G667" s="462"/>
      <c r="H667" s="462"/>
      <c r="I667" s="462"/>
      <c r="J667" s="462"/>
      <c r="K667" s="462"/>
      <c r="L667" s="462"/>
      <c r="M667" s="462"/>
      <c r="N667" s="462"/>
      <c r="O667" s="462"/>
      <c r="P667" s="463"/>
      <c r="Q667" s="412"/>
      <c r="R667" s="413"/>
      <c r="S667" s="413"/>
      <c r="T667" s="413"/>
      <c r="U667" s="413"/>
      <c r="V667" s="413"/>
      <c r="W667" s="413"/>
      <c r="X667" s="504"/>
      <c r="Y667" s="412"/>
      <c r="Z667" s="413"/>
      <c r="AA667" s="413"/>
      <c r="AB667" s="413"/>
      <c r="AC667" s="413"/>
      <c r="AD667" s="413"/>
      <c r="AE667" s="413"/>
      <c r="AF667" s="504"/>
      <c r="AG667" s="412"/>
      <c r="AH667" s="413"/>
      <c r="AI667" s="413"/>
      <c r="AJ667" s="413"/>
      <c r="AK667" s="413"/>
      <c r="AL667" s="413"/>
      <c r="AM667" s="413"/>
      <c r="AN667" s="504"/>
    </row>
    <row r="668" spans="3:40" ht="15" customHeight="1">
      <c r="C668" s="323" t="s">
        <v>862</v>
      </c>
      <c r="D668" s="324"/>
      <c r="E668" s="324"/>
      <c r="F668" s="324"/>
      <c r="G668" s="324"/>
      <c r="H668" s="324"/>
      <c r="I668" s="324"/>
      <c r="J668" s="324"/>
      <c r="K668" s="324"/>
      <c r="L668" s="324"/>
      <c r="M668" s="324"/>
      <c r="N668" s="324"/>
      <c r="O668" s="324"/>
      <c r="P668" s="325"/>
      <c r="Q668" s="368"/>
      <c r="R668" s="369"/>
      <c r="S668" s="369"/>
      <c r="T668" s="369"/>
      <c r="U668" s="369"/>
      <c r="V668" s="369"/>
      <c r="W668" s="369"/>
      <c r="X668" s="370"/>
      <c r="Y668" s="368"/>
      <c r="Z668" s="369"/>
      <c r="AA668" s="369"/>
      <c r="AB668" s="369"/>
      <c r="AC668" s="369"/>
      <c r="AD668" s="369"/>
      <c r="AE668" s="369"/>
      <c r="AF668" s="370"/>
      <c r="AG668" s="368"/>
      <c r="AH668" s="369"/>
      <c r="AI668" s="369"/>
      <c r="AJ668" s="369"/>
      <c r="AK668" s="369"/>
      <c r="AL668" s="369"/>
      <c r="AM668" s="369"/>
      <c r="AN668" s="370"/>
    </row>
    <row r="669" spans="3:40" ht="15" customHeight="1">
      <c r="C669" s="329"/>
      <c r="D669" s="330"/>
      <c r="E669" s="330"/>
      <c r="F669" s="330"/>
      <c r="G669" s="330"/>
      <c r="H669" s="330"/>
      <c r="I669" s="330"/>
      <c r="J669" s="330"/>
      <c r="K669" s="330"/>
      <c r="L669" s="330"/>
      <c r="M669" s="330"/>
      <c r="N669" s="330"/>
      <c r="O669" s="330"/>
      <c r="P669" s="331"/>
      <c r="Q669" s="371"/>
      <c r="R669" s="372"/>
      <c r="S669" s="372"/>
      <c r="T669" s="372"/>
      <c r="U669" s="372"/>
      <c r="V669" s="372"/>
      <c r="W669" s="372"/>
      <c r="X669" s="373"/>
      <c r="Y669" s="371"/>
      <c r="Z669" s="372"/>
      <c r="AA669" s="372"/>
      <c r="AB669" s="372"/>
      <c r="AC669" s="372"/>
      <c r="AD669" s="372"/>
      <c r="AE669" s="372"/>
      <c r="AF669" s="373"/>
      <c r="AG669" s="371"/>
      <c r="AH669" s="372"/>
      <c r="AI669" s="372"/>
      <c r="AJ669" s="372"/>
      <c r="AK669" s="372"/>
      <c r="AL669" s="372"/>
      <c r="AM669" s="372"/>
      <c r="AN669" s="373"/>
    </row>
    <row r="670" spans="3:40" ht="15" customHeight="1">
      <c r="C670" s="323" t="s">
        <v>863</v>
      </c>
      <c r="D670" s="324"/>
      <c r="E670" s="324"/>
      <c r="F670" s="324"/>
      <c r="G670" s="324"/>
      <c r="H670" s="324"/>
      <c r="I670" s="324"/>
      <c r="J670" s="324"/>
      <c r="K670" s="324"/>
      <c r="L670" s="324"/>
      <c r="M670" s="324"/>
      <c r="N670" s="324"/>
      <c r="O670" s="324"/>
      <c r="P670" s="325"/>
      <c r="Q670" s="368"/>
      <c r="R670" s="369"/>
      <c r="S670" s="369"/>
      <c r="T670" s="369"/>
      <c r="U670" s="369"/>
      <c r="V670" s="369"/>
      <c r="W670" s="369"/>
      <c r="X670" s="370"/>
      <c r="Y670" s="368"/>
      <c r="Z670" s="369"/>
      <c r="AA670" s="369"/>
      <c r="AB670" s="369"/>
      <c r="AC670" s="369"/>
      <c r="AD670" s="369"/>
      <c r="AE670" s="369"/>
      <c r="AF670" s="370"/>
      <c r="AG670" s="368"/>
      <c r="AH670" s="369"/>
      <c r="AI670" s="369"/>
      <c r="AJ670" s="369"/>
      <c r="AK670" s="369"/>
      <c r="AL670" s="369"/>
      <c r="AM670" s="369"/>
      <c r="AN670" s="370"/>
    </row>
    <row r="671" spans="3:40" ht="15" customHeight="1">
      <c r="C671" s="329"/>
      <c r="D671" s="330"/>
      <c r="E671" s="330"/>
      <c r="F671" s="330"/>
      <c r="G671" s="330"/>
      <c r="H671" s="330"/>
      <c r="I671" s="330"/>
      <c r="J671" s="330"/>
      <c r="K671" s="330"/>
      <c r="L671" s="330"/>
      <c r="M671" s="330"/>
      <c r="N671" s="330"/>
      <c r="O671" s="330"/>
      <c r="P671" s="331"/>
      <c r="Q671" s="371"/>
      <c r="R671" s="372"/>
      <c r="S671" s="372"/>
      <c r="T671" s="372"/>
      <c r="U671" s="372"/>
      <c r="V671" s="372"/>
      <c r="W671" s="372"/>
      <c r="X671" s="373"/>
      <c r="Y671" s="371"/>
      <c r="Z671" s="372"/>
      <c r="AA671" s="372"/>
      <c r="AB671" s="372"/>
      <c r="AC671" s="372"/>
      <c r="AD671" s="372"/>
      <c r="AE671" s="372"/>
      <c r="AF671" s="373"/>
      <c r="AG671" s="371"/>
      <c r="AH671" s="372"/>
      <c r="AI671" s="372"/>
      <c r="AJ671" s="372"/>
      <c r="AK671" s="372"/>
      <c r="AL671" s="372"/>
      <c r="AM671" s="372"/>
      <c r="AN671" s="373"/>
    </row>
    <row r="672" spans="3:40" ht="15" customHeight="1">
      <c r="C672" s="323" t="s">
        <v>187</v>
      </c>
      <c r="D672" s="324"/>
      <c r="E672" s="324"/>
      <c r="F672" s="324"/>
      <c r="G672" s="324"/>
      <c r="H672" s="324"/>
      <c r="I672" s="324"/>
      <c r="J672" s="324"/>
      <c r="K672" s="324"/>
      <c r="L672" s="324"/>
      <c r="M672" s="324"/>
      <c r="N672" s="324"/>
      <c r="O672" s="324"/>
      <c r="P672" s="325"/>
      <c r="Q672" s="368" t="s">
        <v>579</v>
      </c>
      <c r="R672" s="369"/>
      <c r="S672" s="369"/>
      <c r="T672" s="369"/>
      <c r="U672" s="369"/>
      <c r="V672" s="369"/>
      <c r="W672" s="369"/>
      <c r="X672" s="370"/>
      <c r="Y672" s="368" t="s">
        <v>579</v>
      </c>
      <c r="Z672" s="369"/>
      <c r="AA672" s="369"/>
      <c r="AB672" s="369"/>
      <c r="AC672" s="369"/>
      <c r="AD672" s="369"/>
      <c r="AE672" s="369"/>
      <c r="AF672" s="370"/>
      <c r="AG672" s="368" t="s">
        <v>578</v>
      </c>
      <c r="AH672" s="369"/>
      <c r="AI672" s="369"/>
      <c r="AJ672" s="369"/>
      <c r="AK672" s="369"/>
      <c r="AL672" s="369"/>
      <c r="AM672" s="369"/>
      <c r="AN672" s="370"/>
    </row>
    <row r="673" spans="3:40" ht="15" customHeight="1">
      <c r="C673" s="326"/>
      <c r="D673" s="327"/>
      <c r="E673" s="327"/>
      <c r="F673" s="327"/>
      <c r="G673" s="327"/>
      <c r="H673" s="327"/>
      <c r="I673" s="327"/>
      <c r="J673" s="327"/>
      <c r="K673" s="327"/>
      <c r="L673" s="327"/>
      <c r="M673" s="327"/>
      <c r="N673" s="327"/>
      <c r="O673" s="327"/>
      <c r="P673" s="328"/>
      <c r="Q673" s="374"/>
      <c r="R673" s="359"/>
      <c r="S673" s="359"/>
      <c r="T673" s="359"/>
      <c r="U673" s="359"/>
      <c r="V673" s="359"/>
      <c r="W673" s="359"/>
      <c r="X673" s="375"/>
      <c r="Y673" s="374"/>
      <c r="Z673" s="359"/>
      <c r="AA673" s="359"/>
      <c r="AB673" s="359"/>
      <c r="AC673" s="359"/>
      <c r="AD673" s="359"/>
      <c r="AE673" s="359"/>
      <c r="AF673" s="375"/>
      <c r="AG673" s="374"/>
      <c r="AH673" s="359"/>
      <c r="AI673" s="359"/>
      <c r="AJ673" s="359"/>
      <c r="AK673" s="359"/>
      <c r="AL673" s="359"/>
      <c r="AM673" s="359"/>
      <c r="AN673" s="375"/>
    </row>
    <row r="674" spans="3:40" ht="15" customHeight="1">
      <c r="C674" s="329"/>
      <c r="D674" s="330"/>
      <c r="E674" s="330"/>
      <c r="F674" s="330"/>
      <c r="G674" s="330"/>
      <c r="H674" s="330"/>
      <c r="I674" s="330"/>
      <c r="J674" s="330"/>
      <c r="K674" s="330"/>
      <c r="L674" s="330"/>
      <c r="M674" s="330"/>
      <c r="N674" s="330"/>
      <c r="O674" s="330"/>
      <c r="P674" s="331"/>
      <c r="Q674" s="371"/>
      <c r="R674" s="372"/>
      <c r="S674" s="372"/>
      <c r="T674" s="372"/>
      <c r="U674" s="372"/>
      <c r="V674" s="372"/>
      <c r="W674" s="372"/>
      <c r="X674" s="373"/>
      <c r="Y674" s="371"/>
      <c r="Z674" s="372"/>
      <c r="AA674" s="372"/>
      <c r="AB674" s="372"/>
      <c r="AC674" s="372"/>
      <c r="AD674" s="372"/>
      <c r="AE674" s="372"/>
      <c r="AF674" s="373"/>
      <c r="AG674" s="371"/>
      <c r="AH674" s="372"/>
      <c r="AI674" s="372"/>
      <c r="AJ674" s="372"/>
      <c r="AK674" s="372"/>
      <c r="AL674" s="372"/>
      <c r="AM674" s="372"/>
      <c r="AN674" s="373"/>
    </row>
    <row r="675" spans="3:40" ht="15" customHeight="1">
      <c r="C675" s="348" t="s">
        <v>188</v>
      </c>
      <c r="D675" s="349"/>
      <c r="E675" s="349"/>
      <c r="F675" s="349"/>
      <c r="G675" s="349"/>
      <c r="H675" s="349"/>
      <c r="I675" s="349"/>
      <c r="J675" s="349"/>
      <c r="K675" s="349"/>
      <c r="L675" s="349"/>
      <c r="M675" s="349"/>
      <c r="N675" s="350"/>
      <c r="O675" s="323" t="s">
        <v>445</v>
      </c>
      <c r="P675" s="441"/>
      <c r="Q675" s="441"/>
      <c r="R675" s="441"/>
      <c r="S675" s="441"/>
      <c r="T675" s="441"/>
      <c r="U675" s="441"/>
      <c r="V675" s="441"/>
      <c r="W675" s="441"/>
      <c r="X675" s="441"/>
      <c r="Y675" s="441"/>
      <c r="Z675" s="441"/>
      <c r="AA675" s="441"/>
      <c r="AB675" s="441"/>
      <c r="AC675" s="441"/>
      <c r="AD675" s="441"/>
      <c r="AE675" s="441"/>
      <c r="AF675" s="441"/>
      <c r="AG675" s="441"/>
      <c r="AH675" s="441"/>
      <c r="AI675" s="441"/>
      <c r="AJ675" s="441"/>
      <c r="AK675" s="441"/>
      <c r="AL675" s="441"/>
      <c r="AM675" s="441"/>
      <c r="AN675" s="442"/>
    </row>
    <row r="676" spans="3:40" ht="15" customHeight="1">
      <c r="C676" s="348" t="s">
        <v>189</v>
      </c>
      <c r="D676" s="349"/>
      <c r="E676" s="349"/>
      <c r="F676" s="349"/>
      <c r="G676" s="349"/>
      <c r="H676" s="349"/>
      <c r="I676" s="349"/>
      <c r="J676" s="349"/>
      <c r="K676" s="349"/>
      <c r="L676" s="349"/>
      <c r="M676" s="349"/>
      <c r="N676" s="350"/>
      <c r="O676" s="348" t="s">
        <v>170</v>
      </c>
      <c r="P676" s="349"/>
      <c r="Q676" s="349"/>
      <c r="R676" s="349"/>
      <c r="S676" s="369" t="s">
        <v>342</v>
      </c>
      <c r="T676" s="369"/>
      <c r="U676" s="107"/>
      <c r="V676" s="517" t="s">
        <v>750</v>
      </c>
      <c r="W676" s="517"/>
      <c r="X676" s="517"/>
      <c r="Y676" s="169" t="s">
        <v>343</v>
      </c>
      <c r="Z676" s="520" t="s">
        <v>751</v>
      </c>
      <c r="AA676" s="520"/>
      <c r="AB676" s="520"/>
      <c r="AC676" s="520"/>
      <c r="AD676" s="107"/>
      <c r="AE676" s="107"/>
      <c r="AF676" s="107"/>
      <c r="AG676" s="107"/>
      <c r="AH676" s="107"/>
      <c r="AI676" s="107"/>
      <c r="AJ676" s="107"/>
      <c r="AK676" s="107"/>
      <c r="AL676" s="107"/>
      <c r="AM676" s="107"/>
      <c r="AN676" s="108"/>
    </row>
    <row r="677" spans="3:40" ht="15" customHeight="1">
      <c r="C677" s="419"/>
      <c r="D677" s="420"/>
      <c r="E677" s="420"/>
      <c r="F677" s="420"/>
      <c r="G677" s="420"/>
      <c r="H677" s="420"/>
      <c r="I677" s="420"/>
      <c r="J677" s="420"/>
      <c r="K677" s="420"/>
      <c r="L677" s="420"/>
      <c r="M677" s="420"/>
      <c r="N677" s="421"/>
      <c r="S677" s="359" t="s">
        <v>444</v>
      </c>
      <c r="T677" s="359"/>
      <c r="V677" s="521" t="s">
        <v>752</v>
      </c>
      <c r="W677" s="521"/>
      <c r="X677" s="521"/>
      <c r="Y677" s="170" t="s">
        <v>347</v>
      </c>
      <c r="Z677" s="523" t="s">
        <v>753</v>
      </c>
      <c r="AA677" s="523"/>
      <c r="AB677" s="523"/>
      <c r="AC677" s="523"/>
      <c r="AN677" s="106"/>
    </row>
    <row r="678" spans="3:40" ht="15" customHeight="1">
      <c r="C678" s="419"/>
      <c r="D678" s="420"/>
      <c r="E678" s="420"/>
      <c r="F678" s="420"/>
      <c r="G678" s="420"/>
      <c r="H678" s="420"/>
      <c r="I678" s="420"/>
      <c r="J678" s="420"/>
      <c r="K678" s="420"/>
      <c r="L678" s="420"/>
      <c r="M678" s="420"/>
      <c r="N678" s="421"/>
      <c r="S678" s="359" t="s">
        <v>345</v>
      </c>
      <c r="T678" s="359"/>
      <c r="V678" s="521" t="s">
        <v>754</v>
      </c>
      <c r="W678" s="521"/>
      <c r="X678" s="521"/>
      <c r="Y678" s="170" t="s">
        <v>348</v>
      </c>
      <c r="Z678" s="523" t="s">
        <v>755</v>
      </c>
      <c r="AA678" s="523"/>
      <c r="AB678" s="523"/>
      <c r="AC678" s="523"/>
      <c r="AN678" s="106"/>
    </row>
    <row r="679" spans="3:40" ht="15" customHeight="1">
      <c r="C679" s="419"/>
      <c r="D679" s="420"/>
      <c r="E679" s="420"/>
      <c r="F679" s="420"/>
      <c r="G679" s="420"/>
      <c r="H679" s="420"/>
      <c r="I679" s="420"/>
      <c r="J679" s="420"/>
      <c r="K679" s="420"/>
      <c r="L679" s="420"/>
      <c r="M679" s="420"/>
      <c r="N679" s="421"/>
      <c r="O679" s="114"/>
      <c r="P679" s="114"/>
      <c r="Q679" s="114"/>
      <c r="R679" s="114"/>
      <c r="S679" s="372" t="s">
        <v>346</v>
      </c>
      <c r="T679" s="372"/>
      <c r="U679" s="114"/>
      <c r="V679" s="521" t="s">
        <v>756</v>
      </c>
      <c r="W679" s="521"/>
      <c r="X679" s="521"/>
      <c r="Y679" s="171" t="s">
        <v>343</v>
      </c>
      <c r="Z679" s="524" t="s">
        <v>639</v>
      </c>
      <c r="AA679" s="524"/>
      <c r="AB679" s="524"/>
      <c r="AC679" s="524"/>
      <c r="AD679" s="114"/>
      <c r="AE679" s="114"/>
      <c r="AF679" s="114"/>
      <c r="AG679" s="114"/>
      <c r="AH679" s="114"/>
      <c r="AI679" s="114"/>
      <c r="AJ679" s="114"/>
      <c r="AK679" s="114"/>
      <c r="AL679" s="114"/>
      <c r="AM679" s="114"/>
      <c r="AN679" s="124"/>
    </row>
    <row r="680" spans="3:40" ht="15" customHeight="1">
      <c r="C680" s="419"/>
      <c r="D680" s="420"/>
      <c r="E680" s="420"/>
      <c r="F680" s="420"/>
      <c r="G680" s="420"/>
      <c r="H680" s="420"/>
      <c r="I680" s="420"/>
      <c r="J680" s="420"/>
      <c r="K680" s="420"/>
      <c r="L680" s="420"/>
      <c r="M680" s="420"/>
      <c r="N680" s="421"/>
      <c r="O680" s="348" t="s">
        <v>349</v>
      </c>
      <c r="P680" s="349"/>
      <c r="Q680" s="349"/>
      <c r="R680" s="349"/>
      <c r="S680" s="369" t="s">
        <v>342</v>
      </c>
      <c r="T680" s="369"/>
      <c r="U680" s="107"/>
      <c r="V680" s="517"/>
      <c r="W680" s="517"/>
      <c r="X680" s="517"/>
      <c r="Y680" s="169" t="s">
        <v>343</v>
      </c>
      <c r="Z680" s="520"/>
      <c r="AA680" s="520"/>
      <c r="AB680" s="520"/>
      <c r="AC680" s="520"/>
      <c r="AD680" s="107"/>
      <c r="AE680" s="107"/>
      <c r="AF680" s="107"/>
      <c r="AG680" s="107"/>
      <c r="AH680" s="107"/>
      <c r="AI680" s="107"/>
      <c r="AJ680" s="107"/>
      <c r="AK680" s="107"/>
      <c r="AL680" s="107"/>
      <c r="AM680" s="107"/>
      <c r="AN680" s="108"/>
    </row>
    <row r="681" spans="3:40" ht="15" customHeight="1">
      <c r="C681" s="419"/>
      <c r="D681" s="420"/>
      <c r="E681" s="420"/>
      <c r="F681" s="420"/>
      <c r="G681" s="420"/>
      <c r="H681" s="420"/>
      <c r="I681" s="420"/>
      <c r="J681" s="420"/>
      <c r="K681" s="420"/>
      <c r="L681" s="420"/>
      <c r="M681" s="420"/>
      <c r="N681" s="421"/>
      <c r="S681" s="359" t="s">
        <v>344</v>
      </c>
      <c r="T681" s="359"/>
      <c r="V681" s="521" t="s">
        <v>752</v>
      </c>
      <c r="W681" s="521"/>
      <c r="X681" s="521"/>
      <c r="Y681" s="170" t="s">
        <v>347</v>
      </c>
      <c r="Z681" s="522" t="s">
        <v>757</v>
      </c>
      <c r="AA681" s="522"/>
      <c r="AB681" s="522"/>
      <c r="AC681" s="522"/>
      <c r="AN681" s="106"/>
    </row>
    <row r="682" spans="3:40" ht="15" customHeight="1">
      <c r="C682" s="419"/>
      <c r="D682" s="420"/>
      <c r="E682" s="420"/>
      <c r="F682" s="420"/>
      <c r="G682" s="420"/>
      <c r="H682" s="420"/>
      <c r="I682" s="420"/>
      <c r="J682" s="420"/>
      <c r="K682" s="420"/>
      <c r="L682" s="420"/>
      <c r="M682" s="420"/>
      <c r="N682" s="421"/>
      <c r="S682" s="359" t="s">
        <v>345</v>
      </c>
      <c r="T682" s="359"/>
      <c r="V682" s="521"/>
      <c r="W682" s="521"/>
      <c r="X682" s="521"/>
      <c r="Y682" s="170" t="s">
        <v>348</v>
      </c>
      <c r="Z682" s="523"/>
      <c r="AA682" s="523"/>
      <c r="AB682" s="523"/>
      <c r="AC682" s="523"/>
      <c r="AN682" s="106"/>
    </row>
    <row r="683" spans="3:40" ht="15" customHeight="1">
      <c r="C683" s="351"/>
      <c r="D683" s="352"/>
      <c r="E683" s="352"/>
      <c r="F683" s="352"/>
      <c r="G683" s="352"/>
      <c r="H683" s="352"/>
      <c r="I683" s="352"/>
      <c r="J683" s="352"/>
      <c r="K683" s="352"/>
      <c r="L683" s="352"/>
      <c r="M683" s="352"/>
      <c r="N683" s="353"/>
      <c r="O683" s="114"/>
      <c r="P683" s="114"/>
      <c r="Q683" s="114"/>
      <c r="R683" s="114"/>
      <c r="S683" s="372" t="s">
        <v>346</v>
      </c>
      <c r="T683" s="372"/>
      <c r="U683" s="114"/>
      <c r="V683" s="537"/>
      <c r="W683" s="537"/>
      <c r="X683" s="537"/>
      <c r="Y683" s="171" t="s">
        <v>343</v>
      </c>
      <c r="Z683" s="524"/>
      <c r="AA683" s="524"/>
      <c r="AB683" s="524"/>
      <c r="AC683" s="524"/>
      <c r="AD683" s="114"/>
      <c r="AE683" s="114"/>
      <c r="AF683" s="114"/>
      <c r="AG683" s="114"/>
      <c r="AH683" s="114"/>
      <c r="AI683" s="114"/>
      <c r="AJ683" s="114"/>
      <c r="AK683" s="114"/>
      <c r="AL683" s="114"/>
      <c r="AM683" s="114"/>
      <c r="AN683" s="124"/>
    </row>
    <row r="684" spans="3:40" ht="15" customHeight="1">
      <c r="C684" s="174" t="s">
        <v>728</v>
      </c>
      <c r="E684" s="100" t="s">
        <v>190</v>
      </c>
    </row>
    <row r="685" spans="3:40" ht="15" customHeight="1">
      <c r="C685" s="174" t="s">
        <v>758</v>
      </c>
      <c r="E685" s="100" t="s">
        <v>191</v>
      </c>
    </row>
    <row r="686" spans="3:40" ht="15" customHeight="1">
      <c r="C686" s="174" t="s">
        <v>759</v>
      </c>
      <c r="E686" s="100" t="s">
        <v>192</v>
      </c>
    </row>
    <row r="687" spans="3:40" ht="15" customHeight="1"/>
    <row r="688" spans="3:40" ht="15" customHeight="1">
      <c r="C688" s="100" t="s">
        <v>193</v>
      </c>
    </row>
    <row r="689" spans="3:41" ht="15" customHeight="1">
      <c r="C689" s="411" t="s">
        <v>194</v>
      </c>
      <c r="D689" s="411"/>
      <c r="E689" s="411"/>
      <c r="F689" s="411"/>
      <c r="G689" s="411"/>
      <c r="H689" s="411"/>
      <c r="I689" s="411"/>
      <c r="J689" s="411"/>
      <c r="K689" s="411"/>
      <c r="L689" s="411"/>
      <c r="M689" s="411"/>
      <c r="N689" s="518" t="s">
        <v>1063</v>
      </c>
      <c r="O689" s="519"/>
      <c r="P689" s="519"/>
      <c r="Q689" s="159" t="s">
        <v>524</v>
      </c>
      <c r="R689" s="519" t="s">
        <v>1063</v>
      </c>
      <c r="S689" s="519"/>
      <c r="T689" s="160" t="s">
        <v>525</v>
      </c>
      <c r="U689" s="516" t="s">
        <v>1064</v>
      </c>
      <c r="V689" s="516"/>
      <c r="W689" s="516"/>
      <c r="X689" s="516"/>
      <c r="Y689" s="516"/>
      <c r="Z689" s="516"/>
      <c r="AA689" s="516"/>
      <c r="AB689" s="516"/>
      <c r="AC689" s="516"/>
      <c r="AD689" s="516"/>
      <c r="AE689" s="516"/>
      <c r="AF689" s="518" t="s">
        <v>1065</v>
      </c>
      <c r="AG689" s="519"/>
      <c r="AH689" s="519"/>
      <c r="AI689" s="159" t="s">
        <v>520</v>
      </c>
      <c r="AJ689" s="519" t="s">
        <v>1065</v>
      </c>
      <c r="AK689" s="519"/>
      <c r="AL689" s="519"/>
      <c r="AM689" s="519"/>
      <c r="AN689" s="160" t="s">
        <v>275</v>
      </c>
      <c r="AO689" s="102"/>
    </row>
    <row r="690" spans="3:41" ht="15" customHeight="1">
      <c r="C690" s="527" t="s">
        <v>195</v>
      </c>
      <c r="D690" s="411"/>
      <c r="E690" s="411"/>
      <c r="F690" s="411"/>
      <c r="G690" s="411"/>
      <c r="H690" s="411"/>
      <c r="I690" s="411"/>
      <c r="J690" s="411"/>
      <c r="K690" s="411"/>
      <c r="L690" s="411"/>
      <c r="M690" s="411"/>
      <c r="N690" s="518" t="s">
        <v>1066</v>
      </c>
      <c r="O690" s="519"/>
      <c r="P690" s="519"/>
      <c r="Q690" s="159" t="s">
        <v>520</v>
      </c>
      <c r="R690" s="519" t="s">
        <v>1066</v>
      </c>
      <c r="S690" s="519"/>
      <c r="T690" s="160" t="s">
        <v>275</v>
      </c>
      <c r="U690" s="516" t="s">
        <v>1067</v>
      </c>
      <c r="V690" s="516"/>
      <c r="W690" s="516"/>
      <c r="X690" s="516"/>
      <c r="Y690" s="516"/>
      <c r="Z690" s="516"/>
      <c r="AA690" s="516"/>
      <c r="AB690" s="516"/>
      <c r="AC690" s="516"/>
      <c r="AD690" s="516"/>
      <c r="AE690" s="516"/>
      <c r="AF690" s="518" t="s">
        <v>1068</v>
      </c>
      <c r="AG690" s="519"/>
      <c r="AH690" s="519"/>
      <c r="AI690" s="159" t="s">
        <v>520</v>
      </c>
      <c r="AJ690" s="519" t="s">
        <v>1068</v>
      </c>
      <c r="AK690" s="519"/>
      <c r="AL690" s="519"/>
      <c r="AM690" s="519"/>
      <c r="AN690" s="160" t="s">
        <v>275</v>
      </c>
      <c r="AO690" s="102"/>
    </row>
    <row r="691" spans="3:41" ht="15" customHeight="1">
      <c r="C691" s="411" t="s">
        <v>196</v>
      </c>
      <c r="D691" s="411"/>
      <c r="E691" s="411"/>
      <c r="F691" s="411"/>
      <c r="G691" s="411"/>
      <c r="H691" s="411"/>
      <c r="I691" s="411"/>
      <c r="J691" s="411"/>
      <c r="K691" s="411"/>
      <c r="L691" s="411"/>
      <c r="M691" s="411"/>
      <c r="N691" s="518" t="s">
        <v>1063</v>
      </c>
      <c r="O691" s="519"/>
      <c r="P691" s="519"/>
      <c r="Q691" s="159" t="s">
        <v>520</v>
      </c>
      <c r="R691" s="519" t="s">
        <v>1063</v>
      </c>
      <c r="S691" s="519"/>
      <c r="T691" s="160" t="s">
        <v>275</v>
      </c>
      <c r="U691" s="516" t="s">
        <v>1069</v>
      </c>
      <c r="V691" s="516"/>
      <c r="W691" s="516"/>
      <c r="X691" s="516"/>
      <c r="Y691" s="516"/>
      <c r="Z691" s="516"/>
      <c r="AA691" s="516"/>
      <c r="AB691" s="516"/>
      <c r="AC691" s="516"/>
      <c r="AD691" s="516"/>
      <c r="AE691" s="516"/>
      <c r="AF691" s="518" t="s">
        <v>1063</v>
      </c>
      <c r="AG691" s="519"/>
      <c r="AH691" s="519"/>
      <c r="AI691" s="159" t="s">
        <v>524</v>
      </c>
      <c r="AJ691" s="519" t="s">
        <v>1063</v>
      </c>
      <c r="AK691" s="519"/>
      <c r="AL691" s="519"/>
      <c r="AM691" s="519"/>
      <c r="AN691" s="160" t="s">
        <v>525</v>
      </c>
      <c r="AO691" s="102"/>
    </row>
    <row r="692" spans="3:41" ht="15" customHeight="1">
      <c r="C692" s="529" t="s">
        <v>973</v>
      </c>
      <c r="D692" s="499"/>
      <c r="E692" s="107" t="s">
        <v>586</v>
      </c>
      <c r="F692" s="107"/>
      <c r="G692" s="107"/>
      <c r="H692" s="107"/>
      <c r="I692" s="107"/>
      <c r="J692" s="107"/>
      <c r="K692" s="107"/>
      <c r="L692" s="107"/>
      <c r="M692" s="107"/>
      <c r="N692" s="107"/>
      <c r="O692" s="107"/>
      <c r="P692" s="107"/>
      <c r="Q692" s="107"/>
      <c r="R692" s="107"/>
      <c r="S692" s="107"/>
      <c r="T692" s="107"/>
      <c r="U692" s="107"/>
      <c r="V692" s="107"/>
      <c r="W692" s="107"/>
      <c r="X692" s="107"/>
      <c r="Y692" s="107"/>
      <c r="Z692" s="107"/>
      <c r="AA692" s="107"/>
      <c r="AB692" s="107"/>
      <c r="AC692" s="107"/>
      <c r="AD692" s="107"/>
      <c r="AE692" s="107"/>
      <c r="AF692" s="107"/>
      <c r="AG692" s="107"/>
      <c r="AH692" s="107"/>
      <c r="AI692" s="107"/>
      <c r="AJ692" s="107"/>
      <c r="AK692" s="107"/>
    </row>
    <row r="693" spans="3:41" ht="15" customHeight="1">
      <c r="C693" s="102"/>
      <c r="D693" s="102"/>
      <c r="E693" s="100" t="s">
        <v>585</v>
      </c>
    </row>
    <row r="694" spans="3:41" ht="15" customHeight="1">
      <c r="C694" s="525" t="s">
        <v>761</v>
      </c>
      <c r="D694" s="525"/>
      <c r="E694" s="100" t="s">
        <v>587</v>
      </c>
    </row>
    <row r="695" spans="3:41" ht="15" customHeight="1"/>
    <row r="696" spans="3:41" ht="15" customHeight="1">
      <c r="C696" s="100" t="s">
        <v>197</v>
      </c>
    </row>
    <row r="697" spans="3:41" ht="15" customHeight="1">
      <c r="C697" s="527" t="s">
        <v>198</v>
      </c>
      <c r="D697" s="527"/>
      <c r="E697" s="527"/>
      <c r="F697" s="527"/>
      <c r="G697" s="527"/>
      <c r="H697" s="527"/>
      <c r="I697" s="527"/>
      <c r="J697" s="527"/>
      <c r="K697" s="527"/>
      <c r="L697" s="426" t="s">
        <v>762</v>
      </c>
      <c r="M697" s="441"/>
      <c r="N697" s="441"/>
      <c r="O697" s="441"/>
      <c r="P697" s="441"/>
      <c r="Q697" s="441"/>
      <c r="R697" s="441"/>
      <c r="S697" s="441"/>
      <c r="T697" s="441"/>
      <c r="U697" s="441"/>
      <c r="V697" s="441"/>
      <c r="W697" s="441"/>
      <c r="X697" s="441"/>
      <c r="Y697" s="441"/>
      <c r="Z697" s="441"/>
      <c r="AA697" s="441"/>
      <c r="AB697" s="441"/>
      <c r="AC697" s="441"/>
      <c r="AD697" s="441"/>
      <c r="AE697" s="441"/>
      <c r="AF697" s="441"/>
      <c r="AG697" s="441"/>
      <c r="AH697" s="441"/>
      <c r="AI697" s="441"/>
      <c r="AJ697" s="441"/>
      <c r="AK697" s="441"/>
      <c r="AL697" s="441"/>
      <c r="AM697" s="441"/>
      <c r="AN697" s="442"/>
    </row>
    <row r="698" spans="3:41" ht="15" customHeight="1">
      <c r="C698" s="527"/>
      <c r="D698" s="527"/>
      <c r="E698" s="527"/>
      <c r="F698" s="527"/>
      <c r="G698" s="527"/>
      <c r="H698" s="527"/>
      <c r="I698" s="527"/>
      <c r="J698" s="527"/>
      <c r="K698" s="527"/>
      <c r="L698" s="415"/>
      <c r="M698" s="416"/>
      <c r="N698" s="416"/>
      <c r="O698" s="416"/>
      <c r="P698" s="416"/>
      <c r="Q698" s="416"/>
      <c r="R698" s="416"/>
      <c r="S698" s="416"/>
      <c r="T698" s="416"/>
      <c r="U698" s="416"/>
      <c r="V698" s="416"/>
      <c r="W698" s="416"/>
      <c r="X698" s="416"/>
      <c r="Y698" s="416"/>
      <c r="Z698" s="416"/>
      <c r="AA698" s="416"/>
      <c r="AB698" s="416"/>
      <c r="AC698" s="416"/>
      <c r="AD698" s="416"/>
      <c r="AE698" s="416"/>
      <c r="AF698" s="416"/>
      <c r="AG698" s="416"/>
      <c r="AH698" s="416"/>
      <c r="AI698" s="416"/>
      <c r="AJ698" s="416"/>
      <c r="AK698" s="416"/>
      <c r="AL698" s="416"/>
      <c r="AM698" s="416"/>
      <c r="AN698" s="417"/>
    </row>
    <row r="699" spans="3:41" ht="15" customHeight="1">
      <c r="C699" s="527"/>
      <c r="D699" s="527"/>
      <c r="E699" s="527"/>
      <c r="F699" s="527"/>
      <c r="G699" s="527"/>
      <c r="H699" s="527"/>
      <c r="I699" s="527"/>
      <c r="J699" s="527"/>
      <c r="K699" s="527"/>
      <c r="L699" s="415"/>
      <c r="M699" s="416"/>
      <c r="N699" s="416"/>
      <c r="O699" s="416"/>
      <c r="P699" s="416"/>
      <c r="Q699" s="416"/>
      <c r="R699" s="416"/>
      <c r="S699" s="416"/>
      <c r="T699" s="416"/>
      <c r="U699" s="416"/>
      <c r="V699" s="416"/>
      <c r="W699" s="416"/>
      <c r="X699" s="416"/>
      <c r="Y699" s="416"/>
      <c r="Z699" s="416"/>
      <c r="AA699" s="416"/>
      <c r="AB699" s="416"/>
      <c r="AC699" s="416"/>
      <c r="AD699" s="416"/>
      <c r="AE699" s="416"/>
      <c r="AF699" s="416"/>
      <c r="AG699" s="416"/>
      <c r="AH699" s="416"/>
      <c r="AI699" s="416"/>
      <c r="AJ699" s="416"/>
      <c r="AK699" s="416"/>
      <c r="AL699" s="416"/>
      <c r="AM699" s="416"/>
      <c r="AN699" s="417"/>
    </row>
    <row r="700" spans="3:41" ht="15" customHeight="1">
      <c r="C700" s="527"/>
      <c r="D700" s="527"/>
      <c r="E700" s="527"/>
      <c r="F700" s="527"/>
      <c r="G700" s="527"/>
      <c r="H700" s="527"/>
      <c r="I700" s="527"/>
      <c r="J700" s="527"/>
      <c r="K700" s="527"/>
      <c r="L700" s="422"/>
      <c r="M700" s="423"/>
      <c r="N700" s="423"/>
      <c r="O700" s="423"/>
      <c r="P700" s="423"/>
      <c r="Q700" s="423"/>
      <c r="R700" s="423"/>
      <c r="S700" s="423"/>
      <c r="T700" s="423"/>
      <c r="U700" s="423"/>
      <c r="V700" s="423"/>
      <c r="W700" s="423"/>
      <c r="X700" s="423"/>
      <c r="Y700" s="423"/>
      <c r="Z700" s="423"/>
      <c r="AA700" s="423"/>
      <c r="AB700" s="423"/>
      <c r="AC700" s="423"/>
      <c r="AD700" s="423"/>
      <c r="AE700" s="423"/>
      <c r="AF700" s="423"/>
      <c r="AG700" s="423"/>
      <c r="AH700" s="423"/>
      <c r="AI700" s="423"/>
      <c r="AJ700" s="423"/>
      <c r="AK700" s="423"/>
      <c r="AL700" s="423"/>
      <c r="AM700" s="423"/>
      <c r="AN700" s="424"/>
    </row>
    <row r="701" spans="3:41" ht="15" customHeight="1">
      <c r="C701" s="527" t="s">
        <v>199</v>
      </c>
      <c r="D701" s="527"/>
      <c r="E701" s="527"/>
      <c r="F701" s="527"/>
      <c r="G701" s="527"/>
      <c r="H701" s="527"/>
      <c r="I701" s="527"/>
      <c r="J701" s="527"/>
      <c r="K701" s="527"/>
      <c r="L701" s="426" t="s">
        <v>763</v>
      </c>
      <c r="M701" s="427"/>
      <c r="N701" s="427"/>
      <c r="O701" s="427"/>
      <c r="P701" s="427"/>
      <c r="Q701" s="427"/>
      <c r="R701" s="427"/>
      <c r="S701" s="427"/>
      <c r="T701" s="427"/>
      <c r="U701" s="427"/>
      <c r="V701" s="427"/>
      <c r="W701" s="427"/>
      <c r="X701" s="427"/>
      <c r="Y701" s="427"/>
      <c r="Z701" s="427"/>
      <c r="AA701" s="427"/>
      <c r="AB701" s="427"/>
      <c r="AC701" s="427"/>
      <c r="AD701" s="427"/>
      <c r="AE701" s="427"/>
      <c r="AF701" s="427"/>
      <c r="AG701" s="427"/>
      <c r="AH701" s="427"/>
      <c r="AI701" s="427"/>
      <c r="AJ701" s="427"/>
      <c r="AK701" s="427"/>
      <c r="AL701" s="427"/>
      <c r="AM701" s="427"/>
      <c r="AN701" s="428"/>
    </row>
    <row r="702" spans="3:41" ht="15" customHeight="1">
      <c r="C702" s="527"/>
      <c r="D702" s="527"/>
      <c r="E702" s="527"/>
      <c r="F702" s="527"/>
      <c r="G702" s="527"/>
      <c r="H702" s="527"/>
      <c r="I702" s="527"/>
      <c r="J702" s="527"/>
      <c r="K702" s="527"/>
      <c r="L702" s="447"/>
      <c r="M702" s="433"/>
      <c r="N702" s="433"/>
      <c r="O702" s="433"/>
      <c r="P702" s="433"/>
      <c r="Q702" s="433"/>
      <c r="R702" s="433"/>
      <c r="S702" s="433"/>
      <c r="T702" s="433"/>
      <c r="U702" s="433"/>
      <c r="V702" s="433"/>
      <c r="W702" s="433"/>
      <c r="X702" s="433"/>
      <c r="Y702" s="433"/>
      <c r="Z702" s="433"/>
      <c r="AA702" s="433"/>
      <c r="AB702" s="433"/>
      <c r="AC702" s="433"/>
      <c r="AD702" s="433"/>
      <c r="AE702" s="433"/>
      <c r="AF702" s="433"/>
      <c r="AG702" s="433"/>
      <c r="AH702" s="433"/>
      <c r="AI702" s="433"/>
      <c r="AJ702" s="433"/>
      <c r="AK702" s="433"/>
      <c r="AL702" s="433"/>
      <c r="AM702" s="433"/>
      <c r="AN702" s="434"/>
    </row>
    <row r="703" spans="3:41" ht="15" customHeight="1">
      <c r="C703" s="527"/>
      <c r="D703" s="527"/>
      <c r="E703" s="527"/>
      <c r="F703" s="527"/>
      <c r="G703" s="527"/>
      <c r="H703" s="527"/>
      <c r="I703" s="527"/>
      <c r="J703" s="527"/>
      <c r="K703" s="527"/>
      <c r="L703" s="447"/>
      <c r="M703" s="433"/>
      <c r="N703" s="433"/>
      <c r="O703" s="433"/>
      <c r="P703" s="433"/>
      <c r="Q703" s="433"/>
      <c r="R703" s="433"/>
      <c r="S703" s="433"/>
      <c r="T703" s="433"/>
      <c r="U703" s="433"/>
      <c r="V703" s="433"/>
      <c r="W703" s="433"/>
      <c r="X703" s="433"/>
      <c r="Y703" s="433"/>
      <c r="Z703" s="433"/>
      <c r="AA703" s="433"/>
      <c r="AB703" s="433"/>
      <c r="AC703" s="433"/>
      <c r="AD703" s="433"/>
      <c r="AE703" s="433"/>
      <c r="AF703" s="433"/>
      <c r="AG703" s="433"/>
      <c r="AH703" s="433"/>
      <c r="AI703" s="433"/>
      <c r="AJ703" s="433"/>
      <c r="AK703" s="433"/>
      <c r="AL703" s="433"/>
      <c r="AM703" s="433"/>
      <c r="AN703" s="434"/>
    </row>
    <row r="704" spans="3:41" ht="15" customHeight="1">
      <c r="C704" s="527" t="s">
        <v>200</v>
      </c>
      <c r="D704" s="527"/>
      <c r="E704" s="527"/>
      <c r="F704" s="527"/>
      <c r="G704" s="527"/>
      <c r="H704" s="527"/>
      <c r="I704" s="527"/>
      <c r="J704" s="527"/>
      <c r="K704" s="536"/>
      <c r="L704" s="129"/>
      <c r="M704" s="369" t="s">
        <v>350</v>
      </c>
      <c r="N704" s="369" t="s">
        <v>351</v>
      </c>
      <c r="O704" s="369" t="s">
        <v>352</v>
      </c>
      <c r="P704" s="107"/>
      <c r="Q704" s="107"/>
      <c r="R704" s="107"/>
      <c r="S704" s="107"/>
      <c r="T704" s="107"/>
      <c r="U704" s="107"/>
      <c r="V704" s="107"/>
      <c r="W704" s="107"/>
      <c r="X704" s="107"/>
      <c r="Y704" s="107"/>
      <c r="Z704" s="107"/>
      <c r="AA704" s="107"/>
      <c r="AB704" s="107"/>
      <c r="AC704" s="107"/>
      <c r="AD704" s="107"/>
      <c r="AE704" s="107"/>
      <c r="AF704" s="107"/>
      <c r="AG704" s="107"/>
      <c r="AH704" s="107"/>
      <c r="AI704" s="107"/>
      <c r="AJ704" s="107"/>
      <c r="AK704" s="107"/>
      <c r="AL704" s="107"/>
      <c r="AM704" s="107"/>
      <c r="AN704" s="108"/>
    </row>
    <row r="705" spans="3:40" ht="15" customHeight="1">
      <c r="C705" s="527"/>
      <c r="D705" s="527"/>
      <c r="E705" s="527"/>
      <c r="F705" s="527"/>
      <c r="G705" s="527"/>
      <c r="H705" s="527"/>
      <c r="I705" s="527"/>
      <c r="J705" s="527"/>
      <c r="K705" s="536"/>
      <c r="L705" s="123"/>
      <c r="M705" s="372"/>
      <c r="N705" s="372"/>
      <c r="O705" s="372"/>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24"/>
    </row>
    <row r="706" spans="3:40" ht="15" customHeight="1">
      <c r="C706" s="323" t="s">
        <v>861</v>
      </c>
      <c r="D706" s="324"/>
      <c r="E706" s="324"/>
      <c r="F706" s="324"/>
      <c r="G706" s="324"/>
      <c r="H706" s="324"/>
      <c r="I706" s="324"/>
      <c r="J706" s="324"/>
      <c r="K706" s="325"/>
      <c r="L706" s="127" t="s">
        <v>764</v>
      </c>
      <c r="M706" s="105"/>
      <c r="N706" s="105"/>
      <c r="O706" s="105"/>
      <c r="P706" s="105"/>
      <c r="Q706" s="105"/>
      <c r="R706" s="105"/>
      <c r="S706" s="105"/>
      <c r="T706" s="105"/>
      <c r="U706" s="105"/>
      <c r="V706" s="105"/>
      <c r="W706" s="105"/>
      <c r="X706" s="105"/>
      <c r="Y706" s="105"/>
      <c r="Z706" s="105"/>
      <c r="AA706" s="105"/>
      <c r="AB706" s="105"/>
      <c r="AC706" s="105"/>
      <c r="AD706" s="105"/>
      <c r="AE706" s="105"/>
      <c r="AF706" s="105"/>
      <c r="AG706" s="105"/>
      <c r="AH706" s="105"/>
      <c r="AI706" s="105"/>
      <c r="AJ706" s="105"/>
      <c r="AK706" s="105"/>
      <c r="AL706" s="105"/>
      <c r="AM706" s="105"/>
      <c r="AN706" s="163"/>
    </row>
    <row r="707" spans="3:40" ht="15" customHeight="1">
      <c r="C707" s="326"/>
      <c r="D707" s="327"/>
      <c r="E707" s="327"/>
      <c r="F707" s="327"/>
      <c r="G707" s="327"/>
      <c r="H707" s="327"/>
      <c r="I707" s="327"/>
      <c r="J707" s="327"/>
      <c r="K707" s="328"/>
      <c r="L707" s="547" t="s">
        <v>353</v>
      </c>
      <c r="M707" s="432"/>
      <c r="N707" s="432"/>
      <c r="O707" s="432"/>
      <c r="P707" s="432"/>
      <c r="Q707" s="432"/>
      <c r="R707" s="432"/>
      <c r="S707" s="432"/>
      <c r="T707" s="432"/>
      <c r="U707" s="432"/>
      <c r="V707" s="432"/>
      <c r="W707" s="432"/>
      <c r="X707" s="432"/>
      <c r="Y707" s="432"/>
      <c r="Z707" s="432"/>
      <c r="AA707" s="432"/>
      <c r="AB707" s="432"/>
      <c r="AC707" s="432"/>
      <c r="AD707" s="432"/>
      <c r="AE707" s="432"/>
      <c r="AF707" s="432"/>
      <c r="AG707" s="432"/>
      <c r="AH707" s="432"/>
      <c r="AI707" s="432"/>
      <c r="AJ707" s="432"/>
      <c r="AK707" s="432"/>
      <c r="AL707" s="432"/>
      <c r="AM707" s="432"/>
      <c r="AN707" s="548"/>
    </row>
    <row r="708" spans="3:40" ht="15" customHeight="1">
      <c r="C708" s="326"/>
      <c r="D708" s="327"/>
      <c r="E708" s="327"/>
      <c r="F708" s="327"/>
      <c r="G708" s="327"/>
      <c r="H708" s="327"/>
      <c r="I708" s="327"/>
      <c r="J708" s="327"/>
      <c r="K708" s="328"/>
      <c r="L708" s="547"/>
      <c r="M708" s="432"/>
      <c r="N708" s="432"/>
      <c r="O708" s="432"/>
      <c r="P708" s="432"/>
      <c r="Q708" s="432"/>
      <c r="R708" s="432"/>
      <c r="S708" s="432"/>
      <c r="T708" s="432"/>
      <c r="U708" s="432"/>
      <c r="V708" s="432"/>
      <c r="W708" s="432"/>
      <c r="X708" s="432"/>
      <c r="Y708" s="432"/>
      <c r="Z708" s="432"/>
      <c r="AA708" s="432"/>
      <c r="AB708" s="432"/>
      <c r="AC708" s="432"/>
      <c r="AD708" s="432"/>
      <c r="AE708" s="432"/>
      <c r="AF708" s="432"/>
      <c r="AG708" s="432"/>
      <c r="AH708" s="432"/>
      <c r="AI708" s="432"/>
      <c r="AJ708" s="432"/>
      <c r="AK708" s="432"/>
      <c r="AL708" s="432"/>
      <c r="AM708" s="432"/>
      <c r="AN708" s="548"/>
    </row>
    <row r="709" spans="3:40" ht="15" customHeight="1">
      <c r="C709" s="326"/>
      <c r="D709" s="327"/>
      <c r="E709" s="327"/>
      <c r="F709" s="327"/>
      <c r="G709" s="327"/>
      <c r="H709" s="327"/>
      <c r="I709" s="327"/>
      <c r="J709" s="327"/>
      <c r="K709" s="328"/>
      <c r="L709" s="547"/>
      <c r="M709" s="432"/>
      <c r="N709" s="432"/>
      <c r="O709" s="432"/>
      <c r="P709" s="432"/>
      <c r="Q709" s="432"/>
      <c r="R709" s="432"/>
      <c r="S709" s="432"/>
      <c r="T709" s="432"/>
      <c r="U709" s="432"/>
      <c r="V709" s="432"/>
      <c r="W709" s="432"/>
      <c r="X709" s="432"/>
      <c r="Y709" s="432"/>
      <c r="Z709" s="432"/>
      <c r="AA709" s="432"/>
      <c r="AB709" s="432"/>
      <c r="AC709" s="432"/>
      <c r="AD709" s="432"/>
      <c r="AE709" s="432"/>
      <c r="AF709" s="432"/>
      <c r="AG709" s="432"/>
      <c r="AH709" s="432"/>
      <c r="AI709" s="432"/>
      <c r="AJ709" s="432"/>
      <c r="AK709" s="432"/>
      <c r="AL709" s="432"/>
      <c r="AM709" s="432"/>
      <c r="AN709" s="548"/>
    </row>
    <row r="710" spans="3:40" ht="15" customHeight="1">
      <c r="C710" s="326"/>
      <c r="D710" s="327"/>
      <c r="E710" s="327"/>
      <c r="F710" s="327"/>
      <c r="G710" s="327"/>
      <c r="H710" s="327"/>
      <c r="I710" s="327"/>
      <c r="J710" s="327"/>
      <c r="K710" s="328"/>
      <c r="L710" s="127"/>
      <c r="M710" s="105" t="s">
        <v>354</v>
      </c>
      <c r="O710" s="105" t="s">
        <v>604</v>
      </c>
      <c r="P710" s="105"/>
      <c r="Q710" s="105"/>
      <c r="R710" s="105"/>
      <c r="S710" s="105"/>
      <c r="T710" s="105"/>
      <c r="U710" s="105"/>
      <c r="V710" s="105"/>
      <c r="W710" s="105"/>
      <c r="X710" s="105"/>
      <c r="Y710" s="105"/>
      <c r="Z710" s="105"/>
      <c r="AA710" s="105"/>
      <c r="AB710" s="105"/>
      <c r="AC710" s="105"/>
      <c r="AD710" s="105"/>
      <c r="AE710" s="105"/>
      <c r="AF710" s="105"/>
      <c r="AG710" s="105"/>
      <c r="AH710" s="105"/>
      <c r="AI710" s="105"/>
      <c r="AJ710" s="105"/>
      <c r="AK710" s="105"/>
      <c r="AL710" s="105"/>
      <c r="AM710" s="105"/>
      <c r="AN710" s="163"/>
    </row>
    <row r="711" spans="3:40" ht="15" customHeight="1">
      <c r="C711" s="326"/>
      <c r="D711" s="327"/>
      <c r="E711" s="327"/>
      <c r="F711" s="327"/>
      <c r="G711" s="327"/>
      <c r="H711" s="327"/>
      <c r="I711" s="327"/>
      <c r="J711" s="327"/>
      <c r="K711" s="328"/>
      <c r="L711" s="127"/>
      <c r="M711" s="105"/>
      <c r="O711" s="105" t="s">
        <v>920</v>
      </c>
      <c r="P711" s="105"/>
      <c r="Q711" s="105"/>
      <c r="R711" s="105"/>
      <c r="S711" s="105"/>
      <c r="T711" s="105"/>
      <c r="U711" s="105"/>
      <c r="V711" s="105"/>
      <c r="W711" s="105"/>
      <c r="X711" s="105"/>
      <c r="Y711" s="105"/>
      <c r="Z711" s="105"/>
      <c r="AA711" s="105"/>
      <c r="AB711" s="105"/>
      <c r="AC711" s="105"/>
      <c r="AD711" s="105"/>
      <c r="AE711" s="105"/>
      <c r="AF711" s="105"/>
      <c r="AG711" s="105"/>
      <c r="AH711" s="105"/>
      <c r="AI711" s="105"/>
      <c r="AJ711" s="105"/>
      <c r="AK711" s="105"/>
      <c r="AL711" s="105"/>
      <c r="AM711" s="105"/>
      <c r="AN711" s="163"/>
    </row>
    <row r="712" spans="3:40" ht="15" customHeight="1">
      <c r="C712" s="326"/>
      <c r="D712" s="327"/>
      <c r="E712" s="327"/>
      <c r="F712" s="327"/>
      <c r="G712" s="327"/>
      <c r="H712" s="327"/>
      <c r="I712" s="327"/>
      <c r="J712" s="327"/>
      <c r="K712" s="328"/>
      <c r="L712" s="127"/>
      <c r="M712" s="105" t="s">
        <v>356</v>
      </c>
      <c r="O712" s="174" t="s">
        <v>921</v>
      </c>
      <c r="P712" s="105"/>
      <c r="Q712" s="105"/>
      <c r="R712" s="105"/>
      <c r="S712" s="105"/>
      <c r="T712" s="105"/>
      <c r="U712" s="105"/>
      <c r="V712" s="105"/>
      <c r="W712" s="105"/>
      <c r="X712" s="105"/>
      <c r="Y712" s="105"/>
      <c r="Z712" s="105"/>
      <c r="AA712" s="105"/>
      <c r="AB712" s="105"/>
      <c r="AC712" s="105"/>
      <c r="AD712" s="105"/>
      <c r="AE712" s="105"/>
      <c r="AF712" s="105"/>
      <c r="AG712" s="105"/>
      <c r="AH712" s="105"/>
      <c r="AI712" s="105"/>
      <c r="AJ712" s="105"/>
      <c r="AK712" s="105"/>
      <c r="AL712" s="105"/>
      <c r="AM712" s="105"/>
      <c r="AN712" s="163"/>
    </row>
    <row r="713" spans="3:40" ht="15" customHeight="1">
      <c r="C713" s="326"/>
      <c r="D713" s="327"/>
      <c r="E713" s="327"/>
      <c r="F713" s="327"/>
      <c r="G713" s="327"/>
      <c r="H713" s="327"/>
      <c r="I713" s="327"/>
      <c r="J713" s="327"/>
      <c r="K713" s="328"/>
      <c r="L713" s="127"/>
      <c r="M713" s="105" t="s">
        <v>357</v>
      </c>
      <c r="O713" s="105" t="s">
        <v>926</v>
      </c>
      <c r="P713" s="105"/>
      <c r="Q713" s="105"/>
      <c r="R713" s="105"/>
      <c r="S713" s="105"/>
      <c r="T713" s="105"/>
      <c r="U713" s="105"/>
      <c r="V713" s="105"/>
      <c r="W713" s="105"/>
      <c r="X713" s="105"/>
      <c r="Y713" s="105"/>
      <c r="Z713" s="105"/>
      <c r="AA713" s="105"/>
      <c r="AB713" s="105"/>
      <c r="AC713" s="105"/>
      <c r="AD713" s="105"/>
      <c r="AE713" s="105"/>
      <c r="AF713" s="105"/>
      <c r="AG713" s="105"/>
      <c r="AH713" s="105"/>
      <c r="AI713" s="105"/>
      <c r="AJ713" s="105"/>
      <c r="AK713" s="105"/>
      <c r="AL713" s="105"/>
      <c r="AM713" s="105"/>
      <c r="AN713" s="163"/>
    </row>
    <row r="714" spans="3:40" ht="15" customHeight="1">
      <c r="C714" s="326"/>
      <c r="D714" s="327"/>
      <c r="E714" s="327"/>
      <c r="F714" s="327"/>
      <c r="G714" s="327"/>
      <c r="H714" s="327"/>
      <c r="I714" s="327"/>
      <c r="J714" s="327"/>
      <c r="K714" s="328"/>
      <c r="L714" s="127"/>
      <c r="M714" s="105" t="s">
        <v>358</v>
      </c>
      <c r="O714" s="105" t="s">
        <v>924</v>
      </c>
      <c r="P714" s="105"/>
      <c r="Q714" s="105"/>
      <c r="R714" s="105"/>
      <c r="S714" s="105"/>
      <c r="T714" s="105"/>
      <c r="U714" s="105"/>
      <c r="V714" s="105"/>
      <c r="W714" s="105"/>
      <c r="X714" s="105"/>
      <c r="Y714" s="105"/>
      <c r="Z714" s="105"/>
      <c r="AA714" s="105"/>
      <c r="AB714" s="105"/>
      <c r="AC714" s="105"/>
      <c r="AD714" s="105"/>
      <c r="AE714" s="105"/>
      <c r="AF714" s="105"/>
      <c r="AG714" s="105"/>
      <c r="AH714" s="105"/>
      <c r="AI714" s="105"/>
      <c r="AJ714" s="105"/>
      <c r="AK714" s="105"/>
      <c r="AL714" s="105"/>
      <c r="AM714" s="105"/>
      <c r="AN714" s="163"/>
    </row>
    <row r="715" spans="3:40" ht="15" customHeight="1">
      <c r="C715" s="326"/>
      <c r="D715" s="327"/>
      <c r="E715" s="327"/>
      <c r="F715" s="327"/>
      <c r="G715" s="327"/>
      <c r="H715" s="327"/>
      <c r="I715" s="327"/>
      <c r="J715" s="327"/>
      <c r="K715" s="328"/>
      <c r="L715" s="127"/>
      <c r="M715" s="105"/>
      <c r="O715" s="105" t="s">
        <v>913</v>
      </c>
      <c r="P715" s="105"/>
      <c r="Q715" s="105"/>
      <c r="R715" s="105"/>
      <c r="S715" s="105"/>
      <c r="T715" s="105"/>
      <c r="U715" s="105"/>
      <c r="V715" s="105"/>
      <c r="W715" s="105"/>
      <c r="X715" s="105"/>
      <c r="Y715" s="105"/>
      <c r="Z715" s="105"/>
      <c r="AA715" s="105"/>
      <c r="AB715" s="105"/>
      <c r="AC715" s="105"/>
      <c r="AD715" s="105"/>
      <c r="AE715" s="105"/>
      <c r="AF715" s="105"/>
      <c r="AG715" s="105"/>
      <c r="AH715" s="105"/>
      <c r="AI715" s="105"/>
      <c r="AJ715" s="105"/>
      <c r="AK715" s="105"/>
      <c r="AL715" s="105"/>
      <c r="AM715" s="105"/>
      <c r="AN715" s="163"/>
    </row>
    <row r="716" spans="3:40" ht="15" customHeight="1">
      <c r="C716" s="326"/>
      <c r="D716" s="327"/>
      <c r="E716" s="327"/>
      <c r="F716" s="327"/>
      <c r="G716" s="327"/>
      <c r="H716" s="327"/>
      <c r="I716" s="327"/>
      <c r="J716" s="327"/>
      <c r="K716" s="328"/>
      <c r="L716" s="127"/>
      <c r="M716" s="105"/>
      <c r="O716" s="105" t="s">
        <v>922</v>
      </c>
      <c r="P716" s="105"/>
      <c r="Q716" s="105"/>
      <c r="R716" s="105"/>
      <c r="S716" s="105"/>
      <c r="T716" s="105"/>
      <c r="U716" s="105"/>
      <c r="V716" s="105"/>
      <c r="W716" s="105"/>
      <c r="X716" s="105"/>
      <c r="Y716" s="105"/>
      <c r="Z716" s="105"/>
      <c r="AA716" s="105"/>
      <c r="AB716" s="105"/>
      <c r="AC716" s="105"/>
      <c r="AD716" s="105"/>
      <c r="AE716" s="105"/>
      <c r="AF716" s="105"/>
      <c r="AG716" s="105"/>
      <c r="AH716" s="105"/>
      <c r="AI716" s="105"/>
      <c r="AJ716" s="105"/>
      <c r="AK716" s="105"/>
      <c r="AL716" s="105"/>
      <c r="AM716" s="105"/>
      <c r="AN716" s="163"/>
    </row>
    <row r="717" spans="3:40" ht="15" customHeight="1">
      <c r="C717" s="326"/>
      <c r="D717" s="327"/>
      <c r="E717" s="327"/>
      <c r="F717" s="327"/>
      <c r="G717" s="327"/>
      <c r="H717" s="327"/>
      <c r="I717" s="327"/>
      <c r="J717" s="327"/>
      <c r="K717" s="328"/>
      <c r="L717" s="127"/>
      <c r="M717" s="105" t="s">
        <v>359</v>
      </c>
      <c r="O717" s="105" t="s">
        <v>588</v>
      </c>
      <c r="P717" s="105"/>
      <c r="Q717" s="105"/>
      <c r="R717" s="105"/>
      <c r="S717" s="105"/>
      <c r="T717" s="105"/>
      <c r="U717" s="105"/>
      <c r="V717" s="105"/>
      <c r="W717" s="105"/>
      <c r="X717" s="105"/>
      <c r="Y717" s="105"/>
      <c r="Z717" s="105"/>
      <c r="AA717" s="105"/>
      <c r="AB717" s="105"/>
      <c r="AC717" s="105"/>
      <c r="AD717" s="105"/>
      <c r="AE717" s="105"/>
      <c r="AF717" s="105"/>
      <c r="AG717" s="105"/>
      <c r="AH717" s="105"/>
      <c r="AI717" s="105"/>
      <c r="AJ717" s="105"/>
      <c r="AK717" s="105"/>
      <c r="AL717" s="105"/>
      <c r="AM717" s="105"/>
      <c r="AN717" s="163"/>
    </row>
    <row r="718" spans="3:40" ht="15" customHeight="1">
      <c r="C718" s="326"/>
      <c r="D718" s="327"/>
      <c r="E718" s="327"/>
      <c r="F718" s="327"/>
      <c r="G718" s="327"/>
      <c r="H718" s="327"/>
      <c r="I718" s="327"/>
      <c r="J718" s="327"/>
      <c r="K718" s="328"/>
      <c r="L718" s="127"/>
      <c r="M718" s="105"/>
      <c r="O718" s="105" t="s">
        <v>589</v>
      </c>
      <c r="P718" s="105"/>
      <c r="Q718" s="105"/>
      <c r="R718" s="105"/>
      <c r="S718" s="105"/>
      <c r="T718" s="105"/>
      <c r="U718" s="105"/>
      <c r="V718" s="105"/>
      <c r="W718" s="105"/>
      <c r="X718" s="105"/>
      <c r="Y718" s="105"/>
      <c r="Z718" s="105"/>
      <c r="AA718" s="105"/>
      <c r="AB718" s="105"/>
      <c r="AC718" s="105"/>
      <c r="AD718" s="105"/>
      <c r="AE718" s="105"/>
      <c r="AF718" s="105"/>
      <c r="AG718" s="105"/>
      <c r="AH718" s="105"/>
      <c r="AI718" s="105"/>
      <c r="AJ718" s="105"/>
      <c r="AK718" s="105"/>
      <c r="AL718" s="105"/>
      <c r="AM718" s="105"/>
      <c r="AN718" s="163"/>
    </row>
    <row r="719" spans="3:40" ht="15" customHeight="1">
      <c r="C719" s="326"/>
      <c r="D719" s="327"/>
      <c r="E719" s="327"/>
      <c r="F719" s="327"/>
      <c r="G719" s="327"/>
      <c r="H719" s="327"/>
      <c r="I719" s="327"/>
      <c r="J719" s="327"/>
      <c r="K719" s="328"/>
      <c r="L719" s="127"/>
      <c r="M719" s="105"/>
      <c r="O719" s="105" t="s">
        <v>925</v>
      </c>
      <c r="P719" s="105"/>
      <c r="Q719" s="105"/>
      <c r="R719" s="105"/>
      <c r="S719" s="105"/>
      <c r="T719" s="105"/>
      <c r="U719" s="105"/>
      <c r="V719" s="105"/>
      <c r="W719" s="105"/>
      <c r="X719" s="105"/>
      <c r="Y719" s="105"/>
      <c r="Z719" s="105"/>
      <c r="AA719" s="105"/>
      <c r="AB719" s="105"/>
      <c r="AC719" s="105"/>
      <c r="AD719" s="105"/>
      <c r="AE719" s="105"/>
      <c r="AF719" s="105"/>
      <c r="AG719" s="105"/>
      <c r="AH719" s="105"/>
      <c r="AI719" s="105"/>
      <c r="AJ719" s="105"/>
      <c r="AK719" s="105"/>
      <c r="AL719" s="105"/>
      <c r="AM719" s="105"/>
      <c r="AN719" s="163"/>
    </row>
    <row r="720" spans="3:40" ht="15" customHeight="1">
      <c r="C720" s="326"/>
      <c r="D720" s="327"/>
      <c r="E720" s="327"/>
      <c r="F720" s="327"/>
      <c r="G720" s="327"/>
      <c r="H720" s="327"/>
      <c r="I720" s="327"/>
      <c r="J720" s="327"/>
      <c r="K720" s="328"/>
      <c r="L720" s="127"/>
      <c r="M720" s="105" t="s">
        <v>360</v>
      </c>
      <c r="O720" s="105" t="s">
        <v>605</v>
      </c>
      <c r="P720" s="105"/>
      <c r="Q720" s="105"/>
      <c r="R720" s="105"/>
      <c r="S720" s="105"/>
      <c r="T720" s="105"/>
      <c r="U720" s="105"/>
      <c r="V720" s="105"/>
      <c r="W720" s="105"/>
      <c r="X720" s="105"/>
      <c r="Y720" s="105"/>
      <c r="Z720" s="105"/>
      <c r="AA720" s="105"/>
      <c r="AB720" s="105"/>
      <c r="AC720" s="105"/>
      <c r="AD720" s="105"/>
      <c r="AE720" s="105"/>
      <c r="AF720" s="105"/>
      <c r="AG720" s="105"/>
      <c r="AH720" s="105"/>
      <c r="AI720" s="105"/>
      <c r="AJ720" s="105"/>
      <c r="AK720" s="105"/>
      <c r="AL720" s="105"/>
      <c r="AM720" s="105"/>
      <c r="AN720" s="163"/>
    </row>
    <row r="721" spans="3:40" ht="15" customHeight="1">
      <c r="C721" s="326"/>
      <c r="D721" s="327"/>
      <c r="E721" s="327"/>
      <c r="F721" s="327"/>
      <c r="G721" s="327"/>
      <c r="H721" s="327"/>
      <c r="I721" s="327"/>
      <c r="J721" s="327"/>
      <c r="K721" s="328"/>
      <c r="L721" s="127"/>
      <c r="M721" s="105"/>
      <c r="O721" s="105" t="s">
        <v>923</v>
      </c>
      <c r="P721" s="105"/>
      <c r="Q721" s="105"/>
      <c r="R721" s="105"/>
      <c r="S721" s="105"/>
      <c r="T721" s="105"/>
      <c r="U721" s="105"/>
      <c r="V721" s="105"/>
      <c r="W721" s="105"/>
      <c r="X721" s="105"/>
      <c r="Y721" s="105"/>
      <c r="Z721" s="105"/>
      <c r="AA721" s="105"/>
      <c r="AB721" s="105"/>
      <c r="AC721" s="105"/>
      <c r="AD721" s="105"/>
      <c r="AE721" s="105"/>
      <c r="AF721" s="105"/>
      <c r="AG721" s="105"/>
      <c r="AH721" s="105"/>
      <c r="AI721" s="105"/>
      <c r="AJ721" s="105"/>
      <c r="AK721" s="105"/>
      <c r="AL721" s="105"/>
      <c r="AM721" s="105"/>
      <c r="AN721" s="163"/>
    </row>
    <row r="722" spans="3:40" ht="15" customHeight="1">
      <c r="C722" s="326"/>
      <c r="D722" s="327"/>
      <c r="E722" s="327"/>
      <c r="F722" s="327"/>
      <c r="G722" s="327"/>
      <c r="H722" s="327"/>
      <c r="I722" s="327"/>
      <c r="J722" s="327"/>
      <c r="K722" s="328"/>
      <c r="L722" s="127"/>
      <c r="M722" s="105" t="s">
        <v>914</v>
      </c>
      <c r="O722" s="105" t="s">
        <v>915</v>
      </c>
      <c r="P722" s="105"/>
      <c r="Q722" s="105"/>
      <c r="R722" s="105"/>
      <c r="S722" s="105"/>
      <c r="T722" s="105"/>
      <c r="U722" s="105"/>
      <c r="V722" s="105"/>
      <c r="W722" s="105"/>
      <c r="X722" s="105"/>
      <c r="Y722" s="105"/>
      <c r="Z722" s="105"/>
      <c r="AA722" s="105"/>
      <c r="AB722" s="105"/>
      <c r="AC722" s="105"/>
      <c r="AD722" s="105"/>
      <c r="AE722" s="105"/>
      <c r="AF722" s="105"/>
      <c r="AG722" s="105"/>
      <c r="AH722" s="105"/>
      <c r="AI722" s="105"/>
      <c r="AJ722" s="105"/>
      <c r="AK722" s="105"/>
      <c r="AL722" s="105"/>
      <c r="AM722" s="105"/>
      <c r="AN722" s="163"/>
    </row>
    <row r="723" spans="3:40" ht="15" customHeight="1">
      <c r="C723" s="326"/>
      <c r="D723" s="327"/>
      <c r="E723" s="327"/>
      <c r="F723" s="327"/>
      <c r="G723" s="327"/>
      <c r="H723" s="327"/>
      <c r="I723" s="327"/>
      <c r="J723" s="327"/>
      <c r="K723" s="328"/>
      <c r="L723" s="127"/>
      <c r="M723" s="105"/>
      <c r="O723" s="105" t="s">
        <v>916</v>
      </c>
      <c r="P723" s="105"/>
      <c r="Q723" s="105"/>
      <c r="R723" s="105"/>
      <c r="S723" s="105"/>
      <c r="T723" s="105"/>
      <c r="U723" s="105"/>
      <c r="V723" s="105"/>
      <c r="W723" s="105"/>
      <c r="X723" s="105"/>
      <c r="Y723" s="105"/>
      <c r="Z723" s="105"/>
      <c r="AA723" s="105"/>
      <c r="AB723" s="105"/>
      <c r="AC723" s="105"/>
      <c r="AD723" s="105"/>
      <c r="AE723" s="105"/>
      <c r="AF723" s="105"/>
      <c r="AG723" s="105"/>
      <c r="AH723" s="105"/>
      <c r="AI723" s="105"/>
      <c r="AJ723" s="105"/>
      <c r="AK723" s="105"/>
      <c r="AL723" s="105"/>
      <c r="AM723" s="105"/>
      <c r="AN723" s="163"/>
    </row>
    <row r="724" spans="3:40" ht="15" customHeight="1">
      <c r="C724" s="326"/>
      <c r="D724" s="327"/>
      <c r="E724" s="327"/>
      <c r="F724" s="327"/>
      <c r="G724" s="327"/>
      <c r="H724" s="327"/>
      <c r="I724" s="327"/>
      <c r="J724" s="327"/>
      <c r="K724" s="328"/>
      <c r="L724" s="127"/>
      <c r="M724" s="105"/>
      <c r="O724" s="105" t="s">
        <v>917</v>
      </c>
      <c r="P724" s="105"/>
      <c r="Q724" s="105"/>
      <c r="R724" s="105"/>
      <c r="S724" s="105"/>
      <c r="T724" s="105"/>
      <c r="U724" s="105"/>
      <c r="V724" s="105"/>
      <c r="W724" s="105"/>
      <c r="X724" s="105"/>
      <c r="Y724" s="105"/>
      <c r="Z724" s="105"/>
      <c r="AA724" s="105"/>
      <c r="AB724" s="105"/>
      <c r="AC724" s="105"/>
      <c r="AD724" s="105"/>
      <c r="AE724" s="105"/>
      <c r="AF724" s="105"/>
      <c r="AG724" s="105"/>
      <c r="AH724" s="105"/>
      <c r="AI724" s="105"/>
      <c r="AJ724" s="105"/>
      <c r="AK724" s="105"/>
      <c r="AL724" s="105"/>
      <c r="AM724" s="105"/>
      <c r="AN724" s="163"/>
    </row>
    <row r="725" spans="3:40" ht="15" customHeight="1">
      <c r="C725" s="326"/>
      <c r="D725" s="327"/>
      <c r="E725" s="327"/>
      <c r="F725" s="327"/>
      <c r="G725" s="327"/>
      <c r="H725" s="327"/>
      <c r="I725" s="327"/>
      <c r="J725" s="327"/>
      <c r="K725" s="328"/>
      <c r="L725" s="127"/>
      <c r="M725" s="105"/>
      <c r="O725" s="105" t="s">
        <v>919</v>
      </c>
      <c r="P725" s="105"/>
      <c r="Q725" s="105"/>
      <c r="R725" s="105"/>
      <c r="S725" s="105"/>
      <c r="T725" s="105"/>
      <c r="U725" s="105"/>
      <c r="V725" s="105"/>
      <c r="W725" s="105"/>
      <c r="X725" s="105"/>
      <c r="Y725" s="105"/>
      <c r="Z725" s="105"/>
      <c r="AA725" s="105"/>
      <c r="AB725" s="105"/>
      <c r="AC725" s="105"/>
      <c r="AD725" s="105"/>
      <c r="AE725" s="105"/>
      <c r="AF725" s="105"/>
      <c r="AG725" s="105"/>
      <c r="AH725" s="105"/>
      <c r="AI725" s="105"/>
      <c r="AJ725" s="105"/>
      <c r="AK725" s="105"/>
      <c r="AL725" s="105"/>
      <c r="AM725" s="105"/>
      <c r="AN725" s="163"/>
    </row>
    <row r="726" spans="3:40" ht="15" customHeight="1">
      <c r="C726" s="326"/>
      <c r="D726" s="327"/>
      <c r="E726" s="327"/>
      <c r="F726" s="327"/>
      <c r="G726" s="327"/>
      <c r="H726" s="327"/>
      <c r="I726" s="327"/>
      <c r="J726" s="327"/>
      <c r="K726" s="328"/>
      <c r="L726" s="528" t="s">
        <v>372</v>
      </c>
      <c r="M726" s="416"/>
      <c r="N726" s="242" t="s">
        <v>928</v>
      </c>
      <c r="O726" s="105"/>
      <c r="P726" s="105"/>
      <c r="Q726" s="105"/>
      <c r="R726" s="105"/>
      <c r="S726" s="105"/>
      <c r="T726" s="105"/>
      <c r="U726" s="105"/>
      <c r="V726" s="105"/>
      <c r="W726" s="105"/>
      <c r="X726" s="105"/>
      <c r="Y726" s="105"/>
      <c r="Z726" s="105"/>
      <c r="AA726" s="105"/>
      <c r="AB726" s="105"/>
      <c r="AC726" s="105"/>
      <c r="AD726" s="105"/>
      <c r="AE726" s="105"/>
      <c r="AF726" s="105"/>
      <c r="AG726" s="105"/>
      <c r="AH726" s="105"/>
      <c r="AI726" s="105"/>
      <c r="AJ726" s="105"/>
      <c r="AK726" s="105"/>
      <c r="AL726" s="105"/>
      <c r="AM726" s="105"/>
      <c r="AN726" s="163"/>
    </row>
    <row r="727" spans="3:40" ht="15" customHeight="1">
      <c r="C727" s="326"/>
      <c r="D727" s="327"/>
      <c r="E727" s="327"/>
      <c r="F727" s="327"/>
      <c r="G727" s="327"/>
      <c r="H727" s="327"/>
      <c r="I727" s="327"/>
      <c r="J727" s="327"/>
      <c r="K727" s="328"/>
      <c r="L727" s="127"/>
      <c r="M727" s="105"/>
      <c r="N727" s="242" t="s">
        <v>929</v>
      </c>
      <c r="O727" s="105"/>
      <c r="P727" s="105"/>
      <c r="Q727" s="105"/>
      <c r="R727" s="105"/>
      <c r="S727" s="105"/>
      <c r="T727" s="105"/>
      <c r="U727" s="105"/>
      <c r="V727" s="105"/>
      <c r="W727" s="105"/>
      <c r="X727" s="105"/>
      <c r="Y727" s="105"/>
      <c r="Z727" s="105"/>
      <c r="AA727" s="105"/>
      <c r="AB727" s="105"/>
      <c r="AC727" s="105"/>
      <c r="AD727" s="105"/>
      <c r="AE727" s="105"/>
      <c r="AF727" s="105"/>
      <c r="AG727" s="105"/>
      <c r="AH727" s="105"/>
      <c r="AI727" s="105"/>
      <c r="AJ727" s="105"/>
      <c r="AK727" s="105"/>
      <c r="AL727" s="105"/>
      <c r="AM727" s="105"/>
      <c r="AN727" s="163"/>
    </row>
    <row r="728" spans="3:40" ht="15" customHeight="1">
      <c r="C728" s="326"/>
      <c r="D728" s="327"/>
      <c r="E728" s="327"/>
      <c r="F728" s="327"/>
      <c r="G728" s="327"/>
      <c r="H728" s="327"/>
      <c r="I728" s="327"/>
      <c r="J728" s="327"/>
      <c r="K728" s="328"/>
      <c r="L728" s="127"/>
      <c r="M728" s="105" t="s">
        <v>355</v>
      </c>
      <c r="N728" s="105"/>
      <c r="O728" s="102" t="s">
        <v>765</v>
      </c>
      <c r="P728" s="105"/>
      <c r="Q728" s="105"/>
      <c r="R728" s="105"/>
      <c r="S728" s="105"/>
      <c r="T728" s="105"/>
      <c r="U728" s="105"/>
      <c r="V728" s="105"/>
      <c r="W728" s="105"/>
      <c r="X728" s="105"/>
      <c r="Y728" s="105"/>
      <c r="Z728" s="105"/>
      <c r="AA728" s="105"/>
      <c r="AB728" s="105"/>
      <c r="AC728" s="105"/>
      <c r="AD728" s="105"/>
      <c r="AE728" s="105"/>
      <c r="AF728" s="105"/>
      <c r="AG728" s="105"/>
      <c r="AH728" s="105"/>
      <c r="AI728" s="105"/>
      <c r="AJ728" s="105"/>
      <c r="AK728" s="105"/>
      <c r="AL728" s="105"/>
      <c r="AM728" s="105"/>
      <c r="AN728" s="163"/>
    </row>
    <row r="729" spans="3:40" ht="15" customHeight="1">
      <c r="C729" s="326"/>
      <c r="D729" s="327"/>
      <c r="E729" s="327"/>
      <c r="F729" s="327"/>
      <c r="G729" s="327"/>
      <c r="H729" s="327"/>
      <c r="I729" s="327"/>
      <c r="J729" s="327"/>
      <c r="K729" s="328"/>
      <c r="L729" s="127"/>
      <c r="M729" s="105"/>
      <c r="N729" s="105"/>
      <c r="O729" s="174" t="s">
        <v>930</v>
      </c>
      <c r="P729" s="105"/>
      <c r="Q729" s="105"/>
      <c r="R729" s="105"/>
      <c r="S729" s="105"/>
      <c r="T729" s="105"/>
      <c r="U729" s="105"/>
      <c r="V729" s="105"/>
      <c r="W729" s="105"/>
      <c r="X729" s="105"/>
      <c r="Y729" s="105"/>
      <c r="Z729" s="105"/>
      <c r="AA729" s="105"/>
      <c r="AB729" s="105"/>
      <c r="AC729" s="105"/>
      <c r="AD729" s="105"/>
      <c r="AE729" s="105"/>
      <c r="AF729" s="105"/>
      <c r="AG729" s="105"/>
      <c r="AH729" s="105"/>
      <c r="AI729" s="105"/>
      <c r="AJ729" s="105"/>
      <c r="AK729" s="105"/>
      <c r="AL729" s="105"/>
      <c r="AM729" s="105"/>
      <c r="AN729" s="163"/>
    </row>
    <row r="730" spans="3:40" ht="15" customHeight="1">
      <c r="C730" s="326"/>
      <c r="D730" s="327"/>
      <c r="E730" s="327"/>
      <c r="F730" s="327"/>
      <c r="G730" s="327"/>
      <c r="H730" s="327"/>
      <c r="I730" s="327"/>
      <c r="J730" s="327"/>
      <c r="K730" s="328"/>
      <c r="L730" s="127"/>
      <c r="M730" s="105" t="s">
        <v>361</v>
      </c>
      <c r="N730" s="105"/>
      <c r="O730" s="102" t="s">
        <v>766</v>
      </c>
      <c r="P730" s="105"/>
      <c r="Q730" s="105"/>
      <c r="R730" s="105"/>
      <c r="S730" s="105"/>
      <c r="T730" s="105"/>
      <c r="U730" s="105"/>
      <c r="V730" s="105"/>
      <c r="W730" s="105"/>
      <c r="X730" s="105"/>
      <c r="Y730" s="105"/>
      <c r="Z730" s="105"/>
      <c r="AA730" s="105"/>
      <c r="AB730" s="105"/>
      <c r="AC730" s="105"/>
      <c r="AD730" s="105"/>
      <c r="AE730" s="105"/>
      <c r="AF730" s="105"/>
      <c r="AG730" s="105"/>
      <c r="AH730" s="105"/>
      <c r="AI730" s="105"/>
      <c r="AJ730" s="105"/>
      <c r="AK730" s="105"/>
      <c r="AL730" s="105"/>
      <c r="AM730" s="105"/>
      <c r="AN730" s="163"/>
    </row>
    <row r="731" spans="3:40" ht="15" customHeight="1">
      <c r="C731" s="326"/>
      <c r="D731" s="327"/>
      <c r="E731" s="327"/>
      <c r="F731" s="327"/>
      <c r="G731" s="327"/>
      <c r="H731" s="327"/>
      <c r="I731" s="327"/>
      <c r="J731" s="327"/>
      <c r="K731" s="328"/>
      <c r="L731" s="127"/>
      <c r="M731" s="105"/>
      <c r="N731" s="105"/>
      <c r="O731" s="174" t="s">
        <v>931</v>
      </c>
      <c r="P731" s="105"/>
      <c r="Q731" s="105"/>
      <c r="R731" s="105"/>
      <c r="S731" s="105"/>
      <c r="T731" s="105"/>
      <c r="U731" s="105"/>
      <c r="V731" s="105"/>
      <c r="W731" s="105"/>
      <c r="X731" s="105"/>
      <c r="Y731" s="105"/>
      <c r="Z731" s="105"/>
      <c r="AA731" s="105"/>
      <c r="AB731" s="105"/>
      <c r="AC731" s="105"/>
      <c r="AD731" s="105"/>
      <c r="AE731" s="105"/>
      <c r="AF731" s="105"/>
      <c r="AG731" s="105"/>
      <c r="AH731" s="105"/>
      <c r="AI731" s="105"/>
      <c r="AJ731" s="105"/>
      <c r="AK731" s="105"/>
      <c r="AL731" s="105"/>
      <c r="AM731" s="105"/>
      <c r="AN731" s="163"/>
    </row>
    <row r="732" spans="3:40" ht="15" customHeight="1">
      <c r="C732" s="326"/>
      <c r="D732" s="327"/>
      <c r="E732" s="327"/>
      <c r="F732" s="327"/>
      <c r="G732" s="327"/>
      <c r="H732" s="327"/>
      <c r="I732" s="327"/>
      <c r="J732" s="327"/>
      <c r="K732" s="328"/>
      <c r="L732" s="127"/>
      <c r="M732" s="105" t="s">
        <v>357</v>
      </c>
      <c r="N732" s="105"/>
      <c r="O732" s="173" t="s">
        <v>932</v>
      </c>
      <c r="P732" s="105"/>
      <c r="Q732" s="105"/>
      <c r="R732" s="105"/>
      <c r="S732" s="105"/>
      <c r="T732" s="105"/>
      <c r="U732" s="105"/>
      <c r="V732" s="105"/>
      <c r="W732" s="105"/>
      <c r="X732" s="105"/>
      <c r="Y732" s="105"/>
      <c r="Z732" s="105"/>
      <c r="AA732" s="105"/>
      <c r="AB732" s="105"/>
      <c r="AC732" s="105"/>
      <c r="AD732" s="105"/>
      <c r="AE732" s="105"/>
      <c r="AF732" s="105"/>
      <c r="AG732" s="105"/>
      <c r="AH732" s="105"/>
      <c r="AI732" s="105"/>
      <c r="AJ732" s="105"/>
      <c r="AK732" s="105"/>
      <c r="AL732" s="105"/>
      <c r="AM732" s="105"/>
      <c r="AN732" s="163"/>
    </row>
    <row r="733" spans="3:40" ht="15" customHeight="1">
      <c r="C733" s="326"/>
      <c r="D733" s="327"/>
      <c r="E733" s="327"/>
      <c r="F733" s="327"/>
      <c r="G733" s="327"/>
      <c r="H733" s="327"/>
      <c r="I733" s="327"/>
      <c r="J733" s="327"/>
      <c r="K733" s="328"/>
      <c r="L733" s="127"/>
      <c r="M733" s="105" t="s">
        <v>358</v>
      </c>
      <c r="N733" s="105"/>
      <c r="O733" s="173" t="s">
        <v>590</v>
      </c>
      <c r="P733" s="105"/>
      <c r="Q733" s="105"/>
      <c r="R733" s="105"/>
      <c r="S733" s="105"/>
      <c r="T733" s="105"/>
      <c r="U733" s="105"/>
      <c r="V733" s="105"/>
      <c r="W733" s="105"/>
      <c r="X733" s="105"/>
      <c r="Y733" s="105"/>
      <c r="Z733" s="105"/>
      <c r="AA733" s="105"/>
      <c r="AB733" s="105"/>
      <c r="AC733" s="105"/>
      <c r="AD733" s="105"/>
      <c r="AE733" s="105"/>
      <c r="AF733" s="105"/>
      <c r="AG733" s="105"/>
      <c r="AH733" s="105"/>
      <c r="AI733" s="105"/>
      <c r="AJ733" s="105"/>
      <c r="AK733" s="105"/>
      <c r="AL733" s="105"/>
      <c r="AM733" s="105"/>
      <c r="AN733" s="163"/>
    </row>
    <row r="734" spans="3:40" ht="15" customHeight="1">
      <c r="C734" s="326"/>
      <c r="D734" s="327"/>
      <c r="E734" s="327"/>
      <c r="F734" s="327"/>
      <c r="G734" s="327"/>
      <c r="H734" s="327"/>
      <c r="I734" s="327"/>
      <c r="J734" s="327"/>
      <c r="K734" s="328"/>
      <c r="L734" s="127"/>
      <c r="M734" s="105"/>
      <c r="N734" s="105"/>
      <c r="O734" s="105" t="s">
        <v>606</v>
      </c>
      <c r="P734" s="105"/>
      <c r="Q734" s="105"/>
      <c r="R734" s="105"/>
      <c r="S734" s="105"/>
      <c r="T734" s="105"/>
      <c r="U734" s="105"/>
      <c r="V734" s="105"/>
      <c r="W734" s="105"/>
      <c r="X734" s="105"/>
      <c r="Y734" s="105"/>
      <c r="Z734" s="105"/>
      <c r="AA734" s="105"/>
      <c r="AB734" s="105"/>
      <c r="AC734" s="105"/>
      <c r="AD734" s="105"/>
      <c r="AE734" s="105"/>
      <c r="AF734" s="105"/>
      <c r="AG734" s="105"/>
      <c r="AH734" s="105"/>
      <c r="AI734" s="105"/>
      <c r="AJ734" s="105"/>
      <c r="AK734" s="105"/>
      <c r="AL734" s="105"/>
      <c r="AM734" s="105"/>
      <c r="AN734" s="163"/>
    </row>
    <row r="735" spans="3:40" ht="15" customHeight="1">
      <c r="C735" s="326"/>
      <c r="D735" s="327"/>
      <c r="E735" s="327"/>
      <c r="F735" s="327"/>
      <c r="G735" s="327"/>
      <c r="H735" s="327"/>
      <c r="I735" s="327"/>
      <c r="J735" s="327"/>
      <c r="K735" s="328"/>
      <c r="L735" s="127"/>
      <c r="M735" s="105"/>
      <c r="N735" s="105"/>
      <c r="O735" s="105" t="s">
        <v>933</v>
      </c>
      <c r="P735" s="105"/>
      <c r="Q735" s="105"/>
      <c r="R735" s="105"/>
      <c r="S735" s="105"/>
      <c r="T735" s="105"/>
      <c r="U735" s="105"/>
      <c r="V735" s="105"/>
      <c r="W735" s="105"/>
      <c r="X735" s="105"/>
      <c r="Y735" s="105"/>
      <c r="Z735" s="105"/>
      <c r="AA735" s="105"/>
      <c r="AB735" s="105"/>
      <c r="AC735" s="105"/>
      <c r="AD735" s="105"/>
      <c r="AE735" s="105"/>
      <c r="AF735" s="105"/>
      <c r="AG735" s="105"/>
      <c r="AH735" s="105"/>
      <c r="AI735" s="105"/>
      <c r="AJ735" s="105"/>
      <c r="AK735" s="105"/>
      <c r="AL735" s="105"/>
      <c r="AM735" s="105"/>
      <c r="AN735" s="163"/>
    </row>
    <row r="736" spans="3:40" ht="15" customHeight="1">
      <c r="C736" s="326"/>
      <c r="D736" s="327"/>
      <c r="E736" s="327"/>
      <c r="F736" s="327"/>
      <c r="G736" s="327"/>
      <c r="H736" s="327"/>
      <c r="I736" s="327"/>
      <c r="J736" s="327"/>
      <c r="K736" s="328"/>
      <c r="L736" s="528" t="s">
        <v>371</v>
      </c>
      <c r="M736" s="416"/>
      <c r="N736" s="102" t="s">
        <v>767</v>
      </c>
      <c r="O736" s="105"/>
      <c r="P736" s="105"/>
      <c r="Q736" s="105"/>
      <c r="R736" s="105"/>
      <c r="S736" s="105"/>
      <c r="T736" s="105"/>
      <c r="U736" s="105"/>
      <c r="V736" s="105"/>
      <c r="W736" s="105"/>
      <c r="X736" s="105"/>
      <c r="Y736" s="105"/>
      <c r="Z736" s="105"/>
      <c r="AA736" s="105"/>
      <c r="AB736" s="105"/>
      <c r="AC736" s="105"/>
      <c r="AD736" s="105"/>
      <c r="AE736" s="105"/>
      <c r="AF736" s="105"/>
      <c r="AG736" s="105"/>
      <c r="AH736" s="105"/>
      <c r="AI736" s="105"/>
      <c r="AJ736" s="105"/>
      <c r="AK736" s="105"/>
      <c r="AL736" s="105"/>
      <c r="AM736" s="105"/>
      <c r="AN736" s="163"/>
    </row>
    <row r="737" spans="3:40" ht="15" customHeight="1">
      <c r="C737" s="326"/>
      <c r="D737" s="327"/>
      <c r="E737" s="327"/>
      <c r="F737" s="327"/>
      <c r="G737" s="327"/>
      <c r="H737" s="327"/>
      <c r="I737" s="327"/>
      <c r="J737" s="327"/>
      <c r="K737" s="328"/>
      <c r="L737" s="127"/>
      <c r="M737" s="105"/>
      <c r="N737" s="105" t="s">
        <v>607</v>
      </c>
      <c r="O737" s="105"/>
      <c r="P737" s="105"/>
      <c r="Q737" s="105"/>
      <c r="R737" s="105"/>
      <c r="S737" s="105"/>
      <c r="T737" s="105"/>
      <c r="U737" s="105"/>
      <c r="V737" s="105"/>
      <c r="W737" s="105"/>
      <c r="X737" s="105"/>
      <c r="Y737" s="105"/>
      <c r="Z737" s="105"/>
      <c r="AA737" s="105"/>
      <c r="AB737" s="105"/>
      <c r="AC737" s="105"/>
      <c r="AD737" s="105"/>
      <c r="AE737" s="105"/>
      <c r="AF737" s="105"/>
      <c r="AG737" s="105"/>
      <c r="AH737" s="105"/>
      <c r="AI737" s="105"/>
      <c r="AJ737" s="105"/>
      <c r="AK737" s="105"/>
      <c r="AL737" s="105"/>
      <c r="AM737" s="105"/>
      <c r="AN737" s="163"/>
    </row>
    <row r="738" spans="3:40" ht="15" customHeight="1">
      <c r="C738" s="326"/>
      <c r="D738" s="327"/>
      <c r="E738" s="327"/>
      <c r="F738" s="327"/>
      <c r="G738" s="327"/>
      <c r="H738" s="327"/>
      <c r="I738" s="327"/>
      <c r="J738" s="327"/>
      <c r="K738" s="328"/>
      <c r="L738" s="127"/>
      <c r="M738" s="105" t="s">
        <v>355</v>
      </c>
      <c r="N738" s="105"/>
      <c r="O738" s="105" t="s">
        <v>934</v>
      </c>
      <c r="P738" s="105"/>
      <c r="Q738" s="105"/>
      <c r="R738" s="105"/>
      <c r="S738" s="105"/>
      <c r="T738" s="105"/>
      <c r="U738" s="105"/>
      <c r="V738" s="105"/>
      <c r="W738" s="105"/>
      <c r="X738" s="105"/>
      <c r="Y738" s="105"/>
      <c r="Z738" s="105"/>
      <c r="AA738" s="105"/>
      <c r="AB738" s="105"/>
      <c r="AC738" s="105"/>
      <c r="AD738" s="105"/>
      <c r="AE738" s="105"/>
      <c r="AF738" s="105"/>
      <c r="AG738" s="105"/>
      <c r="AH738" s="105"/>
      <c r="AI738" s="105"/>
      <c r="AJ738" s="105"/>
      <c r="AK738" s="105"/>
      <c r="AL738" s="105"/>
      <c r="AM738" s="105"/>
      <c r="AN738" s="163"/>
    </row>
    <row r="739" spans="3:40" ht="15" customHeight="1">
      <c r="C739" s="329"/>
      <c r="D739" s="330"/>
      <c r="E739" s="330"/>
      <c r="F739" s="330"/>
      <c r="G739" s="330"/>
      <c r="H739" s="330"/>
      <c r="I739" s="330"/>
      <c r="J739" s="330"/>
      <c r="K739" s="331"/>
      <c r="L739" s="131"/>
      <c r="M739" s="132" t="s">
        <v>361</v>
      </c>
      <c r="N739" s="132"/>
      <c r="O739" s="132" t="s">
        <v>935</v>
      </c>
      <c r="P739" s="132"/>
      <c r="Q739" s="132"/>
      <c r="R739" s="132"/>
      <c r="S739" s="132"/>
      <c r="T739" s="132"/>
      <c r="U739" s="132"/>
      <c r="V739" s="132"/>
      <c r="W739" s="132"/>
      <c r="X739" s="132"/>
      <c r="Y739" s="132"/>
      <c r="Z739" s="132"/>
      <c r="AA739" s="132"/>
      <c r="AB739" s="132"/>
      <c r="AC739" s="132"/>
      <c r="AD739" s="132"/>
      <c r="AE739" s="132"/>
      <c r="AF739" s="132"/>
      <c r="AG739" s="132"/>
      <c r="AH739" s="132"/>
      <c r="AI739" s="132"/>
      <c r="AJ739" s="132"/>
      <c r="AK739" s="132"/>
      <c r="AL739" s="132"/>
      <c r="AM739" s="132"/>
      <c r="AN739" s="133"/>
    </row>
    <row r="740" spans="3:40" ht="15" customHeight="1">
      <c r="C740" s="140"/>
      <c r="D740" s="140"/>
      <c r="E740" s="140"/>
      <c r="F740" s="140"/>
      <c r="G740" s="140"/>
      <c r="H740" s="140"/>
      <c r="I740" s="140"/>
      <c r="J740" s="140"/>
      <c r="K740" s="140"/>
      <c r="L740" s="105"/>
      <c r="M740" s="105"/>
      <c r="N740" s="105"/>
      <c r="O740" s="105"/>
      <c r="P740" s="105"/>
      <c r="Q740" s="105"/>
      <c r="R740" s="105"/>
      <c r="S740" s="105"/>
      <c r="T740" s="105"/>
      <c r="U740" s="105"/>
      <c r="V740" s="105"/>
      <c r="W740" s="105"/>
      <c r="X740" s="105"/>
      <c r="Y740" s="105"/>
      <c r="Z740" s="105"/>
      <c r="AA740" s="105"/>
      <c r="AB740" s="105"/>
      <c r="AC740" s="105"/>
      <c r="AD740" s="105"/>
      <c r="AE740" s="105"/>
      <c r="AF740" s="105"/>
      <c r="AG740" s="105"/>
      <c r="AH740" s="105"/>
      <c r="AI740" s="105"/>
      <c r="AJ740" s="105"/>
      <c r="AK740" s="105"/>
      <c r="AL740" s="105"/>
      <c r="AM740" s="105"/>
      <c r="AN740" s="105"/>
    </row>
    <row r="741" spans="3:40" ht="15" customHeight="1">
      <c r="C741" s="172"/>
      <c r="D741" s="172"/>
      <c r="E741" s="172"/>
      <c r="F741" s="172"/>
      <c r="G741" s="172"/>
      <c r="H741" s="172"/>
      <c r="I741" s="172"/>
      <c r="J741" s="172"/>
      <c r="K741" s="172"/>
      <c r="L741" s="132"/>
      <c r="M741" s="132"/>
      <c r="N741" s="132"/>
      <c r="O741" s="132"/>
      <c r="P741" s="132"/>
      <c r="Q741" s="132"/>
      <c r="R741" s="132"/>
      <c r="S741" s="132"/>
      <c r="T741" s="132"/>
      <c r="U741" s="132"/>
      <c r="V741" s="132"/>
      <c r="W741" s="132"/>
      <c r="X741" s="132"/>
      <c r="Y741" s="132"/>
      <c r="Z741" s="132"/>
      <c r="AA741" s="132"/>
      <c r="AB741" s="132"/>
      <c r="AC741" s="132"/>
      <c r="AD741" s="132"/>
      <c r="AE741" s="132"/>
      <c r="AF741" s="132"/>
      <c r="AG741" s="132"/>
      <c r="AH741" s="132"/>
      <c r="AI741" s="132"/>
      <c r="AJ741" s="132"/>
      <c r="AK741" s="132"/>
      <c r="AL741" s="132"/>
      <c r="AM741" s="132"/>
      <c r="AN741" s="132"/>
    </row>
    <row r="742" spans="3:40" ht="15" customHeight="1">
      <c r="C742" s="446" t="s">
        <v>860</v>
      </c>
      <c r="D742" s="427"/>
      <c r="E742" s="427"/>
      <c r="F742" s="427"/>
      <c r="G742" s="427"/>
      <c r="H742" s="427"/>
      <c r="I742" s="427"/>
      <c r="J742" s="427"/>
      <c r="K742" s="428"/>
      <c r="L742" s="127" t="s">
        <v>362</v>
      </c>
      <c r="M742" s="105"/>
      <c r="N742" s="105"/>
      <c r="O742" s="105"/>
      <c r="P742" s="105"/>
      <c r="Q742" s="105"/>
      <c r="R742" s="105"/>
      <c r="S742" s="105"/>
      <c r="T742" s="105"/>
      <c r="U742" s="105"/>
      <c r="V742" s="105"/>
      <c r="W742" s="105"/>
      <c r="X742" s="105"/>
      <c r="Y742" s="105"/>
      <c r="Z742" s="105"/>
      <c r="AA742" s="105"/>
      <c r="AB742" s="105"/>
      <c r="AC742" s="105"/>
      <c r="AD742" s="105"/>
      <c r="AE742" s="105"/>
      <c r="AF742" s="105"/>
      <c r="AG742" s="105"/>
      <c r="AH742" s="105"/>
      <c r="AI742" s="105"/>
      <c r="AJ742" s="105"/>
      <c r="AK742" s="105"/>
      <c r="AL742" s="105"/>
      <c r="AM742" s="105"/>
      <c r="AN742" s="162"/>
    </row>
    <row r="743" spans="3:40" ht="15" customHeight="1">
      <c r="C743" s="447"/>
      <c r="D743" s="433"/>
      <c r="E743" s="433"/>
      <c r="F743" s="433"/>
      <c r="G743" s="433"/>
      <c r="H743" s="433"/>
      <c r="I743" s="433"/>
      <c r="J743" s="433"/>
      <c r="K743" s="434"/>
      <c r="L743" s="128" t="s">
        <v>768</v>
      </c>
      <c r="M743" s="105"/>
      <c r="N743" s="105"/>
      <c r="O743" s="105"/>
      <c r="P743" s="105"/>
      <c r="Q743" s="105"/>
      <c r="R743" s="105"/>
      <c r="S743" s="105"/>
      <c r="T743" s="105"/>
      <c r="U743" s="105"/>
      <c r="V743" s="105"/>
      <c r="W743" s="105"/>
      <c r="X743" s="105"/>
      <c r="Y743" s="105"/>
      <c r="Z743" s="105"/>
      <c r="AA743" s="105"/>
      <c r="AB743" s="105"/>
      <c r="AC743" s="105"/>
      <c r="AD743" s="105"/>
      <c r="AE743" s="105"/>
      <c r="AF743" s="105"/>
      <c r="AG743" s="105"/>
      <c r="AH743" s="105"/>
      <c r="AI743" s="105"/>
      <c r="AJ743" s="105"/>
      <c r="AK743" s="105"/>
      <c r="AL743" s="105"/>
      <c r="AM743" s="105"/>
      <c r="AN743" s="163"/>
    </row>
    <row r="744" spans="3:40" ht="15" customHeight="1">
      <c r="C744" s="447"/>
      <c r="D744" s="433"/>
      <c r="E744" s="433"/>
      <c r="F744" s="433"/>
      <c r="G744" s="433"/>
      <c r="H744" s="433"/>
      <c r="I744" s="433"/>
      <c r="J744" s="433"/>
      <c r="K744" s="434"/>
      <c r="L744" s="127" t="s">
        <v>608</v>
      </c>
      <c r="M744" s="105"/>
      <c r="N744" s="105"/>
      <c r="O744" s="105"/>
      <c r="P744" s="105"/>
      <c r="Q744" s="105"/>
      <c r="R744" s="105"/>
      <c r="S744" s="105"/>
      <c r="T744" s="105"/>
      <c r="U744" s="105"/>
      <c r="V744" s="105"/>
      <c r="W744" s="105"/>
      <c r="X744" s="105"/>
      <c r="Y744" s="105"/>
      <c r="Z744" s="105"/>
      <c r="AA744" s="105"/>
      <c r="AB744" s="105"/>
      <c r="AC744" s="105"/>
      <c r="AD744" s="105"/>
      <c r="AE744" s="105"/>
      <c r="AF744" s="105"/>
      <c r="AG744" s="105"/>
      <c r="AH744" s="105"/>
      <c r="AI744" s="105"/>
      <c r="AJ744" s="105"/>
      <c r="AK744" s="105"/>
      <c r="AL744" s="105"/>
      <c r="AM744" s="105"/>
      <c r="AN744" s="163"/>
    </row>
    <row r="745" spans="3:40" ht="15" customHeight="1">
      <c r="C745" s="447"/>
      <c r="D745" s="433"/>
      <c r="E745" s="433"/>
      <c r="F745" s="433"/>
      <c r="G745" s="433"/>
      <c r="H745" s="433"/>
      <c r="I745" s="433"/>
      <c r="J745" s="433"/>
      <c r="K745" s="434"/>
      <c r="L745" s="528" t="s">
        <v>372</v>
      </c>
      <c r="M745" s="416"/>
      <c r="N745" s="105" t="s">
        <v>820</v>
      </c>
      <c r="O745" s="105"/>
      <c r="P745" s="105"/>
      <c r="Q745" s="105"/>
      <c r="R745" s="105"/>
      <c r="S745" s="105"/>
      <c r="T745" s="105"/>
      <c r="U745" s="105"/>
      <c r="V745" s="105"/>
      <c r="W745" s="105"/>
      <c r="X745" s="105"/>
      <c r="Y745" s="105"/>
      <c r="Z745" s="105"/>
      <c r="AA745" s="105"/>
      <c r="AB745" s="105"/>
      <c r="AC745" s="105"/>
      <c r="AD745" s="105"/>
      <c r="AE745" s="105"/>
      <c r="AF745" s="105"/>
      <c r="AG745" s="105"/>
      <c r="AH745" s="105"/>
      <c r="AI745" s="105"/>
      <c r="AJ745" s="105"/>
      <c r="AK745" s="105"/>
      <c r="AL745" s="105"/>
      <c r="AM745" s="105"/>
      <c r="AN745" s="163"/>
    </row>
    <row r="746" spans="3:40" ht="15" customHeight="1">
      <c r="C746" s="447"/>
      <c r="D746" s="433"/>
      <c r="E746" s="433"/>
      <c r="F746" s="433"/>
      <c r="G746" s="433"/>
      <c r="H746" s="433"/>
      <c r="I746" s="433"/>
      <c r="J746" s="433"/>
      <c r="K746" s="434"/>
      <c r="L746" s="127"/>
      <c r="M746" s="105"/>
      <c r="N746" s="174" t="s">
        <v>821</v>
      </c>
      <c r="O746" s="105"/>
      <c r="P746" s="105"/>
      <c r="Q746" s="105"/>
      <c r="R746" s="105"/>
      <c r="S746" s="105"/>
      <c r="T746" s="105"/>
      <c r="U746" s="105"/>
      <c r="V746" s="105"/>
      <c r="W746" s="105"/>
      <c r="X746" s="105"/>
      <c r="Y746" s="105"/>
      <c r="Z746" s="105"/>
      <c r="AA746" s="105"/>
      <c r="AB746" s="105"/>
      <c r="AC746" s="105"/>
      <c r="AD746" s="105"/>
      <c r="AE746" s="105"/>
      <c r="AF746" s="105"/>
      <c r="AG746" s="105"/>
      <c r="AH746" s="105"/>
      <c r="AI746" s="105"/>
      <c r="AJ746" s="105"/>
      <c r="AK746" s="105"/>
      <c r="AL746" s="105"/>
      <c r="AM746" s="105"/>
      <c r="AN746" s="163"/>
    </row>
    <row r="747" spans="3:40" ht="15" customHeight="1">
      <c r="C747" s="447"/>
      <c r="D747" s="433"/>
      <c r="E747" s="433"/>
      <c r="F747" s="433"/>
      <c r="G747" s="433"/>
      <c r="H747" s="433"/>
      <c r="I747" s="433"/>
      <c r="J747" s="433"/>
      <c r="K747" s="434"/>
      <c r="L747" s="127"/>
      <c r="M747" s="105"/>
      <c r="N747" s="105" t="s">
        <v>609</v>
      </c>
      <c r="O747" s="105"/>
      <c r="P747" s="105"/>
      <c r="Q747" s="105"/>
      <c r="R747" s="105"/>
      <c r="S747" s="105"/>
      <c r="T747" s="105"/>
      <c r="U747" s="105"/>
      <c r="V747" s="105"/>
      <c r="W747" s="105"/>
      <c r="X747" s="105"/>
      <c r="Y747" s="105"/>
      <c r="Z747" s="105"/>
      <c r="AA747" s="105"/>
      <c r="AB747" s="105"/>
      <c r="AC747" s="105"/>
      <c r="AD747" s="105"/>
      <c r="AE747" s="105"/>
      <c r="AF747" s="105"/>
      <c r="AG747" s="105"/>
      <c r="AH747" s="105"/>
      <c r="AI747" s="105"/>
      <c r="AJ747" s="105"/>
      <c r="AK747" s="105"/>
      <c r="AL747" s="105"/>
      <c r="AM747" s="105"/>
      <c r="AN747" s="163"/>
    </row>
    <row r="748" spans="3:40" ht="15" customHeight="1">
      <c r="C748" s="447"/>
      <c r="D748" s="433"/>
      <c r="E748" s="433"/>
      <c r="F748" s="433"/>
      <c r="G748" s="433"/>
      <c r="H748" s="433"/>
      <c r="I748" s="433"/>
      <c r="J748" s="433"/>
      <c r="K748" s="434"/>
      <c r="L748" s="528" t="s">
        <v>371</v>
      </c>
      <c r="M748" s="416"/>
      <c r="N748" s="102" t="s">
        <v>769</v>
      </c>
      <c r="O748" s="105"/>
      <c r="P748" s="105"/>
      <c r="Q748" s="105"/>
      <c r="R748" s="105"/>
      <c r="S748" s="105"/>
      <c r="T748" s="105"/>
      <c r="U748" s="105"/>
      <c r="V748" s="105"/>
      <c r="W748" s="105"/>
      <c r="X748" s="105"/>
      <c r="Y748" s="105"/>
      <c r="Z748" s="105"/>
      <c r="AA748" s="105"/>
      <c r="AB748" s="105"/>
      <c r="AC748" s="105"/>
      <c r="AD748" s="105"/>
      <c r="AE748" s="105"/>
      <c r="AF748" s="105"/>
      <c r="AG748" s="105"/>
      <c r="AH748" s="105"/>
      <c r="AI748" s="105"/>
      <c r="AJ748" s="105"/>
      <c r="AK748" s="105"/>
      <c r="AL748" s="105"/>
      <c r="AM748" s="105"/>
      <c r="AN748" s="163"/>
    </row>
    <row r="749" spans="3:40" ht="15" customHeight="1">
      <c r="C749" s="447"/>
      <c r="D749" s="433"/>
      <c r="E749" s="433"/>
      <c r="F749" s="433"/>
      <c r="G749" s="433"/>
      <c r="H749" s="433"/>
      <c r="I749" s="433"/>
      <c r="J749" s="433"/>
      <c r="K749" s="434"/>
      <c r="L749" s="127"/>
      <c r="M749" s="105"/>
      <c r="N749" s="105" t="s">
        <v>610</v>
      </c>
      <c r="O749" s="105"/>
      <c r="P749" s="105"/>
      <c r="Q749" s="105"/>
      <c r="R749" s="105"/>
      <c r="S749" s="105"/>
      <c r="T749" s="105"/>
      <c r="U749" s="105"/>
      <c r="V749" s="105"/>
      <c r="W749" s="105"/>
      <c r="X749" s="105"/>
      <c r="Y749" s="105"/>
      <c r="Z749" s="105"/>
      <c r="AA749" s="105"/>
      <c r="AB749" s="105"/>
      <c r="AC749" s="105"/>
      <c r="AD749" s="105"/>
      <c r="AE749" s="105"/>
      <c r="AF749" s="105"/>
      <c r="AG749" s="105"/>
      <c r="AH749" s="105"/>
      <c r="AI749" s="105"/>
      <c r="AJ749" s="105"/>
      <c r="AK749" s="105"/>
      <c r="AL749" s="105"/>
      <c r="AM749" s="105"/>
      <c r="AN749" s="163"/>
    </row>
    <row r="750" spans="3:40" ht="15" customHeight="1">
      <c r="C750" s="447"/>
      <c r="D750" s="433"/>
      <c r="E750" s="433"/>
      <c r="F750" s="433"/>
      <c r="G750" s="433"/>
      <c r="H750" s="433"/>
      <c r="I750" s="433"/>
      <c r="J750" s="433"/>
      <c r="K750" s="434"/>
      <c r="L750" s="528" t="s">
        <v>373</v>
      </c>
      <c r="M750" s="416"/>
      <c r="N750" s="105" t="s">
        <v>611</v>
      </c>
      <c r="O750" s="105"/>
      <c r="P750" s="105"/>
      <c r="Q750" s="105"/>
      <c r="R750" s="105"/>
      <c r="S750" s="105"/>
      <c r="T750" s="105"/>
      <c r="U750" s="105"/>
      <c r="V750" s="105"/>
      <c r="W750" s="105"/>
      <c r="X750" s="105"/>
      <c r="Y750" s="105"/>
      <c r="Z750" s="105"/>
      <c r="AA750" s="105"/>
      <c r="AB750" s="105"/>
      <c r="AC750" s="105"/>
      <c r="AD750" s="105"/>
      <c r="AE750" s="105"/>
      <c r="AF750" s="105"/>
      <c r="AG750" s="105"/>
      <c r="AH750" s="105"/>
      <c r="AI750" s="105"/>
      <c r="AJ750" s="105"/>
      <c r="AK750" s="105"/>
      <c r="AL750" s="105"/>
      <c r="AM750" s="105"/>
      <c r="AN750" s="163"/>
    </row>
    <row r="751" spans="3:40" ht="15" customHeight="1">
      <c r="C751" s="447"/>
      <c r="D751" s="433"/>
      <c r="E751" s="433"/>
      <c r="F751" s="433"/>
      <c r="G751" s="433"/>
      <c r="H751" s="433"/>
      <c r="I751" s="433"/>
      <c r="J751" s="433"/>
      <c r="K751" s="434"/>
      <c r="L751" s="127"/>
      <c r="M751" s="105"/>
      <c r="N751" s="105" t="s">
        <v>612</v>
      </c>
      <c r="O751" s="105"/>
      <c r="P751" s="105"/>
      <c r="Q751" s="105"/>
      <c r="R751" s="105"/>
      <c r="S751" s="105"/>
      <c r="T751" s="105"/>
      <c r="U751" s="105"/>
      <c r="V751" s="105"/>
      <c r="W751" s="105"/>
      <c r="X751" s="105"/>
      <c r="Y751" s="105"/>
      <c r="Z751" s="105"/>
      <c r="AA751" s="105"/>
      <c r="AB751" s="105"/>
      <c r="AC751" s="105"/>
      <c r="AD751" s="105"/>
      <c r="AE751" s="105"/>
      <c r="AF751" s="105"/>
      <c r="AG751" s="105"/>
      <c r="AH751" s="105"/>
      <c r="AI751" s="105"/>
      <c r="AJ751" s="105"/>
      <c r="AK751" s="105"/>
      <c r="AL751" s="105"/>
      <c r="AM751" s="105"/>
      <c r="AN751" s="163"/>
    </row>
    <row r="752" spans="3:40" ht="15" customHeight="1">
      <c r="C752" s="447"/>
      <c r="D752" s="433"/>
      <c r="E752" s="433"/>
      <c r="F752" s="433"/>
      <c r="G752" s="433"/>
      <c r="H752" s="433"/>
      <c r="I752" s="433"/>
      <c r="J752" s="433"/>
      <c r="K752" s="434"/>
      <c r="L752" s="127"/>
      <c r="M752" s="105"/>
      <c r="N752" s="105" t="s">
        <v>770</v>
      </c>
      <c r="O752" s="105"/>
      <c r="P752" s="105"/>
      <c r="Q752" s="105"/>
      <c r="R752" s="105"/>
      <c r="S752" s="105"/>
      <c r="T752" s="105"/>
      <c r="U752" s="105"/>
      <c r="V752" s="105"/>
      <c r="W752" s="105"/>
      <c r="X752" s="105"/>
      <c r="Y752" s="105"/>
      <c r="Z752" s="105"/>
      <c r="AA752" s="105"/>
      <c r="AB752" s="105"/>
      <c r="AC752" s="105"/>
      <c r="AD752" s="105"/>
      <c r="AE752" s="105"/>
      <c r="AF752" s="105"/>
      <c r="AG752" s="105"/>
      <c r="AH752" s="105"/>
      <c r="AI752" s="105"/>
      <c r="AJ752" s="105"/>
      <c r="AK752" s="105"/>
      <c r="AL752" s="105"/>
      <c r="AM752" s="105"/>
      <c r="AN752" s="163"/>
    </row>
    <row r="753" spans="3:40" ht="15" customHeight="1">
      <c r="C753" s="447"/>
      <c r="D753" s="433"/>
      <c r="E753" s="433"/>
      <c r="F753" s="433"/>
      <c r="G753" s="433"/>
      <c r="H753" s="433"/>
      <c r="I753" s="433"/>
      <c r="J753" s="433"/>
      <c r="K753" s="434"/>
      <c r="L753" s="528" t="s">
        <v>374</v>
      </c>
      <c r="M753" s="416"/>
      <c r="N753" s="102" t="s">
        <v>771</v>
      </c>
      <c r="O753" s="105"/>
      <c r="P753" s="105"/>
      <c r="Q753" s="105"/>
      <c r="R753" s="105"/>
      <c r="S753" s="105"/>
      <c r="T753" s="105"/>
      <c r="U753" s="105"/>
      <c r="V753" s="105"/>
      <c r="W753" s="105"/>
      <c r="X753" s="105"/>
      <c r="Y753" s="105"/>
      <c r="Z753" s="105"/>
      <c r="AA753" s="105"/>
      <c r="AB753" s="105"/>
      <c r="AC753" s="105"/>
      <c r="AD753" s="105"/>
      <c r="AE753" s="105"/>
      <c r="AF753" s="105"/>
      <c r="AG753" s="105"/>
      <c r="AH753" s="105"/>
      <c r="AI753" s="105"/>
      <c r="AJ753" s="105"/>
      <c r="AK753" s="105"/>
      <c r="AL753" s="105"/>
      <c r="AM753" s="105"/>
      <c r="AN753" s="163"/>
    </row>
    <row r="754" spans="3:40" ht="15" customHeight="1">
      <c r="C754" s="447"/>
      <c r="D754" s="433"/>
      <c r="E754" s="433"/>
      <c r="F754" s="433"/>
      <c r="G754" s="433"/>
      <c r="H754" s="433"/>
      <c r="I754" s="433"/>
      <c r="J754" s="433"/>
      <c r="K754" s="434"/>
      <c r="L754" s="127"/>
      <c r="M754" s="105"/>
      <c r="N754" s="105" t="s">
        <v>613</v>
      </c>
      <c r="O754" s="105"/>
      <c r="P754" s="105"/>
      <c r="Q754" s="105"/>
      <c r="R754" s="105"/>
      <c r="S754" s="105"/>
      <c r="T754" s="105"/>
      <c r="U754" s="105"/>
      <c r="V754" s="105"/>
      <c r="W754" s="105"/>
      <c r="X754" s="105"/>
      <c r="Y754" s="105"/>
      <c r="Z754" s="105"/>
      <c r="AA754" s="105"/>
      <c r="AB754" s="105"/>
      <c r="AC754" s="105"/>
      <c r="AD754" s="105"/>
      <c r="AE754" s="105"/>
      <c r="AF754" s="105"/>
      <c r="AG754" s="105"/>
      <c r="AH754" s="105"/>
      <c r="AI754" s="105"/>
      <c r="AJ754" s="105"/>
      <c r="AK754" s="105"/>
      <c r="AL754" s="105"/>
      <c r="AM754" s="105"/>
      <c r="AN754" s="163"/>
    </row>
    <row r="755" spans="3:40" ht="15" customHeight="1">
      <c r="C755" s="447"/>
      <c r="D755" s="433"/>
      <c r="E755" s="433"/>
      <c r="F755" s="433"/>
      <c r="G755" s="433"/>
      <c r="H755" s="433"/>
      <c r="I755" s="433"/>
      <c r="J755" s="433"/>
      <c r="K755" s="434"/>
      <c r="L755" s="127" t="s">
        <v>363</v>
      </c>
      <c r="M755" s="105"/>
      <c r="N755" s="105"/>
      <c r="O755" s="105"/>
      <c r="P755" s="105"/>
      <c r="Q755" s="105"/>
      <c r="R755" s="105"/>
      <c r="S755" s="105"/>
      <c r="T755" s="105"/>
      <c r="U755" s="105"/>
      <c r="V755" s="105"/>
      <c r="W755" s="105"/>
      <c r="X755" s="105"/>
      <c r="Y755" s="105"/>
      <c r="Z755" s="105"/>
      <c r="AA755" s="105"/>
      <c r="AB755" s="105"/>
      <c r="AC755" s="105"/>
      <c r="AD755" s="105"/>
      <c r="AE755" s="105"/>
      <c r="AF755" s="105"/>
      <c r="AG755" s="105"/>
      <c r="AH755" s="105"/>
      <c r="AI755" s="105"/>
      <c r="AJ755" s="105"/>
      <c r="AK755" s="105"/>
      <c r="AL755" s="105"/>
      <c r="AM755" s="105"/>
      <c r="AN755" s="163"/>
    </row>
    <row r="756" spans="3:40" ht="15" customHeight="1">
      <c r="C756" s="447"/>
      <c r="D756" s="433"/>
      <c r="E756" s="433"/>
      <c r="F756" s="433"/>
      <c r="G756" s="433"/>
      <c r="H756" s="433"/>
      <c r="I756" s="433"/>
      <c r="J756" s="433"/>
      <c r="K756" s="434"/>
      <c r="L756" s="542" t="s">
        <v>772</v>
      </c>
      <c r="M756" s="682"/>
      <c r="N756" s="682"/>
      <c r="O756" s="682"/>
      <c r="P756" s="682"/>
      <c r="Q756" s="682"/>
      <c r="R756" s="682"/>
      <c r="S756" s="682"/>
      <c r="T756" s="682"/>
      <c r="U756" s="682"/>
      <c r="V756" s="682"/>
      <c r="W756" s="682"/>
      <c r="X756" s="682"/>
      <c r="Y756" s="682"/>
      <c r="Z756" s="682"/>
      <c r="AA756" s="682"/>
      <c r="AB756" s="682"/>
      <c r="AC756" s="682"/>
      <c r="AD756" s="682"/>
      <c r="AE756" s="682"/>
      <c r="AF756" s="682"/>
      <c r="AG756" s="682"/>
      <c r="AH756" s="682"/>
      <c r="AI756" s="682"/>
      <c r="AJ756" s="682"/>
      <c r="AK756" s="682"/>
      <c r="AL756" s="682"/>
      <c r="AM756" s="682"/>
      <c r="AN756" s="683"/>
    </row>
    <row r="757" spans="3:40" ht="15" customHeight="1">
      <c r="C757" s="447"/>
      <c r="D757" s="433"/>
      <c r="E757" s="433"/>
      <c r="F757" s="433"/>
      <c r="G757" s="433"/>
      <c r="H757" s="433"/>
      <c r="I757" s="433"/>
      <c r="J757" s="433"/>
      <c r="K757" s="434"/>
      <c r="L757" s="628" t="s">
        <v>773</v>
      </c>
      <c r="M757" s="682"/>
      <c r="N757" s="682"/>
      <c r="O757" s="682"/>
      <c r="P757" s="682"/>
      <c r="Q757" s="682"/>
      <c r="R757" s="682"/>
      <c r="S757" s="682"/>
      <c r="T757" s="682"/>
      <c r="U757" s="682"/>
      <c r="V757" s="682"/>
      <c r="W757" s="682"/>
      <c r="X757" s="682"/>
      <c r="Y757" s="682"/>
      <c r="Z757" s="682"/>
      <c r="AA757" s="682"/>
      <c r="AB757" s="682"/>
      <c r="AC757" s="682"/>
      <c r="AD757" s="682"/>
      <c r="AE757" s="682"/>
      <c r="AF757" s="682"/>
      <c r="AG757" s="682"/>
      <c r="AH757" s="682"/>
      <c r="AI757" s="682"/>
      <c r="AJ757" s="682"/>
      <c r="AK757" s="682"/>
      <c r="AL757" s="682"/>
      <c r="AM757" s="682"/>
      <c r="AN757" s="683"/>
    </row>
    <row r="758" spans="3:40" ht="15" customHeight="1">
      <c r="C758" s="447"/>
      <c r="D758" s="433"/>
      <c r="E758" s="433"/>
      <c r="F758" s="433"/>
      <c r="G758" s="433"/>
      <c r="H758" s="433"/>
      <c r="I758" s="433"/>
      <c r="J758" s="433"/>
      <c r="K758" s="434"/>
      <c r="L758" s="628" t="s">
        <v>774</v>
      </c>
      <c r="M758" s="682"/>
      <c r="N758" s="682"/>
      <c r="O758" s="682"/>
      <c r="P758" s="682"/>
      <c r="Q758" s="682"/>
      <c r="R758" s="682"/>
      <c r="S758" s="682"/>
      <c r="T758" s="682"/>
      <c r="U758" s="682"/>
      <c r="V758" s="682"/>
      <c r="W758" s="682"/>
      <c r="X758" s="682"/>
      <c r="Y758" s="682"/>
      <c r="Z758" s="682"/>
      <c r="AA758" s="682"/>
      <c r="AB758" s="682"/>
      <c r="AC758" s="682"/>
      <c r="AD758" s="682"/>
      <c r="AE758" s="682"/>
      <c r="AF758" s="682"/>
      <c r="AG758" s="682"/>
      <c r="AH758" s="682"/>
      <c r="AI758" s="682"/>
      <c r="AJ758" s="682"/>
      <c r="AK758" s="682"/>
      <c r="AL758" s="682"/>
      <c r="AM758" s="682"/>
      <c r="AN758" s="683"/>
    </row>
    <row r="759" spans="3:40" ht="15" customHeight="1">
      <c r="C759" s="447"/>
      <c r="D759" s="433"/>
      <c r="E759" s="433"/>
      <c r="F759" s="433"/>
      <c r="G759" s="433"/>
      <c r="H759" s="433"/>
      <c r="I759" s="433"/>
      <c r="J759" s="433"/>
      <c r="K759" s="434"/>
      <c r="L759" s="700" t="s">
        <v>775</v>
      </c>
      <c r="M759" s="682"/>
      <c r="N759" s="682"/>
      <c r="O759" s="682"/>
      <c r="P759" s="682"/>
      <c r="Q759" s="682"/>
      <c r="R759" s="682"/>
      <c r="S759" s="682"/>
      <c r="T759" s="682"/>
      <c r="U759" s="682"/>
      <c r="V759" s="682"/>
      <c r="W759" s="682"/>
      <c r="X759" s="682"/>
      <c r="Y759" s="682"/>
      <c r="Z759" s="682"/>
      <c r="AA759" s="682"/>
      <c r="AB759" s="682"/>
      <c r="AC759" s="682"/>
      <c r="AD759" s="682"/>
      <c r="AE759" s="682"/>
      <c r="AF759" s="682"/>
      <c r="AG759" s="682"/>
      <c r="AH759" s="682"/>
      <c r="AI759" s="682"/>
      <c r="AJ759" s="682"/>
      <c r="AK759" s="682"/>
      <c r="AL759" s="682"/>
      <c r="AM759" s="682"/>
      <c r="AN759" s="683"/>
    </row>
    <row r="760" spans="3:40" ht="15" customHeight="1">
      <c r="C760" s="447"/>
      <c r="D760" s="433"/>
      <c r="E760" s="433"/>
      <c r="F760" s="433"/>
      <c r="G760" s="433"/>
      <c r="H760" s="433"/>
      <c r="I760" s="433"/>
      <c r="J760" s="433"/>
      <c r="K760" s="434"/>
      <c r="L760" s="542" t="s">
        <v>614</v>
      </c>
      <c r="M760" s="682"/>
      <c r="N760" s="682"/>
      <c r="O760" s="682"/>
      <c r="P760" s="682"/>
      <c r="Q760" s="682"/>
      <c r="R760" s="682"/>
      <c r="S760" s="682"/>
      <c r="T760" s="682"/>
      <c r="U760" s="682"/>
      <c r="V760" s="682"/>
      <c r="W760" s="682"/>
      <c r="X760" s="682"/>
      <c r="Y760" s="682"/>
      <c r="Z760" s="682"/>
      <c r="AA760" s="682"/>
      <c r="AB760" s="682"/>
      <c r="AC760" s="682"/>
      <c r="AD760" s="682"/>
      <c r="AE760" s="682"/>
      <c r="AF760" s="682"/>
      <c r="AG760" s="682"/>
      <c r="AH760" s="682"/>
      <c r="AI760" s="682"/>
      <c r="AJ760" s="682"/>
      <c r="AK760" s="682"/>
      <c r="AL760" s="682"/>
      <c r="AM760" s="682"/>
      <c r="AN760" s="683"/>
    </row>
    <row r="761" spans="3:40" ht="15" customHeight="1">
      <c r="C761" s="447"/>
      <c r="D761" s="433"/>
      <c r="E761" s="433"/>
      <c r="F761" s="433"/>
      <c r="G761" s="433"/>
      <c r="H761" s="433"/>
      <c r="I761" s="433"/>
      <c r="J761" s="433"/>
      <c r="K761" s="434"/>
      <c r="L761" s="542" t="s">
        <v>615</v>
      </c>
      <c r="M761" s="682"/>
      <c r="N761" s="682"/>
      <c r="O761" s="682"/>
      <c r="P761" s="682"/>
      <c r="Q761" s="682"/>
      <c r="R761" s="682"/>
      <c r="S761" s="682"/>
      <c r="T761" s="682"/>
      <c r="U761" s="682"/>
      <c r="V761" s="682"/>
      <c r="W761" s="682"/>
      <c r="X761" s="682"/>
      <c r="Y761" s="682"/>
      <c r="Z761" s="682"/>
      <c r="AA761" s="682"/>
      <c r="AB761" s="682"/>
      <c r="AC761" s="682"/>
      <c r="AD761" s="682"/>
      <c r="AE761" s="682"/>
      <c r="AF761" s="682"/>
      <c r="AG761" s="682"/>
      <c r="AH761" s="682"/>
      <c r="AI761" s="682"/>
      <c r="AJ761" s="682"/>
      <c r="AK761" s="682"/>
      <c r="AL761" s="682"/>
      <c r="AM761" s="682"/>
      <c r="AN761" s="683"/>
    </row>
    <row r="762" spans="3:40" ht="15" customHeight="1">
      <c r="C762" s="447"/>
      <c r="D762" s="433"/>
      <c r="E762" s="433"/>
      <c r="F762" s="433"/>
      <c r="G762" s="433"/>
      <c r="H762" s="433"/>
      <c r="I762" s="433"/>
      <c r="J762" s="433"/>
      <c r="K762" s="434"/>
      <c r="L762" s="542" t="s">
        <v>776</v>
      </c>
      <c r="M762" s="682"/>
      <c r="N762" s="682"/>
      <c r="O762" s="682"/>
      <c r="P762" s="682"/>
      <c r="Q762" s="682"/>
      <c r="R762" s="682"/>
      <c r="S762" s="682"/>
      <c r="T762" s="682"/>
      <c r="U762" s="682"/>
      <c r="V762" s="682"/>
      <c r="W762" s="682"/>
      <c r="X762" s="682"/>
      <c r="Y762" s="682"/>
      <c r="Z762" s="682"/>
      <c r="AA762" s="682"/>
      <c r="AB762" s="682"/>
      <c r="AC762" s="682"/>
      <c r="AD762" s="682"/>
      <c r="AE762" s="682"/>
      <c r="AF762" s="682"/>
      <c r="AG762" s="682"/>
      <c r="AH762" s="682"/>
      <c r="AI762" s="682"/>
      <c r="AJ762" s="682"/>
      <c r="AK762" s="682"/>
      <c r="AL762" s="682"/>
      <c r="AM762" s="682"/>
      <c r="AN762" s="683"/>
    </row>
    <row r="763" spans="3:40" ht="15" customHeight="1">
      <c r="C763" s="447"/>
      <c r="D763" s="433"/>
      <c r="E763" s="433"/>
      <c r="F763" s="433"/>
      <c r="G763" s="433"/>
      <c r="H763" s="433"/>
      <c r="I763" s="433"/>
      <c r="J763" s="433"/>
      <c r="K763" s="434"/>
      <c r="L763" s="542" t="s">
        <v>616</v>
      </c>
      <c r="M763" s="682"/>
      <c r="N763" s="682"/>
      <c r="O763" s="682"/>
      <c r="P763" s="682"/>
      <c r="Q763" s="682"/>
      <c r="R763" s="682"/>
      <c r="S763" s="682"/>
      <c r="T763" s="682"/>
      <c r="U763" s="682"/>
      <c r="V763" s="682"/>
      <c r="W763" s="682"/>
      <c r="X763" s="682"/>
      <c r="Y763" s="682"/>
      <c r="Z763" s="682"/>
      <c r="AA763" s="682"/>
      <c r="AB763" s="682"/>
      <c r="AC763" s="682"/>
      <c r="AD763" s="682"/>
      <c r="AE763" s="682"/>
      <c r="AF763" s="682"/>
      <c r="AG763" s="682"/>
      <c r="AH763" s="682"/>
      <c r="AI763" s="682"/>
      <c r="AJ763" s="682"/>
      <c r="AK763" s="682"/>
      <c r="AL763" s="682"/>
      <c r="AM763" s="682"/>
      <c r="AN763" s="683"/>
    </row>
    <row r="764" spans="3:40" ht="15" customHeight="1">
      <c r="C764" s="447"/>
      <c r="D764" s="433"/>
      <c r="E764" s="433"/>
      <c r="F764" s="433"/>
      <c r="G764" s="433"/>
      <c r="H764" s="433"/>
      <c r="I764" s="433"/>
      <c r="J764" s="433"/>
      <c r="K764" s="434"/>
      <c r="L764" s="542" t="s">
        <v>617</v>
      </c>
      <c r="M764" s="543"/>
      <c r="N764" s="543"/>
      <c r="O764" s="543"/>
      <c r="P764" s="543"/>
      <c r="Q764" s="543"/>
      <c r="R764" s="543"/>
      <c r="S764" s="543"/>
      <c r="T764" s="543"/>
      <c r="U764" s="543"/>
      <c r="V764" s="543"/>
      <c r="W764" s="543"/>
      <c r="X764" s="543"/>
      <c r="Y764" s="543"/>
      <c r="Z764" s="543"/>
      <c r="AA764" s="543"/>
      <c r="AB764" s="543"/>
      <c r="AC764" s="543"/>
      <c r="AD764" s="543"/>
      <c r="AE764" s="543"/>
      <c r="AF764" s="543"/>
      <c r="AG764" s="543"/>
      <c r="AH764" s="543"/>
      <c r="AI764" s="543"/>
      <c r="AJ764" s="543"/>
      <c r="AK764" s="543"/>
      <c r="AL764" s="543"/>
      <c r="AM764" s="543"/>
      <c r="AN764" s="544"/>
    </row>
    <row r="765" spans="3:40" ht="15" customHeight="1">
      <c r="C765" s="448"/>
      <c r="D765" s="449"/>
      <c r="E765" s="449"/>
      <c r="F765" s="449"/>
      <c r="G765" s="449"/>
      <c r="H765" s="449"/>
      <c r="I765" s="449"/>
      <c r="J765" s="449"/>
      <c r="K765" s="450"/>
      <c r="L765" s="542" t="s">
        <v>777</v>
      </c>
      <c r="M765" s="682"/>
      <c r="N765" s="682"/>
      <c r="O765" s="682"/>
      <c r="P765" s="682"/>
      <c r="Q765" s="682"/>
      <c r="R765" s="682"/>
      <c r="S765" s="682"/>
      <c r="T765" s="682"/>
      <c r="U765" s="682"/>
      <c r="V765" s="682"/>
      <c r="W765" s="682"/>
      <c r="X765" s="682"/>
      <c r="Y765" s="682"/>
      <c r="Z765" s="682"/>
      <c r="AA765" s="682"/>
      <c r="AB765" s="682"/>
      <c r="AC765" s="682"/>
      <c r="AD765" s="682"/>
      <c r="AE765" s="682"/>
      <c r="AF765" s="682"/>
      <c r="AG765" s="682"/>
      <c r="AH765" s="682"/>
      <c r="AI765" s="682"/>
      <c r="AJ765" s="682"/>
      <c r="AK765" s="682"/>
      <c r="AL765" s="682"/>
      <c r="AM765" s="682"/>
      <c r="AN765" s="683"/>
    </row>
    <row r="766" spans="3:40" ht="15" customHeight="1">
      <c r="C766" s="551" t="s">
        <v>209</v>
      </c>
      <c r="D766" s="443"/>
      <c r="E766" s="411" t="s">
        <v>205</v>
      </c>
      <c r="F766" s="411"/>
      <c r="G766" s="411"/>
      <c r="H766" s="411"/>
      <c r="I766" s="411"/>
      <c r="J766" s="411"/>
      <c r="K766" s="411"/>
      <c r="L766" s="411" t="s">
        <v>201</v>
      </c>
      <c r="M766" s="411"/>
      <c r="N766" s="411"/>
      <c r="O766" s="411"/>
      <c r="P766" s="411"/>
      <c r="Q766" s="411"/>
      <c r="R766" s="411"/>
      <c r="S766" s="411"/>
      <c r="T766" s="411"/>
      <c r="U766" s="411"/>
      <c r="V766" s="545">
        <v>0</v>
      </c>
      <c r="W766" s="545"/>
      <c r="X766" s="545"/>
      <c r="Y766" s="545"/>
      <c r="Z766" s="545"/>
      <c r="AA766" s="545"/>
      <c r="AB766" s="545"/>
      <c r="AC766" s="545"/>
      <c r="AD766" s="545"/>
      <c r="AE766" s="545"/>
      <c r="AF766" s="545"/>
      <c r="AG766" s="545"/>
      <c r="AH766" s="545"/>
      <c r="AI766" s="545"/>
      <c r="AJ766" s="545"/>
      <c r="AK766" s="545"/>
      <c r="AL766" s="545"/>
      <c r="AM766" s="545"/>
      <c r="AN766" s="545"/>
    </row>
    <row r="767" spans="3:40" ht="15" customHeight="1">
      <c r="C767" s="443"/>
      <c r="D767" s="443"/>
      <c r="E767" s="411"/>
      <c r="F767" s="411"/>
      <c r="G767" s="411"/>
      <c r="H767" s="411"/>
      <c r="I767" s="411"/>
      <c r="J767" s="411"/>
      <c r="K767" s="411"/>
      <c r="L767" s="411" t="s">
        <v>202</v>
      </c>
      <c r="M767" s="411"/>
      <c r="N767" s="411"/>
      <c r="O767" s="411"/>
      <c r="P767" s="411"/>
      <c r="Q767" s="411"/>
      <c r="R767" s="411"/>
      <c r="S767" s="411"/>
      <c r="T767" s="411"/>
      <c r="U767" s="411"/>
      <c r="V767" s="545">
        <v>3</v>
      </c>
      <c r="W767" s="545"/>
      <c r="X767" s="545"/>
      <c r="Y767" s="545"/>
      <c r="Z767" s="545"/>
      <c r="AA767" s="545"/>
      <c r="AB767" s="545"/>
      <c r="AC767" s="545"/>
      <c r="AD767" s="545"/>
      <c r="AE767" s="545"/>
      <c r="AF767" s="545"/>
      <c r="AG767" s="545"/>
      <c r="AH767" s="545"/>
      <c r="AI767" s="545"/>
      <c r="AJ767" s="545"/>
      <c r="AK767" s="545"/>
      <c r="AL767" s="545"/>
      <c r="AM767" s="545"/>
      <c r="AN767" s="545"/>
    </row>
    <row r="768" spans="3:40" ht="15" customHeight="1">
      <c r="C768" s="443"/>
      <c r="D768" s="443"/>
      <c r="E768" s="411"/>
      <c r="F768" s="411"/>
      <c r="G768" s="411"/>
      <c r="H768" s="411"/>
      <c r="I768" s="411"/>
      <c r="J768" s="411"/>
      <c r="K768" s="411"/>
      <c r="L768" s="411" t="s">
        <v>203</v>
      </c>
      <c r="M768" s="411"/>
      <c r="N768" s="411"/>
      <c r="O768" s="411"/>
      <c r="P768" s="411"/>
      <c r="Q768" s="411"/>
      <c r="R768" s="411"/>
      <c r="S768" s="411"/>
      <c r="T768" s="411"/>
      <c r="U768" s="411"/>
      <c r="V768" s="545">
        <v>2</v>
      </c>
      <c r="W768" s="545"/>
      <c r="X768" s="545"/>
      <c r="Y768" s="545"/>
      <c r="Z768" s="545"/>
      <c r="AA768" s="545"/>
      <c r="AB768" s="545"/>
      <c r="AC768" s="545"/>
      <c r="AD768" s="545"/>
      <c r="AE768" s="545"/>
      <c r="AF768" s="545"/>
      <c r="AG768" s="545"/>
      <c r="AH768" s="545"/>
      <c r="AI768" s="545"/>
      <c r="AJ768" s="545"/>
      <c r="AK768" s="545"/>
      <c r="AL768" s="545"/>
      <c r="AM768" s="545"/>
      <c r="AN768" s="545"/>
    </row>
    <row r="769" spans="3:40" ht="15" customHeight="1">
      <c r="C769" s="443"/>
      <c r="D769" s="443"/>
      <c r="E769" s="411"/>
      <c r="F769" s="411"/>
      <c r="G769" s="411"/>
      <c r="H769" s="411"/>
      <c r="I769" s="411"/>
      <c r="J769" s="411"/>
      <c r="K769" s="411"/>
      <c r="L769" s="411" t="s">
        <v>204</v>
      </c>
      <c r="M769" s="411"/>
      <c r="N769" s="411"/>
      <c r="O769" s="411"/>
      <c r="P769" s="411"/>
      <c r="Q769" s="411"/>
      <c r="R769" s="411"/>
      <c r="S769" s="411"/>
      <c r="T769" s="411"/>
      <c r="U769" s="411"/>
      <c r="V769" s="545">
        <v>9</v>
      </c>
      <c r="W769" s="545"/>
      <c r="X769" s="545"/>
      <c r="Y769" s="545"/>
      <c r="Z769" s="545"/>
      <c r="AA769" s="545"/>
      <c r="AB769" s="545"/>
      <c r="AC769" s="545"/>
      <c r="AD769" s="545"/>
      <c r="AE769" s="545"/>
      <c r="AF769" s="545"/>
      <c r="AG769" s="545"/>
      <c r="AH769" s="545"/>
      <c r="AI769" s="545"/>
      <c r="AJ769" s="545"/>
      <c r="AK769" s="545"/>
      <c r="AL769" s="545"/>
      <c r="AM769" s="545"/>
      <c r="AN769" s="545"/>
    </row>
    <row r="770" spans="3:40" ht="15" customHeight="1">
      <c r="C770" s="443"/>
      <c r="D770" s="443"/>
      <c r="E770" s="411"/>
      <c r="F770" s="411"/>
      <c r="G770" s="411"/>
      <c r="H770" s="411"/>
      <c r="I770" s="411"/>
      <c r="J770" s="411"/>
      <c r="K770" s="411"/>
      <c r="L770" s="527" t="s">
        <v>126</v>
      </c>
      <c r="M770" s="411"/>
      <c r="N770" s="411"/>
      <c r="O770" s="411"/>
      <c r="P770" s="411"/>
      <c r="Q770" s="411"/>
      <c r="R770" s="411"/>
      <c r="S770" s="411"/>
      <c r="T770" s="411"/>
      <c r="U770" s="411"/>
      <c r="V770" s="545" t="s">
        <v>1073</v>
      </c>
      <c r="W770" s="545"/>
      <c r="X770" s="545"/>
      <c r="Y770" s="545"/>
      <c r="Z770" s="545"/>
      <c r="AA770" s="545"/>
      <c r="AB770" s="545"/>
      <c r="AC770" s="545"/>
      <c r="AD770" s="545"/>
      <c r="AE770" s="545"/>
      <c r="AF770" s="545"/>
      <c r="AG770" s="545"/>
      <c r="AH770" s="545"/>
      <c r="AI770" s="545"/>
      <c r="AJ770" s="545"/>
      <c r="AK770" s="545"/>
      <c r="AL770" s="545"/>
      <c r="AM770" s="545"/>
      <c r="AN770" s="545"/>
    </row>
    <row r="771" spans="3:40" ht="15" customHeight="1">
      <c r="C771" s="443"/>
      <c r="D771" s="443"/>
      <c r="E771" s="411" t="s">
        <v>206</v>
      </c>
      <c r="F771" s="411"/>
      <c r="G771" s="411"/>
      <c r="H771" s="411"/>
      <c r="I771" s="411"/>
      <c r="J771" s="411"/>
      <c r="K771" s="411"/>
      <c r="L771" s="411" t="s">
        <v>207</v>
      </c>
      <c r="M771" s="411"/>
      <c r="N771" s="411"/>
      <c r="O771" s="411"/>
      <c r="P771" s="411"/>
      <c r="Q771" s="411"/>
      <c r="R771" s="411"/>
      <c r="S771" s="411"/>
      <c r="T771" s="411"/>
      <c r="U771" s="411"/>
      <c r="V771" s="545" t="s">
        <v>1073</v>
      </c>
      <c r="W771" s="545"/>
      <c r="X771" s="545"/>
      <c r="Y771" s="545"/>
      <c r="Z771" s="545"/>
      <c r="AA771" s="545"/>
      <c r="AB771" s="545"/>
      <c r="AC771" s="545"/>
      <c r="AD771" s="545"/>
      <c r="AE771" s="545"/>
      <c r="AF771" s="545"/>
      <c r="AG771" s="545"/>
      <c r="AH771" s="545"/>
      <c r="AI771" s="545"/>
      <c r="AJ771" s="545"/>
      <c r="AK771" s="545"/>
      <c r="AL771" s="545"/>
      <c r="AM771" s="545"/>
      <c r="AN771" s="545"/>
    </row>
    <row r="772" spans="3:40" ht="15" customHeight="1">
      <c r="C772" s="443"/>
      <c r="D772" s="443"/>
      <c r="E772" s="411"/>
      <c r="F772" s="411"/>
      <c r="G772" s="411"/>
      <c r="H772" s="411"/>
      <c r="I772" s="411"/>
      <c r="J772" s="411"/>
      <c r="K772" s="411"/>
      <c r="L772" s="411"/>
      <c r="M772" s="411"/>
      <c r="N772" s="411"/>
      <c r="O772" s="411"/>
      <c r="P772" s="411"/>
      <c r="Q772" s="411"/>
      <c r="R772" s="411"/>
      <c r="S772" s="411"/>
      <c r="T772" s="411"/>
      <c r="U772" s="411"/>
      <c r="V772" s="102" t="s">
        <v>1070</v>
      </c>
      <c r="W772" s="102"/>
      <c r="X772" s="102"/>
      <c r="Y772" s="102"/>
      <c r="Z772" s="102"/>
      <c r="AA772" s="102"/>
      <c r="AB772" s="102"/>
      <c r="AC772" s="102"/>
      <c r="AD772" s="102"/>
      <c r="AE772" s="102"/>
      <c r="AF772" s="102"/>
      <c r="AG772" s="102"/>
      <c r="AH772" s="102"/>
      <c r="AI772" s="102"/>
      <c r="AJ772" s="102"/>
      <c r="AK772" s="102"/>
      <c r="AL772" s="102"/>
      <c r="AM772" s="102"/>
      <c r="AN772" s="145"/>
    </row>
    <row r="773" spans="3:40" ht="15" customHeight="1">
      <c r="C773" s="443"/>
      <c r="D773" s="443"/>
      <c r="E773" s="411"/>
      <c r="F773" s="411"/>
      <c r="G773" s="411"/>
      <c r="H773" s="411"/>
      <c r="I773" s="411"/>
      <c r="J773" s="411"/>
      <c r="K773" s="411"/>
      <c r="L773" s="411"/>
      <c r="M773" s="411"/>
      <c r="N773" s="411"/>
      <c r="O773" s="411"/>
      <c r="P773" s="411"/>
      <c r="Q773" s="411"/>
      <c r="R773" s="411"/>
      <c r="S773" s="411"/>
      <c r="T773" s="411"/>
      <c r="U773" s="411"/>
      <c r="V773" s="102"/>
      <c r="W773" s="102"/>
      <c r="X773" s="102"/>
      <c r="Y773" s="102"/>
      <c r="Z773" s="102"/>
      <c r="AA773" s="102"/>
      <c r="AB773" s="102"/>
      <c r="AC773" s="102"/>
      <c r="AD773" s="102"/>
      <c r="AE773" s="102"/>
      <c r="AF773" s="102"/>
      <c r="AG773" s="102"/>
      <c r="AH773" s="102"/>
      <c r="AI773" s="102"/>
      <c r="AJ773" s="102"/>
      <c r="AK773" s="102"/>
      <c r="AL773" s="102"/>
      <c r="AM773" s="102"/>
      <c r="AN773" s="145"/>
    </row>
    <row r="774" spans="3:40" ht="15" customHeight="1">
      <c r="C774" s="443"/>
      <c r="D774" s="443"/>
      <c r="E774" s="411"/>
      <c r="F774" s="411"/>
      <c r="G774" s="411"/>
      <c r="H774" s="411"/>
      <c r="I774" s="411"/>
      <c r="J774" s="411"/>
      <c r="K774" s="411"/>
      <c r="L774" s="411" t="s">
        <v>208</v>
      </c>
      <c r="M774" s="411"/>
      <c r="N774" s="411"/>
      <c r="O774" s="411"/>
      <c r="P774" s="411"/>
      <c r="Q774" s="411"/>
      <c r="R774" s="411"/>
      <c r="S774" s="411"/>
      <c r="T774" s="411"/>
      <c r="U774" s="411"/>
      <c r="V774" s="545" t="s">
        <v>1071</v>
      </c>
      <c r="W774" s="545"/>
      <c r="X774" s="545"/>
      <c r="Y774" s="545"/>
      <c r="Z774" s="545"/>
      <c r="AA774" s="545"/>
      <c r="AB774" s="545"/>
      <c r="AC774" s="545"/>
      <c r="AD774" s="545"/>
      <c r="AE774" s="545"/>
      <c r="AF774" s="545"/>
      <c r="AG774" s="545"/>
      <c r="AH774" s="545"/>
      <c r="AI774" s="545"/>
      <c r="AJ774" s="545"/>
      <c r="AK774" s="545"/>
      <c r="AL774" s="545"/>
      <c r="AM774" s="545"/>
      <c r="AN774" s="545"/>
    </row>
    <row r="775" spans="3:40" ht="15" customHeight="1">
      <c r="C775" s="443"/>
      <c r="D775" s="443"/>
      <c r="E775" s="411"/>
      <c r="F775" s="411"/>
      <c r="G775" s="411"/>
      <c r="H775" s="411"/>
      <c r="I775" s="411"/>
      <c r="J775" s="411"/>
      <c r="K775" s="411"/>
      <c r="L775" s="411"/>
      <c r="M775" s="411"/>
      <c r="N775" s="411"/>
      <c r="O775" s="411"/>
      <c r="P775" s="411"/>
      <c r="Q775" s="411"/>
      <c r="R775" s="411"/>
      <c r="S775" s="411"/>
      <c r="T775" s="411"/>
      <c r="U775" s="411"/>
      <c r="V775" s="102" t="s">
        <v>1070</v>
      </c>
      <c r="W775" s="102"/>
      <c r="X775" s="102"/>
      <c r="Y775" s="102"/>
      <c r="Z775" s="102"/>
      <c r="AA775" s="102"/>
      <c r="AB775" s="102"/>
      <c r="AC775" s="102"/>
      <c r="AD775" s="102"/>
      <c r="AE775" s="102"/>
      <c r="AF775" s="102"/>
      <c r="AG775" s="102"/>
      <c r="AH775" s="102"/>
      <c r="AI775" s="102"/>
      <c r="AJ775" s="102"/>
      <c r="AK775" s="102"/>
      <c r="AL775" s="102"/>
      <c r="AM775" s="102"/>
      <c r="AN775" s="145"/>
    </row>
    <row r="776" spans="3:40" ht="15" customHeight="1">
      <c r="C776" s="443"/>
      <c r="D776" s="443"/>
      <c r="E776" s="411"/>
      <c r="F776" s="411"/>
      <c r="G776" s="411"/>
      <c r="H776" s="411"/>
      <c r="I776" s="411"/>
      <c r="J776" s="411"/>
      <c r="K776" s="411"/>
      <c r="L776" s="411"/>
      <c r="M776" s="411"/>
      <c r="N776" s="411"/>
      <c r="O776" s="411"/>
      <c r="P776" s="411"/>
      <c r="Q776" s="411"/>
      <c r="R776" s="411"/>
      <c r="S776" s="411"/>
      <c r="T776" s="411"/>
      <c r="U776" s="411"/>
      <c r="V776" s="534" t="s">
        <v>1072</v>
      </c>
      <c r="W776" s="535"/>
      <c r="X776" s="535"/>
      <c r="Y776" s="535"/>
      <c r="Z776" s="535"/>
      <c r="AA776" s="535"/>
      <c r="AB776" s="535"/>
      <c r="AC776" s="535"/>
      <c r="AD776" s="535"/>
      <c r="AE776" s="535"/>
      <c r="AF776" s="535"/>
      <c r="AG776" s="535"/>
      <c r="AH776" s="535"/>
      <c r="AI776" s="535"/>
      <c r="AJ776" s="535"/>
      <c r="AK776" s="535"/>
      <c r="AL776" s="535"/>
      <c r="AM776" s="535"/>
      <c r="AN776" s="546"/>
    </row>
    <row r="777" spans="3:40" ht="17.25" customHeight="1">
      <c r="C777" s="527" t="s">
        <v>210</v>
      </c>
      <c r="D777" s="527"/>
      <c r="E777" s="527"/>
      <c r="F777" s="527"/>
      <c r="G777" s="527"/>
      <c r="H777" s="527"/>
      <c r="I777" s="527"/>
      <c r="J777" s="527"/>
      <c r="K777" s="527"/>
      <c r="L777" s="550" t="s">
        <v>936</v>
      </c>
      <c r="M777" s="550"/>
      <c r="N777" s="550"/>
      <c r="O777" s="550"/>
      <c r="P777" s="550"/>
      <c r="Q777" s="550"/>
      <c r="R777" s="550"/>
      <c r="S777" s="550"/>
      <c r="T777" s="550"/>
      <c r="U777" s="550"/>
      <c r="V777" s="550"/>
      <c r="W777" s="550"/>
      <c r="X777" s="550"/>
      <c r="Y777" s="550"/>
      <c r="Z777" s="550"/>
      <c r="AA777" s="550"/>
      <c r="AB777" s="550"/>
      <c r="AC777" s="550"/>
      <c r="AD777" s="550"/>
      <c r="AE777" s="550"/>
      <c r="AF777" s="550"/>
      <c r="AG777" s="550"/>
      <c r="AH777" s="550"/>
      <c r="AI777" s="550"/>
      <c r="AJ777" s="550"/>
      <c r="AK777" s="550"/>
      <c r="AL777" s="550"/>
      <c r="AM777" s="550"/>
      <c r="AN777" s="550"/>
    </row>
    <row r="778" spans="3:40" ht="17.25" customHeight="1">
      <c r="C778" s="527"/>
      <c r="D778" s="527"/>
      <c r="E778" s="527"/>
      <c r="F778" s="527"/>
      <c r="G778" s="527"/>
      <c r="H778" s="527"/>
      <c r="I778" s="527"/>
      <c r="J778" s="527"/>
      <c r="K778" s="527"/>
      <c r="L778" s="550"/>
      <c r="M778" s="550"/>
      <c r="N778" s="550"/>
      <c r="O778" s="550"/>
      <c r="P778" s="550"/>
      <c r="Q778" s="550"/>
      <c r="R778" s="550"/>
      <c r="S778" s="550"/>
      <c r="T778" s="550"/>
      <c r="U778" s="550"/>
      <c r="V778" s="550"/>
      <c r="W778" s="550"/>
      <c r="X778" s="550"/>
      <c r="Y778" s="550"/>
      <c r="Z778" s="550"/>
      <c r="AA778" s="550"/>
      <c r="AB778" s="550"/>
      <c r="AC778" s="550"/>
      <c r="AD778" s="550"/>
      <c r="AE778" s="550"/>
      <c r="AF778" s="550"/>
      <c r="AG778" s="550"/>
      <c r="AH778" s="550"/>
      <c r="AI778" s="550"/>
      <c r="AJ778" s="550"/>
      <c r="AK778" s="550"/>
      <c r="AL778" s="550"/>
      <c r="AM778" s="550"/>
      <c r="AN778" s="550"/>
    </row>
    <row r="779" spans="3:40" ht="15" customHeight="1">
      <c r="C779" s="549" t="s">
        <v>760</v>
      </c>
      <c r="D779" s="441"/>
      <c r="E779" s="343" t="s">
        <v>591</v>
      </c>
      <c r="F779" s="343"/>
      <c r="G779" s="343"/>
      <c r="H779" s="343"/>
      <c r="I779" s="343"/>
      <c r="J779" s="343"/>
      <c r="K779" s="343"/>
      <c r="L779" s="343"/>
      <c r="M779" s="343"/>
      <c r="N779" s="343"/>
      <c r="O779" s="343"/>
      <c r="P779" s="343"/>
      <c r="Q779" s="343"/>
      <c r="R779" s="343"/>
      <c r="S779" s="343"/>
      <c r="T779" s="343"/>
      <c r="U779" s="343"/>
      <c r="V779" s="343"/>
      <c r="W779" s="343"/>
      <c r="X779" s="343"/>
      <c r="Y779" s="343"/>
      <c r="Z779" s="343"/>
      <c r="AA779" s="343"/>
      <c r="AB779" s="343"/>
      <c r="AC779" s="343"/>
      <c r="AD779" s="343"/>
      <c r="AE779" s="343"/>
      <c r="AF779" s="343"/>
      <c r="AG779" s="343"/>
      <c r="AH779" s="343"/>
      <c r="AI779" s="343"/>
      <c r="AJ779" s="343"/>
      <c r="AK779" s="343"/>
      <c r="AL779" s="343"/>
      <c r="AM779" s="343"/>
      <c r="AN779" s="343"/>
    </row>
    <row r="780" spans="3:40" ht="15" customHeight="1">
      <c r="C780" s="236"/>
      <c r="D780" s="103"/>
      <c r="E780" s="139"/>
      <c r="F780" s="139"/>
      <c r="G780" s="139"/>
      <c r="H780" s="139"/>
      <c r="I780" s="139"/>
      <c r="J780" s="139"/>
      <c r="K780" s="139"/>
      <c r="L780" s="139"/>
      <c r="M780" s="139"/>
      <c r="N780" s="139"/>
      <c r="O780" s="139"/>
      <c r="P780" s="139"/>
      <c r="Q780" s="139"/>
      <c r="R780" s="139"/>
      <c r="S780" s="139"/>
      <c r="T780" s="139"/>
      <c r="U780" s="139"/>
      <c r="V780" s="139"/>
      <c r="W780" s="139"/>
      <c r="X780" s="139"/>
      <c r="Y780" s="139"/>
      <c r="Z780" s="139"/>
      <c r="AA780" s="139"/>
      <c r="AB780" s="139"/>
      <c r="AC780" s="139"/>
      <c r="AD780" s="139"/>
      <c r="AE780" s="139"/>
      <c r="AF780" s="139"/>
      <c r="AG780" s="139"/>
      <c r="AH780" s="139"/>
      <c r="AI780" s="139"/>
      <c r="AJ780" s="139"/>
      <c r="AK780" s="139"/>
      <c r="AL780" s="139"/>
      <c r="AM780" s="139"/>
      <c r="AN780" s="139"/>
    </row>
    <row r="781" spans="3:40" ht="15" customHeight="1">
      <c r="C781" s="100" t="s">
        <v>211</v>
      </c>
    </row>
    <row r="782" spans="3:40" ht="15" customHeight="1">
      <c r="C782" s="551" t="s">
        <v>859</v>
      </c>
      <c r="D782" s="443"/>
      <c r="E782" s="443"/>
      <c r="F782" s="443" t="s">
        <v>212</v>
      </c>
      <c r="G782" s="443"/>
      <c r="H782" s="443"/>
      <c r="I782" s="443"/>
      <c r="J782" s="443"/>
      <c r="K782" s="443"/>
      <c r="L782" s="443"/>
      <c r="M782" s="443"/>
      <c r="N782" s="412"/>
      <c r="O782" s="120" t="s">
        <v>364</v>
      </c>
      <c r="P782" s="438">
        <v>1</v>
      </c>
      <c r="Q782" s="438"/>
      <c r="R782" s="413" t="s">
        <v>365</v>
      </c>
      <c r="S782" s="413"/>
      <c r="T782" s="413"/>
      <c r="U782" s="111" t="s">
        <v>366</v>
      </c>
      <c r="V782" s="413" t="s">
        <v>367</v>
      </c>
      <c r="W782" s="413"/>
      <c r="X782" s="111" t="s">
        <v>351</v>
      </c>
      <c r="Y782" s="413" t="s">
        <v>368</v>
      </c>
      <c r="Z782" s="413"/>
      <c r="AA782" s="413"/>
      <c r="AB782" s="413"/>
      <c r="AC782" s="111" t="s">
        <v>369</v>
      </c>
      <c r="AD782" s="438">
        <v>2</v>
      </c>
      <c r="AE782" s="438"/>
      <c r="AF782" s="413" t="s">
        <v>370</v>
      </c>
      <c r="AG782" s="413"/>
      <c r="AH782" s="413"/>
      <c r="AI782" s="111"/>
      <c r="AJ782" s="111"/>
      <c r="AK782" s="111"/>
      <c r="AL782" s="111"/>
      <c r="AM782" s="111"/>
      <c r="AN782" s="121"/>
    </row>
    <row r="783" spans="3:40" ht="15" customHeight="1">
      <c r="C783" s="443"/>
      <c r="D783" s="443"/>
      <c r="E783" s="443"/>
      <c r="F783" s="443" t="s">
        <v>213</v>
      </c>
      <c r="G783" s="443"/>
      <c r="H783" s="443"/>
      <c r="I783" s="443"/>
      <c r="J783" s="443"/>
      <c r="K783" s="443"/>
      <c r="L783" s="443"/>
      <c r="M783" s="443"/>
      <c r="N783" s="443"/>
      <c r="O783" s="120" t="s">
        <v>364</v>
      </c>
      <c r="P783" s="438">
        <v>1</v>
      </c>
      <c r="Q783" s="438"/>
      <c r="R783" s="413" t="s">
        <v>365</v>
      </c>
      <c r="S783" s="413"/>
      <c r="T783" s="413"/>
      <c r="U783" s="111" t="s">
        <v>366</v>
      </c>
      <c r="V783" s="413" t="s">
        <v>367</v>
      </c>
      <c r="W783" s="413"/>
      <c r="X783" s="111" t="s">
        <v>351</v>
      </c>
      <c r="Y783" s="413" t="s">
        <v>368</v>
      </c>
      <c r="Z783" s="413"/>
      <c r="AA783" s="413"/>
      <c r="AB783" s="413"/>
      <c r="AC783" s="111" t="s">
        <v>369</v>
      </c>
      <c r="AD783" s="438">
        <v>2</v>
      </c>
      <c r="AE783" s="438"/>
      <c r="AF783" s="413" t="s">
        <v>370</v>
      </c>
      <c r="AG783" s="413"/>
      <c r="AH783" s="413"/>
      <c r="AI783" s="111"/>
      <c r="AJ783" s="111"/>
      <c r="AK783" s="111"/>
      <c r="AL783" s="111"/>
      <c r="AM783" s="111"/>
      <c r="AN783" s="121"/>
    </row>
    <row r="784" spans="3:40" ht="15" customHeight="1">
      <c r="C784" s="443"/>
      <c r="D784" s="443"/>
      <c r="E784" s="443"/>
      <c r="F784" s="443" t="s">
        <v>214</v>
      </c>
      <c r="G784" s="443"/>
      <c r="H784" s="443"/>
      <c r="I784" s="443"/>
      <c r="J784" s="443"/>
      <c r="K784" s="443"/>
      <c r="L784" s="443"/>
      <c r="M784" s="443"/>
      <c r="N784" s="443"/>
      <c r="O784" s="120" t="s">
        <v>364</v>
      </c>
      <c r="P784" s="438">
        <v>1</v>
      </c>
      <c r="Q784" s="438"/>
      <c r="R784" s="413" t="s">
        <v>365</v>
      </c>
      <c r="S784" s="413"/>
      <c r="T784" s="413"/>
      <c r="U784" s="111" t="s">
        <v>366</v>
      </c>
      <c r="V784" s="413" t="s">
        <v>367</v>
      </c>
      <c r="W784" s="413"/>
      <c r="X784" s="111" t="s">
        <v>351</v>
      </c>
      <c r="Y784" s="413" t="s">
        <v>368</v>
      </c>
      <c r="Z784" s="413"/>
      <c r="AA784" s="413"/>
      <c r="AB784" s="413"/>
      <c r="AC784" s="111" t="s">
        <v>369</v>
      </c>
      <c r="AD784" s="438">
        <v>2</v>
      </c>
      <c r="AE784" s="438"/>
      <c r="AF784" s="413" t="s">
        <v>370</v>
      </c>
      <c r="AG784" s="413"/>
      <c r="AH784" s="413"/>
      <c r="AI784" s="111"/>
      <c r="AJ784" s="111"/>
      <c r="AK784" s="111"/>
      <c r="AL784" s="111"/>
      <c r="AM784" s="111"/>
      <c r="AN784" s="121"/>
    </row>
    <row r="785" spans="3:40" ht="15" customHeight="1">
      <c r="C785" s="443"/>
      <c r="D785" s="443"/>
      <c r="E785" s="443"/>
      <c r="F785" s="443" t="s">
        <v>215</v>
      </c>
      <c r="G785" s="443"/>
      <c r="H785" s="443"/>
      <c r="I785" s="443"/>
      <c r="J785" s="443"/>
      <c r="K785" s="443"/>
      <c r="L785" s="443"/>
      <c r="M785" s="443"/>
      <c r="N785" s="443"/>
      <c r="O785" s="120" t="s">
        <v>364</v>
      </c>
      <c r="P785" s="438">
        <v>1</v>
      </c>
      <c r="Q785" s="438"/>
      <c r="R785" s="413" t="s">
        <v>365</v>
      </c>
      <c r="S785" s="413"/>
      <c r="T785" s="413"/>
      <c r="U785" s="111" t="s">
        <v>366</v>
      </c>
      <c r="V785" s="413" t="s">
        <v>367</v>
      </c>
      <c r="W785" s="413"/>
      <c r="X785" s="111" t="s">
        <v>351</v>
      </c>
      <c r="Y785" s="413" t="s">
        <v>368</v>
      </c>
      <c r="Z785" s="413"/>
      <c r="AA785" s="413"/>
      <c r="AB785" s="413"/>
      <c r="AC785" s="111" t="s">
        <v>369</v>
      </c>
      <c r="AD785" s="438">
        <v>2</v>
      </c>
      <c r="AE785" s="438"/>
      <c r="AF785" s="413" t="s">
        <v>370</v>
      </c>
      <c r="AG785" s="413"/>
      <c r="AH785" s="413"/>
      <c r="AI785" s="111"/>
      <c r="AJ785" s="111"/>
      <c r="AK785" s="111"/>
      <c r="AL785" s="111"/>
      <c r="AM785" s="111"/>
      <c r="AN785" s="121"/>
    </row>
    <row r="786" spans="3:40" ht="15" customHeight="1">
      <c r="C786" s="443"/>
      <c r="D786" s="443"/>
      <c r="E786" s="443"/>
      <c r="F786" s="443" t="s">
        <v>216</v>
      </c>
      <c r="G786" s="443"/>
      <c r="H786" s="443"/>
      <c r="I786" s="443"/>
      <c r="J786" s="443"/>
      <c r="K786" s="443"/>
      <c r="L786" s="443"/>
      <c r="M786" s="443"/>
      <c r="N786" s="443"/>
      <c r="O786" s="120" t="s">
        <v>364</v>
      </c>
      <c r="P786" s="438">
        <v>1</v>
      </c>
      <c r="Q786" s="438"/>
      <c r="R786" s="413" t="s">
        <v>365</v>
      </c>
      <c r="S786" s="413"/>
      <c r="T786" s="413"/>
      <c r="U786" s="111" t="s">
        <v>366</v>
      </c>
      <c r="V786" s="413" t="s">
        <v>367</v>
      </c>
      <c r="W786" s="413"/>
      <c r="X786" s="111" t="s">
        <v>351</v>
      </c>
      <c r="Y786" s="413" t="s">
        <v>368</v>
      </c>
      <c r="Z786" s="413"/>
      <c r="AA786" s="413"/>
      <c r="AB786" s="413"/>
      <c r="AC786" s="111" t="s">
        <v>369</v>
      </c>
      <c r="AD786" s="438">
        <v>2</v>
      </c>
      <c r="AE786" s="438"/>
      <c r="AF786" s="413" t="s">
        <v>370</v>
      </c>
      <c r="AG786" s="413"/>
      <c r="AH786" s="413"/>
      <c r="AI786" s="111"/>
      <c r="AJ786" s="111"/>
      <c r="AK786" s="111"/>
      <c r="AL786" s="111"/>
      <c r="AM786" s="111"/>
      <c r="AN786" s="121"/>
    </row>
    <row r="787" spans="3:40" ht="15" customHeight="1">
      <c r="C787" s="549" t="s">
        <v>778</v>
      </c>
      <c r="D787" s="441"/>
      <c r="E787" s="349" t="s">
        <v>622</v>
      </c>
      <c r="F787" s="349"/>
      <c r="G787" s="349"/>
      <c r="H787" s="349"/>
      <c r="I787" s="349"/>
      <c r="J787" s="349"/>
      <c r="K787" s="349"/>
      <c r="L787" s="349"/>
      <c r="M787" s="349"/>
      <c r="N787" s="349"/>
      <c r="O787" s="349"/>
      <c r="P787" s="349"/>
      <c r="Q787" s="349"/>
      <c r="R787" s="349"/>
      <c r="S787" s="349"/>
      <c r="T787" s="349"/>
      <c r="U787" s="349"/>
      <c r="V787" s="349"/>
      <c r="W787" s="349"/>
      <c r="X787" s="349"/>
      <c r="Y787" s="349"/>
      <c r="Z787" s="349"/>
      <c r="AA787" s="349"/>
      <c r="AB787" s="349"/>
      <c r="AC787" s="349"/>
      <c r="AD787" s="349"/>
      <c r="AE787" s="349"/>
      <c r="AF787" s="349"/>
      <c r="AG787" s="349"/>
      <c r="AH787" s="349"/>
      <c r="AI787" s="349"/>
      <c r="AJ787" s="349"/>
      <c r="AK787" s="349"/>
      <c r="AL787" s="349"/>
      <c r="AM787" s="349"/>
      <c r="AN787" s="349"/>
    </row>
    <row r="788" spans="3:40" ht="15" customHeight="1">
      <c r="E788" s="420" t="s">
        <v>623</v>
      </c>
      <c r="F788" s="420"/>
      <c r="G788" s="420"/>
      <c r="H788" s="420"/>
      <c r="I788" s="420"/>
      <c r="J788" s="420"/>
      <c r="K788" s="420"/>
      <c r="L788" s="420"/>
      <c r="M788" s="420"/>
      <c r="N788" s="420"/>
      <c r="O788" s="420"/>
      <c r="P788" s="420"/>
      <c r="Q788" s="420"/>
      <c r="R788" s="420"/>
      <c r="S788" s="420"/>
      <c r="T788" s="420"/>
      <c r="U788" s="420"/>
      <c r="V788" s="420"/>
      <c r="W788" s="420"/>
      <c r="X788" s="420"/>
      <c r="Y788" s="420"/>
      <c r="Z788" s="420"/>
      <c r="AA788" s="420"/>
      <c r="AB788" s="420"/>
      <c r="AC788" s="420"/>
      <c r="AD788" s="420"/>
      <c r="AE788" s="420"/>
      <c r="AF788" s="420"/>
      <c r="AG788" s="420"/>
      <c r="AH788" s="420"/>
      <c r="AI788" s="420"/>
      <c r="AJ788" s="420"/>
      <c r="AK788" s="420"/>
      <c r="AL788" s="420"/>
      <c r="AM788" s="420"/>
      <c r="AN788" s="420"/>
    </row>
    <row r="789" spans="3:40" ht="15" customHeight="1"/>
    <row r="790" spans="3:40" ht="15" customHeight="1">
      <c r="C790" s="420" t="s">
        <v>217</v>
      </c>
      <c r="D790" s="420"/>
      <c r="E790" s="420"/>
      <c r="F790" s="420"/>
      <c r="G790" s="420"/>
      <c r="H790" s="102" t="s">
        <v>779</v>
      </c>
    </row>
    <row r="791" spans="3:40" ht="15" customHeight="1">
      <c r="H791" s="102" t="s">
        <v>780</v>
      </c>
    </row>
    <row r="792" spans="3:40" ht="15" customHeight="1">
      <c r="H792" s="102" t="s">
        <v>640</v>
      </c>
    </row>
    <row r="793" spans="3:40" ht="15" customHeight="1">
      <c r="H793" s="105" t="s">
        <v>392</v>
      </c>
    </row>
    <row r="794" spans="3:40" ht="15" customHeight="1"/>
    <row r="795" spans="3:40" ht="15" customHeight="1"/>
    <row r="796" spans="3:40" ht="15" customHeight="1"/>
    <row r="797" spans="3:40" ht="15" customHeight="1"/>
    <row r="798" spans="3:40" ht="15" customHeight="1"/>
    <row r="799" spans="3:40" ht="15" customHeight="1"/>
    <row r="800" spans="3:40" ht="15" customHeight="1"/>
    <row r="801" ht="15" customHeight="1"/>
    <row r="802" ht="15" customHeight="1"/>
    <row r="803" ht="15" customHeight="1"/>
    <row r="804" ht="15" customHeight="1"/>
    <row r="805" ht="15" customHeight="1"/>
    <row r="806" ht="15" customHeight="1"/>
    <row r="807" ht="15" customHeight="1"/>
    <row r="808" ht="15" customHeight="1"/>
    <row r="809" ht="15" customHeight="1"/>
    <row r="810" ht="15" customHeight="1"/>
    <row r="811" ht="15" customHeight="1"/>
    <row r="812" ht="15" customHeight="1"/>
    <row r="813" ht="15" customHeight="1"/>
    <row r="814" ht="15" customHeight="1"/>
    <row r="815" ht="15" customHeight="1"/>
    <row r="816" ht="15" customHeight="1"/>
    <row r="817" ht="15" customHeight="1"/>
    <row r="818" ht="15" customHeight="1"/>
    <row r="819" ht="15" customHeight="1"/>
    <row r="820" ht="15" customHeight="1"/>
    <row r="821" ht="15" customHeight="1"/>
    <row r="822" ht="15" customHeight="1"/>
    <row r="823" ht="15" customHeight="1"/>
    <row r="824" ht="15" customHeight="1"/>
    <row r="825" ht="15" customHeight="1"/>
    <row r="826" ht="15" customHeight="1"/>
    <row r="827" ht="15" customHeight="1"/>
    <row r="828" ht="15" customHeight="1"/>
    <row r="829" ht="15" customHeight="1"/>
    <row r="830" ht="15" customHeight="1"/>
    <row r="831" ht="15" customHeight="1"/>
    <row r="832" ht="15" customHeight="1"/>
    <row r="833" spans="3:40" ht="15" customHeight="1"/>
    <row r="834" spans="3:40" ht="15" customHeight="1"/>
    <row r="835" spans="3:40" ht="15" customHeight="1"/>
    <row r="836" spans="3:40" ht="15" customHeight="1">
      <c r="C836" s="100" t="s">
        <v>219</v>
      </c>
    </row>
    <row r="837" spans="3:40" ht="15" customHeight="1">
      <c r="C837" s="100" t="s">
        <v>218</v>
      </c>
    </row>
    <row r="838" spans="3:40" ht="15" customHeight="1"/>
    <row r="839" spans="3:40" ht="15" customHeight="1">
      <c r="U839" s="101" t="s">
        <v>641</v>
      </c>
      <c r="W839" s="352" t="s">
        <v>404</v>
      </c>
      <c r="X839" s="352"/>
      <c r="Y839" s="352"/>
      <c r="Z839" s="352"/>
      <c r="AA839" s="352"/>
      <c r="AB839" s="352"/>
      <c r="AC839" s="352"/>
      <c r="AD839" s="352"/>
      <c r="AE839" s="352"/>
      <c r="AF839" s="352"/>
      <c r="AG839" s="352"/>
      <c r="AH839" s="352"/>
      <c r="AI839" s="352"/>
      <c r="AJ839" s="352"/>
      <c r="AK839" s="352"/>
      <c r="AL839" s="352"/>
      <c r="AM839" s="352"/>
      <c r="AN839" s="352"/>
    </row>
    <row r="840" spans="3:40" ht="15" customHeight="1"/>
    <row r="841" spans="3:40" ht="15" customHeight="1">
      <c r="C841" s="100" t="s">
        <v>219</v>
      </c>
    </row>
    <row r="842" spans="3:40" ht="15" customHeight="1">
      <c r="C842" s="100" t="s">
        <v>220</v>
      </c>
    </row>
    <row r="843" spans="3:40" ht="15" customHeight="1"/>
    <row r="844" spans="3:40" ht="15" customHeight="1">
      <c r="U844" s="101" t="s">
        <v>641</v>
      </c>
      <c r="W844" s="352" t="s">
        <v>221</v>
      </c>
      <c r="X844" s="352"/>
      <c r="Y844" s="352"/>
      <c r="Z844" s="352"/>
      <c r="AA844" s="352"/>
      <c r="AB844" s="352"/>
      <c r="AC844" s="352"/>
      <c r="AD844" s="352"/>
      <c r="AE844" s="352"/>
      <c r="AF844" s="352"/>
      <c r="AG844" s="352"/>
      <c r="AH844" s="352"/>
      <c r="AI844" s="352"/>
      <c r="AJ844" s="352"/>
      <c r="AK844" s="352"/>
      <c r="AL844" s="352"/>
      <c r="AM844" s="352"/>
      <c r="AN844" s="352"/>
    </row>
    <row r="845" spans="3:40" ht="15" customHeight="1"/>
    <row r="846" spans="3:40" ht="15" customHeight="1"/>
  </sheetData>
  <mergeCells count="1389">
    <mergeCell ref="C473:S473"/>
    <mergeCell ref="U473:V473"/>
    <mergeCell ref="W473:Z473"/>
    <mergeCell ref="AA473:AB473"/>
    <mergeCell ref="AC473:AE473"/>
    <mergeCell ref="AF473:AG473"/>
    <mergeCell ref="AH473:AL473"/>
    <mergeCell ref="E454:AN454"/>
    <mergeCell ref="E455:AN455"/>
    <mergeCell ref="C441:O447"/>
    <mergeCell ref="C471:S471"/>
    <mergeCell ref="U471:V471"/>
    <mergeCell ref="W471:Z471"/>
    <mergeCell ref="AA471:AB471"/>
    <mergeCell ref="AC471:AE471"/>
    <mergeCell ref="AF471:AG471"/>
    <mergeCell ref="AH471:AL471"/>
    <mergeCell ref="C472:S472"/>
    <mergeCell ref="U472:V472"/>
    <mergeCell ref="W472:Z472"/>
    <mergeCell ref="AA469:AB469"/>
    <mergeCell ref="AE386:AL386"/>
    <mergeCell ref="AE387:AL387"/>
    <mergeCell ref="AE388:AL388"/>
    <mergeCell ref="AE389:AL389"/>
    <mergeCell ref="Y390:AL390"/>
    <mergeCell ref="Y391:AL391"/>
    <mergeCell ref="Y392:AL392"/>
    <mergeCell ref="Y393:AL393"/>
    <mergeCell ref="Y394:AL394"/>
    <mergeCell ref="Y395:AL395"/>
    <mergeCell ref="AE396:AL396"/>
    <mergeCell ref="AE397:AL397"/>
    <mergeCell ref="AF469:AG469"/>
    <mergeCell ref="AH469:AL469"/>
    <mergeCell ref="C470:S470"/>
    <mergeCell ref="U470:V470"/>
    <mergeCell ref="W470:Z470"/>
    <mergeCell ref="AA470:AB470"/>
    <mergeCell ref="AC470:AE470"/>
    <mergeCell ref="AF470:AG470"/>
    <mergeCell ref="AH470:AL470"/>
    <mergeCell ref="AC469:AE469"/>
    <mergeCell ref="AE429:AL429"/>
    <mergeCell ref="AE430:AL430"/>
    <mergeCell ref="AE431:AL431"/>
    <mergeCell ref="AE432:AL432"/>
    <mergeCell ref="AE433:AL433"/>
    <mergeCell ref="AE434:AL434"/>
    <mergeCell ref="AE435:AL435"/>
    <mergeCell ref="AE436:AL436"/>
    <mergeCell ref="AE437:AL437"/>
    <mergeCell ref="Y422:AL422"/>
    <mergeCell ref="Y423:AL423"/>
    <mergeCell ref="Y424:AL424"/>
    <mergeCell ref="Y425:AL425"/>
    <mergeCell ref="AE426:AL426"/>
    <mergeCell ref="AE427:AL427"/>
    <mergeCell ref="AE428:AL428"/>
    <mergeCell ref="AE305:AL305"/>
    <mergeCell ref="AE306:AL306"/>
    <mergeCell ref="AE307:AL307"/>
    <mergeCell ref="AE308:AL308"/>
    <mergeCell ref="AE309:AL309"/>
    <mergeCell ref="AE310:AL310"/>
    <mergeCell ref="AE311:AL311"/>
    <mergeCell ref="AE312:AL312"/>
    <mergeCell ref="AE313:AL313"/>
    <mergeCell ref="U335:AN336"/>
    <mergeCell ref="Y380:AL380"/>
    <mergeCell ref="U354:AN356"/>
    <mergeCell ref="V359:AN362"/>
    <mergeCell ref="U363:AD363"/>
    <mergeCell ref="AE363:AN363"/>
    <mergeCell ref="AE374:AH374"/>
    <mergeCell ref="AE375:AH375"/>
    <mergeCell ref="AE377:AH377"/>
    <mergeCell ref="AA373:AD373"/>
    <mergeCell ref="AE373:AH373"/>
    <mergeCell ref="AA374:AD374"/>
    <mergeCell ref="Y428:AD430"/>
    <mergeCell ref="O423:X423"/>
    <mergeCell ref="C112:M116"/>
    <mergeCell ref="N112:AN112"/>
    <mergeCell ref="N113:AN113"/>
    <mergeCell ref="N114:AN114"/>
    <mergeCell ref="N115:AN115"/>
    <mergeCell ref="N116:AN116"/>
    <mergeCell ref="C117:M117"/>
    <mergeCell ref="Q117:AN117"/>
    <mergeCell ref="U209:AN210"/>
    <mergeCell ref="Y256:AL256"/>
    <mergeCell ref="Y257:AL257"/>
    <mergeCell ref="AE258:AL258"/>
    <mergeCell ref="W173:AA173"/>
    <mergeCell ref="W174:AA174"/>
    <mergeCell ref="W175:AA175"/>
    <mergeCell ref="W176:AA176"/>
    <mergeCell ref="W177:AA177"/>
    <mergeCell ref="W178:AA178"/>
    <mergeCell ref="O258:X259"/>
    <mergeCell ref="AG200:AJ202"/>
    <mergeCell ref="AK200:AN202"/>
    <mergeCell ref="N201:T201"/>
    <mergeCell ref="R144:T144"/>
    <mergeCell ref="AE259:AL259"/>
    <mergeCell ref="O251:R251"/>
    <mergeCell ref="AA253:AD253"/>
    <mergeCell ref="S254:X254"/>
    <mergeCell ref="AE254:AH254"/>
    <mergeCell ref="Y417:AD418"/>
    <mergeCell ref="Y419:AD420"/>
    <mergeCell ref="Y388:AD389"/>
    <mergeCell ref="O416:X416"/>
    <mergeCell ref="AE414:AH414"/>
    <mergeCell ref="Y398:AD399"/>
    <mergeCell ref="O393:X393"/>
    <mergeCell ref="AE398:AL398"/>
    <mergeCell ref="AE399:AL399"/>
    <mergeCell ref="AE400:AL400"/>
    <mergeCell ref="AE401:AL401"/>
    <mergeCell ref="AE402:AL402"/>
    <mergeCell ref="AE403:AL403"/>
    <mergeCell ref="AE404:AL404"/>
    <mergeCell ref="AE405:AL405"/>
    <mergeCell ref="AE406:AL406"/>
    <mergeCell ref="AE407:AL407"/>
    <mergeCell ref="AE408:AL408"/>
    <mergeCell ref="AE409:AL409"/>
    <mergeCell ref="Y416:AL416"/>
    <mergeCell ref="AE417:AL417"/>
    <mergeCell ref="AE418:AL418"/>
    <mergeCell ref="AE419:AL419"/>
    <mergeCell ref="AE420:AL420"/>
    <mergeCell ref="O417:X418"/>
    <mergeCell ref="O419:X420"/>
    <mergeCell ref="S288:Z288"/>
    <mergeCell ref="AA288:AD288"/>
    <mergeCell ref="N287:AN287"/>
    <mergeCell ref="O388:X389"/>
    <mergeCell ref="AE283:AL283"/>
    <mergeCell ref="AE284:AL284"/>
    <mergeCell ref="AE285:AL285"/>
    <mergeCell ref="Y292:AL292"/>
    <mergeCell ref="AE293:AL293"/>
    <mergeCell ref="AE294:AL294"/>
    <mergeCell ref="AE295:AL295"/>
    <mergeCell ref="AE296:AL296"/>
    <mergeCell ref="Y297:AL297"/>
    <mergeCell ref="Y298:AL298"/>
    <mergeCell ref="Y299:AL299"/>
    <mergeCell ref="Y300:AL300"/>
    <mergeCell ref="V343:AN343"/>
    <mergeCell ref="O380:X380"/>
    <mergeCell ref="U337:AN337"/>
    <mergeCell ref="V344:AN344"/>
    <mergeCell ref="AI374:AL374"/>
    <mergeCell ref="S374:X374"/>
    <mergeCell ref="AA376:AD376"/>
    <mergeCell ref="S377:X377"/>
    <mergeCell ref="AA377:AD377"/>
    <mergeCell ref="S378:X378"/>
    <mergeCell ref="AA378:AD378"/>
    <mergeCell ref="N357:T366"/>
    <mergeCell ref="AE364:AN364"/>
    <mergeCell ref="S375:X375"/>
    <mergeCell ref="N333:T333"/>
    <mergeCell ref="Y312:AD313"/>
    <mergeCell ref="C501:O504"/>
    <mergeCell ref="C505:O506"/>
    <mergeCell ref="O312:X313"/>
    <mergeCell ref="Y301:AL301"/>
    <mergeCell ref="C507:O511"/>
    <mergeCell ref="AE302:AL302"/>
    <mergeCell ref="AE303:AL303"/>
    <mergeCell ref="AE304:AL304"/>
    <mergeCell ref="O293:X294"/>
    <mergeCell ref="Y293:AD294"/>
    <mergeCell ref="O295:X296"/>
    <mergeCell ref="O297:X297"/>
    <mergeCell ref="AE253:AH253"/>
    <mergeCell ref="AE282:AL282"/>
    <mergeCell ref="C448:O450"/>
    <mergeCell ref="C451:O452"/>
    <mergeCell ref="Q451:Q452"/>
    <mergeCell ref="O391:X391"/>
    <mergeCell ref="N367:AN369"/>
    <mergeCell ref="S373:Z373"/>
    <mergeCell ref="Y436:AD437"/>
    <mergeCell ref="O422:X422"/>
    <mergeCell ref="Y421:AL421"/>
    <mergeCell ref="O300:X300"/>
    <mergeCell ref="O425:X425"/>
    <mergeCell ref="O426:X427"/>
    <mergeCell ref="Y426:AD427"/>
    <mergeCell ref="R451:R452"/>
    <mergeCell ref="AE288:AH288"/>
    <mergeCell ref="AI288:AL288"/>
    <mergeCell ref="AI289:AL289"/>
    <mergeCell ref="AI290:AL290"/>
    <mergeCell ref="X606:AD606"/>
    <mergeCell ref="X607:AD607"/>
    <mergeCell ref="AE605:AN607"/>
    <mergeCell ref="C605:I607"/>
    <mergeCell ref="E612:I612"/>
    <mergeCell ref="D613:I613"/>
    <mergeCell ref="P610:S610"/>
    <mergeCell ref="S252:X252"/>
    <mergeCell ref="O256:X256"/>
    <mergeCell ref="O254:R254"/>
    <mergeCell ref="O252:R252"/>
    <mergeCell ref="O253:R253"/>
    <mergeCell ref="Y270:AL270"/>
    <mergeCell ref="Y271:AL271"/>
    <mergeCell ref="AE272:AL272"/>
    <mergeCell ref="AE273:AL273"/>
    <mergeCell ref="AE274:AL274"/>
    <mergeCell ref="AE275:AL275"/>
    <mergeCell ref="AE276:AL276"/>
    <mergeCell ref="AE277:AL277"/>
    <mergeCell ref="AE278:AL278"/>
    <mergeCell ref="AE279:AL279"/>
    <mergeCell ref="AE280:AL280"/>
    <mergeCell ref="AE281:AL281"/>
    <mergeCell ref="O260:X261"/>
    <mergeCell ref="O268:X268"/>
    <mergeCell ref="O262:X263"/>
    <mergeCell ref="O264:X265"/>
    <mergeCell ref="AA327:AD330"/>
    <mergeCell ref="AE327:AF330"/>
    <mergeCell ref="N372:AN372"/>
    <mergeCell ref="AK331:AN334"/>
    <mergeCell ref="AC520:AN520"/>
    <mergeCell ref="Z645:AB646"/>
    <mergeCell ref="W521:AB521"/>
    <mergeCell ref="Y262:AD263"/>
    <mergeCell ref="Q512:X513"/>
    <mergeCell ref="AE260:AL260"/>
    <mergeCell ref="AE261:AL261"/>
    <mergeCell ref="AL647:AN648"/>
    <mergeCell ref="AL649:AN650"/>
    <mergeCell ref="AL651:AN652"/>
    <mergeCell ref="C643:J644"/>
    <mergeCell ref="C645:J646"/>
    <mergeCell ref="E649:J650"/>
    <mergeCell ref="K649:M650"/>
    <mergeCell ref="N649:P650"/>
    <mergeCell ref="AC645:AE646"/>
    <mergeCell ref="AF645:AH646"/>
    <mergeCell ref="Q649:S650"/>
    <mergeCell ref="AI645:AK646"/>
    <mergeCell ref="T649:V650"/>
    <mergeCell ref="W649:Y650"/>
    <mergeCell ref="AA512:AA513"/>
    <mergeCell ref="AB512:AB513"/>
    <mergeCell ref="Q514:X515"/>
    <mergeCell ref="M621:N621"/>
    <mergeCell ref="J622:K622"/>
    <mergeCell ref="E528:AN528"/>
    <mergeCell ref="Z512:Z513"/>
    <mergeCell ref="C601:D601"/>
    <mergeCell ref="E601:AN601"/>
    <mergeCell ref="E602:AN602"/>
    <mergeCell ref="X605:AD605"/>
    <mergeCell ref="AA600:AB600"/>
    <mergeCell ref="AC600:AD600"/>
    <mergeCell ref="W593:Z593"/>
    <mergeCell ref="W598:Z598"/>
    <mergeCell ref="AE596:AF596"/>
    <mergeCell ref="P598:S599"/>
    <mergeCell ref="T598:U599"/>
    <mergeCell ref="C49:M49"/>
    <mergeCell ref="Z649:AB650"/>
    <mergeCell ref="AC649:AE650"/>
    <mergeCell ref="AF649:AH650"/>
    <mergeCell ref="AI649:AK650"/>
    <mergeCell ref="E458:AN458"/>
    <mergeCell ref="Z643:AB644"/>
    <mergeCell ref="AC643:AE644"/>
    <mergeCell ref="AF643:AH644"/>
    <mergeCell ref="AI643:AK644"/>
    <mergeCell ref="K645:M646"/>
    <mergeCell ref="N645:P646"/>
    <mergeCell ref="Q645:S646"/>
    <mergeCell ref="K647:M648"/>
    <mergeCell ref="N647:P648"/>
    <mergeCell ref="Q647:S648"/>
    <mergeCell ref="T647:V648"/>
    <mergeCell ref="W647:Y648"/>
    <mergeCell ref="AC647:AE648"/>
    <mergeCell ref="AF647:AH648"/>
    <mergeCell ref="AI647:AK648"/>
    <mergeCell ref="T645:V646"/>
    <mergeCell ref="W645:Y646"/>
    <mergeCell ref="E529:AN529"/>
    <mergeCell ref="W520:AB520"/>
    <mergeCell ref="Q643:S644"/>
    <mergeCell ref="M618:N618"/>
    <mergeCell ref="J621:K621"/>
    <mergeCell ref="N532:AN533"/>
    <mergeCell ref="C572:L576"/>
    <mergeCell ref="M575:U575"/>
    <mergeCell ref="M576:U576"/>
    <mergeCell ref="N534:AN538"/>
    <mergeCell ref="N539:AN546"/>
    <mergeCell ref="AE617:AN617"/>
    <mergeCell ref="T610:W610"/>
    <mergeCell ref="P611:S611"/>
    <mergeCell ref="T611:W611"/>
    <mergeCell ref="P612:S612"/>
    <mergeCell ref="T612:W612"/>
    <mergeCell ref="P608:S609"/>
    <mergeCell ref="T608:W609"/>
    <mergeCell ref="J608:K608"/>
    <mergeCell ref="M608:N608"/>
    <mergeCell ref="J609:K609"/>
    <mergeCell ref="M609:N609"/>
    <mergeCell ref="J610:K610"/>
    <mergeCell ref="AE608:AN608"/>
    <mergeCell ref="X609:AD609"/>
    <mergeCell ref="AE609:AN609"/>
    <mergeCell ref="X610:AD610"/>
    <mergeCell ref="AE610:AN610"/>
    <mergeCell ref="C559:L571"/>
    <mergeCell ref="X613:AD613"/>
    <mergeCell ref="AE613:AN613"/>
    <mergeCell ref="P600:Q600"/>
    <mergeCell ref="U600:V600"/>
    <mergeCell ref="O428:X430"/>
    <mergeCell ref="Q499:AN499"/>
    <mergeCell ref="P488:AN491"/>
    <mergeCell ref="C512:O515"/>
    <mergeCell ref="AC517:AN517"/>
    <mergeCell ref="P507:AN509"/>
    <mergeCell ref="O436:X437"/>
    <mergeCell ref="C608:C622"/>
    <mergeCell ref="J619:O619"/>
    <mergeCell ref="P516:V517"/>
    <mergeCell ref="E527:AN527"/>
    <mergeCell ref="C532:M533"/>
    <mergeCell ref="E534:M538"/>
    <mergeCell ref="E539:M546"/>
    <mergeCell ref="X657:Y658"/>
    <mergeCell ref="AL643:AN644"/>
    <mergeCell ref="AL645:AN646"/>
    <mergeCell ref="E651:J652"/>
    <mergeCell ref="E653:J654"/>
    <mergeCell ref="J605:O607"/>
    <mergeCell ref="C591:L599"/>
    <mergeCell ref="C600:L600"/>
    <mergeCell ref="P605:W605"/>
    <mergeCell ref="P606:S607"/>
    <mergeCell ref="T606:W607"/>
    <mergeCell ref="D608:I608"/>
    <mergeCell ref="D609:I609"/>
    <mergeCell ref="D610:I610"/>
    <mergeCell ref="E611:I611"/>
    <mergeCell ref="E655:J656"/>
    <mergeCell ref="K643:M644"/>
    <mergeCell ref="N643:P644"/>
    <mergeCell ref="E464:AN464"/>
    <mergeCell ref="E456:AN456"/>
    <mergeCell ref="C456:D456"/>
    <mergeCell ref="E457:AN457"/>
    <mergeCell ref="C488:O491"/>
    <mergeCell ref="P479:S479"/>
    <mergeCell ref="E459:AN459"/>
    <mergeCell ref="S451:S452"/>
    <mergeCell ref="U449:AN450"/>
    <mergeCell ref="C459:D459"/>
    <mergeCell ref="E462:AN462"/>
    <mergeCell ref="C462:D462"/>
    <mergeCell ref="C463:D463"/>
    <mergeCell ref="C454:D454"/>
    <mergeCell ref="C455:D455"/>
    <mergeCell ref="Y431:AD435"/>
    <mergeCell ref="U451:AN452"/>
    <mergeCell ref="U448:AN448"/>
    <mergeCell ref="C468:S468"/>
    <mergeCell ref="U468:V468"/>
    <mergeCell ref="W468:Z468"/>
    <mergeCell ref="AA468:AB468"/>
    <mergeCell ref="AA472:AB472"/>
    <mergeCell ref="AC472:AE472"/>
    <mergeCell ref="AF472:AG472"/>
    <mergeCell ref="AH472:AL472"/>
    <mergeCell ref="AC468:AE468"/>
    <mergeCell ref="AF468:AG468"/>
    <mergeCell ref="AH468:AL468"/>
    <mergeCell ref="C469:S469"/>
    <mergeCell ref="U469:V469"/>
    <mergeCell ref="W469:Z469"/>
    <mergeCell ref="C528:D528"/>
    <mergeCell ref="E547:M556"/>
    <mergeCell ref="C534:D556"/>
    <mergeCell ref="U442:AN447"/>
    <mergeCell ref="O431:X435"/>
    <mergeCell ref="C411:M438"/>
    <mergeCell ref="Q482:AK483"/>
    <mergeCell ref="C481:O484"/>
    <mergeCell ref="C319:M319"/>
    <mergeCell ref="O301:X301"/>
    <mergeCell ref="Y307:AD311"/>
    <mergeCell ref="C320:M322"/>
    <mergeCell ref="N320:AN322"/>
    <mergeCell ref="O390:X390"/>
    <mergeCell ref="W600:X600"/>
    <mergeCell ref="W519:AB519"/>
    <mergeCell ref="M568:U569"/>
    <mergeCell ref="V568:AN569"/>
    <mergeCell ref="M564:U564"/>
    <mergeCell ref="M563:U563"/>
    <mergeCell ref="W516:AB516"/>
    <mergeCell ref="P523:AN526"/>
    <mergeCell ref="C523:O526"/>
    <mergeCell ref="AC521:AN521"/>
    <mergeCell ref="P522:V522"/>
    <mergeCell ref="W522:AN522"/>
    <mergeCell ref="Z514:Z515"/>
    <mergeCell ref="AA514:AA515"/>
    <mergeCell ref="AB514:AB515"/>
    <mergeCell ref="C519:O522"/>
    <mergeCell ref="Q493:U493"/>
    <mergeCell ref="C485:O487"/>
    <mergeCell ref="C516:O518"/>
    <mergeCell ref="E463:AN463"/>
    <mergeCell ref="W844:AN844"/>
    <mergeCell ref="V565:AN565"/>
    <mergeCell ref="L756:AN756"/>
    <mergeCell ref="L757:AN757"/>
    <mergeCell ref="L758:AN758"/>
    <mergeCell ref="L759:AN759"/>
    <mergeCell ref="L760:AN760"/>
    <mergeCell ref="L761:AN761"/>
    <mergeCell ref="L762:AN762"/>
    <mergeCell ref="L763:AN763"/>
    <mergeCell ref="L765:AN765"/>
    <mergeCell ref="P501:AN504"/>
    <mergeCell ref="Q505:Q506"/>
    <mergeCell ref="R505:R506"/>
    <mergeCell ref="S505:S506"/>
    <mergeCell ref="M592:O592"/>
    <mergeCell ref="P592:S592"/>
    <mergeCell ref="T592:U592"/>
    <mergeCell ref="AE593:AF593"/>
    <mergeCell ref="AE594:AF594"/>
    <mergeCell ref="P595:S595"/>
    <mergeCell ref="T595:U595"/>
    <mergeCell ref="AE595:AF595"/>
    <mergeCell ref="AE599:AF599"/>
    <mergeCell ref="Z647:AB648"/>
    <mergeCell ref="W517:AB517"/>
    <mergeCell ref="M562:U562"/>
    <mergeCell ref="W839:AN839"/>
    <mergeCell ref="AC519:AN519"/>
    <mergeCell ref="C527:D527"/>
    <mergeCell ref="U145:W145"/>
    <mergeCell ref="X145:AN145"/>
    <mergeCell ref="R147:T147"/>
    <mergeCell ref="U147:W147"/>
    <mergeCell ref="D167:M167"/>
    <mergeCell ref="D168:M168"/>
    <mergeCell ref="D169:M170"/>
    <mergeCell ref="N169:AN170"/>
    <mergeCell ref="N168:AN168"/>
    <mergeCell ref="C141:M141"/>
    <mergeCell ref="D165:M165"/>
    <mergeCell ref="N166:AN166"/>
    <mergeCell ref="C166:M166"/>
    <mergeCell ref="D162:M164"/>
    <mergeCell ref="D155:M161"/>
    <mergeCell ref="N150:AN150"/>
    <mergeCell ref="R148:T148"/>
    <mergeCell ref="X147:AN147"/>
    <mergeCell ref="X148:AN148"/>
    <mergeCell ref="O158:AN158"/>
    <mergeCell ref="O156:AN156"/>
    <mergeCell ref="O160:AN160"/>
    <mergeCell ref="Y304:AD306"/>
    <mergeCell ref="Y267:AL267"/>
    <mergeCell ref="Y268:AL268"/>
    <mergeCell ref="Y272:AD273"/>
    <mergeCell ref="T480:AN480"/>
    <mergeCell ref="N331:T331"/>
    <mergeCell ref="N335:T336"/>
    <mergeCell ref="O272:X273"/>
    <mergeCell ref="AA251:AD251"/>
    <mergeCell ref="S253:X253"/>
    <mergeCell ref="AA254:AD254"/>
    <mergeCell ref="AE252:AH252"/>
    <mergeCell ref="AE251:AH251"/>
    <mergeCell ref="AA412:AD412"/>
    <mergeCell ref="Y400:AD402"/>
    <mergeCell ref="O392:X392"/>
    <mergeCell ref="O396:X397"/>
    <mergeCell ref="Y396:AD397"/>
    <mergeCell ref="Y386:AD387"/>
    <mergeCell ref="Y384:AD385"/>
    <mergeCell ref="Y382:AD383"/>
    <mergeCell ref="O382:X383"/>
    <mergeCell ref="O384:X385"/>
    <mergeCell ref="O386:X387"/>
    <mergeCell ref="Y381:AL381"/>
    <mergeCell ref="Y295:AD296"/>
    <mergeCell ref="O298:X298"/>
    <mergeCell ref="S376:X376"/>
    <mergeCell ref="O424:X424"/>
    <mergeCell ref="O421:X421"/>
    <mergeCell ref="E460:AN460"/>
    <mergeCell ref="E461:AN461"/>
    <mergeCell ref="O376:R376"/>
    <mergeCell ref="AE378:AH378"/>
    <mergeCell ref="C367:M369"/>
    <mergeCell ref="V349:AN349"/>
    <mergeCell ref="AE376:AH376"/>
    <mergeCell ref="V346:AN346"/>
    <mergeCell ref="O377:R377"/>
    <mergeCell ref="C372:M410"/>
    <mergeCell ref="AI376:AL376"/>
    <mergeCell ref="AI377:AL377"/>
    <mergeCell ref="AI378:AL378"/>
    <mergeCell ref="N354:T356"/>
    <mergeCell ref="O395:X395"/>
    <mergeCell ref="N231:T240"/>
    <mergeCell ref="U237:AD237"/>
    <mergeCell ref="AE331:AF334"/>
    <mergeCell ref="Y258:AD259"/>
    <mergeCell ref="O269:X269"/>
    <mergeCell ref="AE262:AL262"/>
    <mergeCell ref="C247:M286"/>
    <mergeCell ref="AI251:AL251"/>
    <mergeCell ref="AI252:AL252"/>
    <mergeCell ref="AI253:AL253"/>
    <mergeCell ref="AI254:AL254"/>
    <mergeCell ref="S250:X250"/>
    <mergeCell ref="O299:X299"/>
    <mergeCell ref="O276:X278"/>
    <mergeCell ref="Y279:AD283"/>
    <mergeCell ref="O274:X275"/>
    <mergeCell ref="O270:X270"/>
    <mergeCell ref="O271:X271"/>
    <mergeCell ref="O304:X306"/>
    <mergeCell ref="Y274:AD275"/>
    <mergeCell ref="O279:X283"/>
    <mergeCell ref="Y276:AD278"/>
    <mergeCell ref="N199:T199"/>
    <mergeCell ref="Y264:AD265"/>
    <mergeCell ref="N224:T227"/>
    <mergeCell ref="AG203:AJ205"/>
    <mergeCell ref="AA200:AD202"/>
    <mergeCell ref="AE200:AF202"/>
    <mergeCell ref="N228:T230"/>
    <mergeCell ref="N206:T206"/>
    <mergeCell ref="N207:T207"/>
    <mergeCell ref="N208:T208"/>
    <mergeCell ref="Y260:AD261"/>
    <mergeCell ref="AE263:AL263"/>
    <mergeCell ref="AE264:AL264"/>
    <mergeCell ref="AE265:AL265"/>
    <mergeCell ref="Y266:AL266"/>
    <mergeCell ref="V219:AN219"/>
    <mergeCell ref="AI249:AL249"/>
    <mergeCell ref="AI250:AL250"/>
    <mergeCell ref="N211:T212"/>
    <mergeCell ref="N204:T204"/>
    <mergeCell ref="N205:T205"/>
    <mergeCell ref="U206:X208"/>
    <mergeCell ref="AA206:AD208"/>
    <mergeCell ref="AA250:AD250"/>
    <mergeCell ref="AE206:AF208"/>
    <mergeCell ref="N241:AN242"/>
    <mergeCell ref="N248:AN248"/>
    <mergeCell ref="U211:AN211"/>
    <mergeCell ref="V218:AN218"/>
    <mergeCell ref="D182:M183"/>
    <mergeCell ref="O182:O183"/>
    <mergeCell ref="P182:P183"/>
    <mergeCell ref="Q182:Q183"/>
    <mergeCell ref="AE187:AF190"/>
    <mergeCell ref="AK194:AN196"/>
    <mergeCell ref="Y194:Z196"/>
    <mergeCell ref="AA194:AD196"/>
    <mergeCell ref="AE194:AF196"/>
    <mergeCell ref="U194:X196"/>
    <mergeCell ref="N195:T195"/>
    <mergeCell ref="N191:T191"/>
    <mergeCell ref="N197:T197"/>
    <mergeCell ref="AG194:AJ196"/>
    <mergeCell ref="O257:X257"/>
    <mergeCell ref="O266:X266"/>
    <mergeCell ref="O267:X267"/>
    <mergeCell ref="C241:M242"/>
    <mergeCell ref="V233:AN236"/>
    <mergeCell ref="D186:M208"/>
    <mergeCell ref="D209:M240"/>
    <mergeCell ref="Y191:Z193"/>
    <mergeCell ref="AA191:AD193"/>
    <mergeCell ref="AE191:AF193"/>
    <mergeCell ref="AG191:AJ193"/>
    <mergeCell ref="AK191:AN193"/>
    <mergeCell ref="U187:X190"/>
    <mergeCell ref="AK187:AN190"/>
    <mergeCell ref="Y187:Z190"/>
    <mergeCell ref="AA187:AD190"/>
    <mergeCell ref="N192:T192"/>
    <mergeCell ref="N193:T193"/>
    <mergeCell ref="AE237:AN237"/>
    <mergeCell ref="AE238:AN238"/>
    <mergeCell ref="AA203:AD205"/>
    <mergeCell ref="N202:T202"/>
    <mergeCell ref="AK203:AN205"/>
    <mergeCell ref="U213:AN213"/>
    <mergeCell ref="U203:X205"/>
    <mergeCell ref="AG206:AJ208"/>
    <mergeCell ref="AK206:AN208"/>
    <mergeCell ref="V220:AN220"/>
    <mergeCell ref="V221:AN221"/>
    <mergeCell ref="V222:AN222"/>
    <mergeCell ref="V223:AN223"/>
    <mergeCell ref="N203:T203"/>
    <mergeCell ref="Y203:Z205"/>
    <mergeCell ref="V215:AN215"/>
    <mergeCell ref="AE203:AF205"/>
    <mergeCell ref="Y206:Z208"/>
    <mergeCell ref="C172:M179"/>
    <mergeCell ref="AD174:AI174"/>
    <mergeCell ref="D171:M171"/>
    <mergeCell ref="N171:AN171"/>
    <mergeCell ref="D180:M181"/>
    <mergeCell ref="C131:M131"/>
    <mergeCell ref="C132:M134"/>
    <mergeCell ref="J135:M135"/>
    <mergeCell ref="J136:M136"/>
    <mergeCell ref="C135:I136"/>
    <mergeCell ref="N135:AN135"/>
    <mergeCell ref="N136:AN136"/>
    <mergeCell ref="C142:M150"/>
    <mergeCell ref="N143:AN143"/>
    <mergeCell ref="N144:Q144"/>
    <mergeCell ref="N147:Q147"/>
    <mergeCell ref="N145:Q145"/>
    <mergeCell ref="N146:Q146"/>
    <mergeCell ref="N148:Q148"/>
    <mergeCell ref="R146:T146"/>
    <mergeCell ref="U146:W146"/>
    <mergeCell ref="N149:Q149"/>
    <mergeCell ref="R149:T149"/>
    <mergeCell ref="U149:W149"/>
    <mergeCell ref="X149:AN149"/>
    <mergeCell ref="C139:M140"/>
    <mergeCell ref="D153:M154"/>
    <mergeCell ref="N153:AN154"/>
    <mergeCell ref="D151:M152"/>
    <mergeCell ref="AJ173:AK173"/>
    <mergeCell ref="N175:T175"/>
    <mergeCell ref="N176:T176"/>
    <mergeCell ref="X92:AA92"/>
    <mergeCell ref="AF92:AJ92"/>
    <mergeCell ref="AK92:AN92"/>
    <mergeCell ref="X93:AA93"/>
    <mergeCell ref="AF93:AJ93"/>
    <mergeCell ref="AK93:AN93"/>
    <mergeCell ref="X94:AA94"/>
    <mergeCell ref="AF94:AJ94"/>
    <mergeCell ref="AK94:AN94"/>
    <mergeCell ref="AK100:AN100"/>
    <mergeCell ref="X95:AA95"/>
    <mergeCell ref="AK86:AN86"/>
    <mergeCell ref="AC90:AN90"/>
    <mergeCell ref="N85:W85"/>
    <mergeCell ref="N89:W89"/>
    <mergeCell ref="AD83:AE83"/>
    <mergeCell ref="AH83:AI83"/>
    <mergeCell ref="AB88:AC88"/>
    <mergeCell ref="N90:W90"/>
    <mergeCell ref="X85:AA85"/>
    <mergeCell ref="AK85:AN85"/>
    <mergeCell ref="AF85:AJ85"/>
    <mergeCell ref="X86:AA86"/>
    <mergeCell ref="AF86:AJ86"/>
    <mergeCell ref="AB91:AC91"/>
    <mergeCell ref="AB87:AC87"/>
    <mergeCell ref="Z83:AA83"/>
    <mergeCell ref="X91:AA91"/>
    <mergeCell ref="N93:W93"/>
    <mergeCell ref="N94:W94"/>
    <mergeCell ref="N91:W91"/>
    <mergeCell ref="X100:AA100"/>
    <mergeCell ref="C118:M119"/>
    <mergeCell ref="C106:M111"/>
    <mergeCell ref="N106:W106"/>
    <mergeCell ref="C85:M103"/>
    <mergeCell ref="Z77:AA77"/>
    <mergeCell ref="N86:P88"/>
    <mergeCell ref="Q86:W86"/>
    <mergeCell ref="Q87:W87"/>
    <mergeCell ref="Q88:W88"/>
    <mergeCell ref="X88:AA88"/>
    <mergeCell ref="AF88:AJ88"/>
    <mergeCell ref="C74:M84"/>
    <mergeCell ref="AD80:AE80"/>
    <mergeCell ref="AH80:AI80"/>
    <mergeCell ref="AB79:AC79"/>
    <mergeCell ref="N95:W95"/>
    <mergeCell ref="N96:W96"/>
    <mergeCell ref="AB93:AC93"/>
    <mergeCell ref="AB94:AC94"/>
    <mergeCell ref="AB95:AC95"/>
    <mergeCell ref="AB96:AC96"/>
    <mergeCell ref="AB97:AC97"/>
    <mergeCell ref="AB98:AC98"/>
    <mergeCell ref="N103:W103"/>
    <mergeCell ref="AI99:AN99"/>
    <mergeCell ref="AK88:AN88"/>
    <mergeCell ref="X89:AA89"/>
    <mergeCell ref="X90:AA90"/>
    <mergeCell ref="AC89:AN89"/>
    <mergeCell ref="N118:AN119"/>
    <mergeCell ref="N74:Q74"/>
    <mergeCell ref="O81:R83"/>
    <mergeCell ref="Z82:AA82"/>
    <mergeCell ref="AB82:AC82"/>
    <mergeCell ref="AD76:AJ76"/>
    <mergeCell ref="S76:Y76"/>
    <mergeCell ref="Z76:AC76"/>
    <mergeCell ref="N69:R69"/>
    <mergeCell ref="Z81:AA81"/>
    <mergeCell ref="AB81:AC81"/>
    <mergeCell ref="S83:Y83"/>
    <mergeCell ref="S81:Y81"/>
    <mergeCell ref="S82:Y82"/>
    <mergeCell ref="S79:Y79"/>
    <mergeCell ref="AB77:AC77"/>
    <mergeCell ref="S80:Y80"/>
    <mergeCell ref="O77:R80"/>
    <mergeCell ref="AD81:AE81"/>
    <mergeCell ref="N75:AN75"/>
    <mergeCell ref="S77:Y77"/>
    <mergeCell ref="N71:R71"/>
    <mergeCell ref="S71:AN71"/>
    <mergeCell ref="AD79:AE79"/>
    <mergeCell ref="AB83:AC83"/>
    <mergeCell ref="Z79:AA79"/>
    <mergeCell ref="AH79:AI79"/>
    <mergeCell ref="AH81:AI81"/>
    <mergeCell ref="AD82:AE82"/>
    <mergeCell ref="AH82:AI82"/>
    <mergeCell ref="X87:AA87"/>
    <mergeCell ref="AF87:AJ87"/>
    <mergeCell ref="AK87:AN87"/>
    <mergeCell ref="AB85:AC85"/>
    <mergeCell ref="AB86:AC86"/>
    <mergeCell ref="T78:Y78"/>
    <mergeCell ref="N48:AN48"/>
    <mergeCell ref="N50:AN50"/>
    <mergeCell ref="O76:R76"/>
    <mergeCell ref="Z78:AA78"/>
    <mergeCell ref="AB78:AC78"/>
    <mergeCell ref="AD77:AE77"/>
    <mergeCell ref="AH77:AI77"/>
    <mergeCell ref="AD78:AE78"/>
    <mergeCell ref="AH78:AI78"/>
    <mergeCell ref="R24:AN24"/>
    <mergeCell ref="R25:AN25"/>
    <mergeCell ref="R33:AN33"/>
    <mergeCell ref="R34:AN34"/>
    <mergeCell ref="Z80:AA80"/>
    <mergeCell ref="AB80:AC80"/>
    <mergeCell ref="N70:Q70"/>
    <mergeCell ref="X70:AE70"/>
    <mergeCell ref="AF70:AJ70"/>
    <mergeCell ref="AD69:AN69"/>
    <mergeCell ref="R74:S74"/>
    <mergeCell ref="V74:W74"/>
    <mergeCell ref="X74:Y74"/>
    <mergeCell ref="AA74:AN74"/>
    <mergeCell ref="N66:W66"/>
    <mergeCell ref="X66:AC66"/>
    <mergeCell ref="N53:AN53"/>
    <mergeCell ref="N60:AN60"/>
    <mergeCell ref="N61:AN61"/>
    <mergeCell ref="C50:M51"/>
    <mergeCell ref="N51:AN51"/>
    <mergeCell ref="N52:AN52"/>
    <mergeCell ref="R30:AN30"/>
    <mergeCell ref="C48:M48"/>
    <mergeCell ref="C52:M52"/>
    <mergeCell ref="C59:M59"/>
    <mergeCell ref="C65:M73"/>
    <mergeCell ref="N64:Q64"/>
    <mergeCell ref="R64:U64"/>
    <mergeCell ref="V64:W64"/>
    <mergeCell ref="N65:Q65"/>
    <mergeCell ref="R65:S65"/>
    <mergeCell ref="W65:X65"/>
    <mergeCell ref="C53:M53"/>
    <mergeCell ref="C54:M58"/>
    <mergeCell ref="N54:AN58"/>
    <mergeCell ref="N72:R72"/>
    <mergeCell ref="S72:AN72"/>
    <mergeCell ref="N73:U73"/>
    <mergeCell ref="V73:AN73"/>
    <mergeCell ref="N59:AN59"/>
    <mergeCell ref="AE66:AJ66"/>
    <mergeCell ref="N67:W67"/>
    <mergeCell ref="R70:V70"/>
    <mergeCell ref="N62:AN62"/>
    <mergeCell ref="X67:AN67"/>
    <mergeCell ref="N49:AN49"/>
    <mergeCell ref="S69:AC69"/>
    <mergeCell ref="C6:M6"/>
    <mergeCell ref="C7:M7"/>
    <mergeCell ref="C8:M8"/>
    <mergeCell ref="C9:M9"/>
    <mergeCell ref="C10:M10"/>
    <mergeCell ref="N6:AN6"/>
    <mergeCell ref="N7:AN7"/>
    <mergeCell ref="N8:AN8"/>
    <mergeCell ref="N9:AN9"/>
    <mergeCell ref="N15:AN15"/>
    <mergeCell ref="N16:AN16"/>
    <mergeCell ref="C21:M21"/>
    <mergeCell ref="N21:AN21"/>
    <mergeCell ref="H22:Q23"/>
    <mergeCell ref="R23:AN23"/>
    <mergeCell ref="N10:AN10"/>
    <mergeCell ref="AK96:AN96"/>
    <mergeCell ref="N92:W92"/>
    <mergeCell ref="C11:M11"/>
    <mergeCell ref="C15:M15"/>
    <mergeCell ref="C16:M16"/>
    <mergeCell ref="C12:M14"/>
    <mergeCell ref="R22:U22"/>
    <mergeCell ref="V22:AN22"/>
    <mergeCell ref="C22:G47"/>
    <mergeCell ref="AE29:AK29"/>
    <mergeCell ref="R26:AN26"/>
    <mergeCell ref="R29:T29"/>
    <mergeCell ref="U29:Y29"/>
    <mergeCell ref="R47:AN47"/>
    <mergeCell ref="C60:M64"/>
    <mergeCell ref="N63:AN63"/>
    <mergeCell ref="N11:AN11"/>
    <mergeCell ref="M572:U572"/>
    <mergeCell ref="N547:AN556"/>
    <mergeCell ref="M560:U561"/>
    <mergeCell ref="V560:AN561"/>
    <mergeCell ref="M567:U567"/>
    <mergeCell ref="V567:AN567"/>
    <mergeCell ref="M570:U570"/>
    <mergeCell ref="T476:AN478"/>
    <mergeCell ref="C476:O480"/>
    <mergeCell ref="D323:M323"/>
    <mergeCell ref="D324:M325"/>
    <mergeCell ref="O324:O325"/>
    <mergeCell ref="N200:T200"/>
    <mergeCell ref="U200:X202"/>
    <mergeCell ref="Y200:Z202"/>
    <mergeCell ref="V216:AN216"/>
    <mergeCell ref="V217:AN217"/>
    <mergeCell ref="N209:T210"/>
    <mergeCell ref="N213:T223"/>
    <mergeCell ref="Z29:AD29"/>
    <mergeCell ref="R31:AN31"/>
    <mergeCell ref="R32:AN32"/>
    <mergeCell ref="R27:AN27"/>
    <mergeCell ref="R28:AN28"/>
    <mergeCell ref="H24:Q25"/>
    <mergeCell ref="H26:Q27"/>
    <mergeCell ref="H28:Q32"/>
    <mergeCell ref="H34:Q34"/>
    <mergeCell ref="H33:Q33"/>
    <mergeCell ref="H35:Q47"/>
    <mergeCell ref="R36:AN46"/>
    <mergeCell ref="X97:AA97"/>
    <mergeCell ref="AF91:AJ91"/>
    <mergeCell ref="AK91:AN91"/>
    <mergeCell ref="N334:T334"/>
    <mergeCell ref="U331:X334"/>
    <mergeCell ref="O302:X303"/>
    <mergeCell ref="P324:P325"/>
    <mergeCell ref="Q324:Q325"/>
    <mergeCell ref="O307:X311"/>
    <mergeCell ref="N326:T330"/>
    <mergeCell ref="U326:AN326"/>
    <mergeCell ref="N350:T353"/>
    <mergeCell ref="AF95:AJ95"/>
    <mergeCell ref="AK95:AN95"/>
    <mergeCell ref="AB92:AC92"/>
    <mergeCell ref="C120:M121"/>
    <mergeCell ref="N120:AN121"/>
    <mergeCell ref="O131:T131"/>
    <mergeCell ref="U131:V131"/>
    <mergeCell ref="W131:AB131"/>
    <mergeCell ref="AC131:AD131"/>
    <mergeCell ref="AE131:AJ131"/>
    <mergeCell ref="N101:W101"/>
    <mergeCell ref="AA101:AH101"/>
    <mergeCell ref="AI101:AJ101"/>
    <mergeCell ref="AA197:AD199"/>
    <mergeCell ref="AE197:AF199"/>
    <mergeCell ref="AG197:AJ199"/>
    <mergeCell ref="U197:X199"/>
    <mergeCell ref="Y197:Z199"/>
    <mergeCell ref="N178:T178"/>
    <mergeCell ref="O159:AN159"/>
    <mergeCell ref="C492:O500"/>
    <mergeCell ref="P518:V518"/>
    <mergeCell ref="W518:AN518"/>
    <mergeCell ref="AC516:AN516"/>
    <mergeCell ref="P519:V521"/>
    <mergeCell ref="X608:AD608"/>
    <mergeCell ref="X611:AD611"/>
    <mergeCell ref="AE611:AN611"/>
    <mergeCell ref="X612:AD612"/>
    <mergeCell ref="AE612:AN612"/>
    <mergeCell ref="C577:L586"/>
    <mergeCell ref="C590:L590"/>
    <mergeCell ref="M577:O577"/>
    <mergeCell ref="M578:O578"/>
    <mergeCell ref="Q590:S590"/>
    <mergeCell ref="T590:U590"/>
    <mergeCell ref="V590:W590"/>
    <mergeCell ref="M590:O590"/>
    <mergeCell ref="P591:Q591"/>
    <mergeCell ref="R591:S591"/>
    <mergeCell ref="U591:W591"/>
    <mergeCell ref="M573:U574"/>
    <mergeCell ref="V573:AN574"/>
    <mergeCell ref="V571:AN571"/>
    <mergeCell ref="M559:U559"/>
    <mergeCell ref="V559:AN559"/>
    <mergeCell ref="M565:U566"/>
    <mergeCell ref="V566:AN566"/>
    <mergeCell ref="M571:U571"/>
    <mergeCell ref="X591:Y591"/>
    <mergeCell ref="Z591:AA591"/>
    <mergeCell ref="M600:O600"/>
    <mergeCell ref="J620:O620"/>
    <mergeCell ref="E614:I614"/>
    <mergeCell ref="E615:I615"/>
    <mergeCell ref="E616:I616"/>
    <mergeCell ref="D617:I617"/>
    <mergeCell ref="D618:I618"/>
    <mergeCell ref="D619:I619"/>
    <mergeCell ref="D620:I620"/>
    <mergeCell ref="D621:I621"/>
    <mergeCell ref="D622:I622"/>
    <mergeCell ref="J614:K614"/>
    <mergeCell ref="M614:N614"/>
    <mergeCell ref="J615:K615"/>
    <mergeCell ref="M615:N615"/>
    <mergeCell ref="J616:K616"/>
    <mergeCell ref="X618:AD618"/>
    <mergeCell ref="AE618:AN618"/>
    <mergeCell ref="X619:AD619"/>
    <mergeCell ref="AE619:AN619"/>
    <mergeCell ref="X620:AD620"/>
    <mergeCell ref="AE620:AN620"/>
    <mergeCell ref="X621:AD621"/>
    <mergeCell ref="AE621:AN621"/>
    <mergeCell ref="J618:K618"/>
    <mergeCell ref="X622:AD622"/>
    <mergeCell ref="AE622:AN622"/>
    <mergeCell ref="X614:AD614"/>
    <mergeCell ref="AE614:AN614"/>
    <mergeCell ref="M616:N616"/>
    <mergeCell ref="J617:K617"/>
    <mergeCell ref="X615:AD615"/>
    <mergeCell ref="AE615:AN615"/>
    <mergeCell ref="AE598:AF598"/>
    <mergeCell ref="M598:O599"/>
    <mergeCell ref="X616:AD616"/>
    <mergeCell ref="AE616:AN616"/>
    <mergeCell ref="X617:AD617"/>
    <mergeCell ref="M617:N617"/>
    <mergeCell ref="M610:N610"/>
    <mergeCell ref="J611:K611"/>
    <mergeCell ref="M611:N611"/>
    <mergeCell ref="J612:K612"/>
    <mergeCell ref="AE597:AF597"/>
    <mergeCell ref="M591:O591"/>
    <mergeCell ref="C639:J642"/>
    <mergeCell ref="AI639:AN640"/>
    <mergeCell ref="AC639:AH640"/>
    <mergeCell ref="W639:AB640"/>
    <mergeCell ref="D625:E625"/>
    <mergeCell ref="F625:AN625"/>
    <mergeCell ref="F626:AN626"/>
    <mergeCell ref="F627:AN627"/>
    <mergeCell ref="O638:P638"/>
    <mergeCell ref="Q638:R638"/>
    <mergeCell ref="X635:Y635"/>
    <mergeCell ref="Z635:AA635"/>
    <mergeCell ref="AB635:AC635"/>
    <mergeCell ref="AD635:AE635"/>
    <mergeCell ref="M622:N622"/>
    <mergeCell ref="M623:N623"/>
    <mergeCell ref="M612:N612"/>
    <mergeCell ref="J613:K613"/>
    <mergeCell ref="M613:N613"/>
    <mergeCell ref="D628:E628"/>
    <mergeCell ref="F628:AN628"/>
    <mergeCell ref="F629:AN629"/>
    <mergeCell ref="F630:AN630"/>
    <mergeCell ref="D630:E630"/>
    <mergeCell ref="F631:AN631"/>
    <mergeCell ref="P613:S623"/>
    <mergeCell ref="T613:W623"/>
    <mergeCell ref="X623:AD623"/>
    <mergeCell ref="AE623:AN623"/>
    <mergeCell ref="C623:I623"/>
    <mergeCell ref="D624:E624"/>
    <mergeCell ref="F624:AN624"/>
    <mergeCell ref="AF782:AH782"/>
    <mergeCell ref="V769:AN769"/>
    <mergeCell ref="C742:K765"/>
    <mergeCell ref="L736:M736"/>
    <mergeCell ref="L774:U776"/>
    <mergeCell ref="V774:AN774"/>
    <mergeCell ref="L770:U770"/>
    <mergeCell ref="V770:AN770"/>
    <mergeCell ref="V771:AN771"/>
    <mergeCell ref="L769:U769"/>
    <mergeCell ref="C766:D776"/>
    <mergeCell ref="L766:U766"/>
    <mergeCell ref="V766:AN766"/>
    <mergeCell ref="L767:U767"/>
    <mergeCell ref="V768:AN768"/>
    <mergeCell ref="L697:AN700"/>
    <mergeCell ref="L748:M748"/>
    <mergeCell ref="L750:M750"/>
    <mergeCell ref="L753:M753"/>
    <mergeCell ref="E771:K776"/>
    <mergeCell ref="L764:AN764"/>
    <mergeCell ref="V767:AN767"/>
    <mergeCell ref="L768:U768"/>
    <mergeCell ref="V776:AN776"/>
    <mergeCell ref="L707:AN709"/>
    <mergeCell ref="L701:AN703"/>
    <mergeCell ref="L745:M745"/>
    <mergeCell ref="L771:U773"/>
    <mergeCell ref="C787:D787"/>
    <mergeCell ref="E787:AN787"/>
    <mergeCell ref="E788:AN788"/>
    <mergeCell ref="C790:G790"/>
    <mergeCell ref="C777:K778"/>
    <mergeCell ref="L777:AN778"/>
    <mergeCell ref="C779:D779"/>
    <mergeCell ref="E779:AN779"/>
    <mergeCell ref="C782:E786"/>
    <mergeCell ref="F782:N782"/>
    <mergeCell ref="F783:N783"/>
    <mergeCell ref="F784:N784"/>
    <mergeCell ref="F785:N785"/>
    <mergeCell ref="F786:N786"/>
    <mergeCell ref="P784:Q784"/>
    <mergeCell ref="R784:T784"/>
    <mergeCell ref="V784:W784"/>
    <mergeCell ref="Y784:AB784"/>
    <mergeCell ref="AD784:AE784"/>
    <mergeCell ref="P786:Q786"/>
    <mergeCell ref="R786:T786"/>
    <mergeCell ref="V786:W786"/>
    <mergeCell ref="Y786:AB786"/>
    <mergeCell ref="AD786:AE786"/>
    <mergeCell ref="AF786:AH786"/>
    <mergeCell ref="AF784:AH784"/>
    <mergeCell ref="AD783:AE783"/>
    <mergeCell ref="AF783:AH783"/>
    <mergeCell ref="R782:T782"/>
    <mergeCell ref="V782:W782"/>
    <mergeCell ref="Y782:AB782"/>
    <mergeCell ref="P782:Q782"/>
    <mergeCell ref="C635:H638"/>
    <mergeCell ref="I635:W635"/>
    <mergeCell ref="I636:N638"/>
    <mergeCell ref="R637:W637"/>
    <mergeCell ref="AL641:AN642"/>
    <mergeCell ref="AI641:AK642"/>
    <mergeCell ref="AF641:AH642"/>
    <mergeCell ref="Q651:S652"/>
    <mergeCell ref="T651:V652"/>
    <mergeCell ref="W651:Y652"/>
    <mergeCell ref="X637:AN637"/>
    <mergeCell ref="O636:P636"/>
    <mergeCell ref="Q636:R636"/>
    <mergeCell ref="AF655:AH656"/>
    <mergeCell ref="AI655:AK656"/>
    <mergeCell ref="AL653:AN654"/>
    <mergeCell ref="C647:D656"/>
    <mergeCell ref="AC655:AE656"/>
    <mergeCell ref="AC641:AE642"/>
    <mergeCell ref="Z641:AB642"/>
    <mergeCell ref="W641:Y642"/>
    <mergeCell ref="Q639:V640"/>
    <mergeCell ref="T641:V642"/>
    <mergeCell ref="Q641:S642"/>
    <mergeCell ref="K639:P640"/>
    <mergeCell ref="N641:P642"/>
    <mergeCell ref="K641:M642"/>
    <mergeCell ref="K651:M652"/>
    <mergeCell ref="N651:P652"/>
    <mergeCell ref="T643:V644"/>
    <mergeCell ref="N653:P654"/>
    <mergeCell ref="Q653:S654"/>
    <mergeCell ref="J623:K623"/>
    <mergeCell ref="W643:Y644"/>
    <mergeCell ref="E647:J648"/>
    <mergeCell ref="Q665:X665"/>
    <mergeCell ref="C665:P665"/>
    <mergeCell ref="P785:Q785"/>
    <mergeCell ref="R785:T785"/>
    <mergeCell ref="V785:W785"/>
    <mergeCell ref="Y785:AB785"/>
    <mergeCell ref="T655:V656"/>
    <mergeCell ref="W655:Y656"/>
    <mergeCell ref="Z655:AB656"/>
    <mergeCell ref="R657:S658"/>
    <mergeCell ref="T657:W658"/>
    <mergeCell ref="V679:X679"/>
    <mergeCell ref="C676:N683"/>
    <mergeCell ref="E766:K770"/>
    <mergeCell ref="C704:K705"/>
    <mergeCell ref="U690:AE690"/>
    <mergeCell ref="N691:P691"/>
    <mergeCell ref="C689:M689"/>
    <mergeCell ref="Z677:AC677"/>
    <mergeCell ref="V683:X683"/>
    <mergeCell ref="AD785:AE785"/>
    <mergeCell ref="AF785:AH785"/>
    <mergeCell ref="Z651:AB652"/>
    <mergeCell ref="AC651:AE652"/>
    <mergeCell ref="AF651:AH652"/>
    <mergeCell ref="AI651:AK652"/>
    <mergeCell ref="AD782:AE782"/>
    <mergeCell ref="P783:Q783"/>
    <mergeCell ref="R783:T783"/>
    <mergeCell ref="V783:W783"/>
    <mergeCell ref="Y783:AB783"/>
    <mergeCell ref="C657:Q658"/>
    <mergeCell ref="K653:M654"/>
    <mergeCell ref="N690:P690"/>
    <mergeCell ref="R690:S690"/>
    <mergeCell ref="AF690:AH690"/>
    <mergeCell ref="U689:AE689"/>
    <mergeCell ref="AG666:AN666"/>
    <mergeCell ref="AG665:AN665"/>
    <mergeCell ref="Y665:AF665"/>
    <mergeCell ref="K655:M656"/>
    <mergeCell ref="S679:T679"/>
    <mergeCell ref="O676:R676"/>
    <mergeCell ref="Z657:AC658"/>
    <mergeCell ref="AL655:AN656"/>
    <mergeCell ref="D663:AN663"/>
    <mergeCell ref="D661:AN661"/>
    <mergeCell ref="D662:AN662"/>
    <mergeCell ref="D664:AN664"/>
    <mergeCell ref="AG672:AN674"/>
    <mergeCell ref="N655:P656"/>
    <mergeCell ref="Q655:S656"/>
    <mergeCell ref="C701:K703"/>
    <mergeCell ref="L726:M726"/>
    <mergeCell ref="AF691:AH691"/>
    <mergeCell ref="C691:M691"/>
    <mergeCell ref="R691:S691"/>
    <mergeCell ref="C692:D692"/>
    <mergeCell ref="V677:X677"/>
    <mergeCell ref="Z678:AC678"/>
    <mergeCell ref="Z679:AC679"/>
    <mergeCell ref="O680:R680"/>
    <mergeCell ref="S680:T680"/>
    <mergeCell ref="C670:P671"/>
    <mergeCell ref="Q667:X667"/>
    <mergeCell ref="Q668:X669"/>
    <mergeCell ref="Q670:X671"/>
    <mergeCell ref="V678:X678"/>
    <mergeCell ref="M704:M705"/>
    <mergeCell ref="N704:N705"/>
    <mergeCell ref="C706:K739"/>
    <mergeCell ref="AJ691:AM691"/>
    <mergeCell ref="N689:P689"/>
    <mergeCell ref="R689:S689"/>
    <mergeCell ref="AG667:AN667"/>
    <mergeCell ref="Y666:AF666"/>
    <mergeCell ref="C666:P666"/>
    <mergeCell ref="C667:P667"/>
    <mergeCell ref="Q666:X666"/>
    <mergeCell ref="S677:T677"/>
    <mergeCell ref="S678:T678"/>
    <mergeCell ref="C668:P669"/>
    <mergeCell ref="Y670:AF671"/>
    <mergeCell ref="C675:N675"/>
    <mergeCell ref="O675:AN675"/>
    <mergeCell ref="Y667:AF667"/>
    <mergeCell ref="C690:M690"/>
    <mergeCell ref="C697:K700"/>
    <mergeCell ref="T479:AN479"/>
    <mergeCell ref="P476:S478"/>
    <mergeCell ref="P480:S480"/>
    <mergeCell ref="AA375:AD375"/>
    <mergeCell ref="AI414:AL414"/>
    <mergeCell ref="AA414:AD414"/>
    <mergeCell ref="O414:R414"/>
    <mergeCell ref="S676:T676"/>
    <mergeCell ref="U691:AE691"/>
    <mergeCell ref="O704:O705"/>
    <mergeCell ref="V676:X676"/>
    <mergeCell ref="AF689:AH689"/>
    <mergeCell ref="AJ689:AM689"/>
    <mergeCell ref="Z676:AC676"/>
    <mergeCell ref="AG670:AN671"/>
    <mergeCell ref="Y668:AF669"/>
    <mergeCell ref="AG668:AN669"/>
    <mergeCell ref="S681:T681"/>
    <mergeCell ref="V681:X681"/>
    <mergeCell ref="Z681:AC681"/>
    <mergeCell ref="S682:T682"/>
    <mergeCell ref="V682:X682"/>
    <mergeCell ref="Z682:AC682"/>
    <mergeCell ref="S683:T683"/>
    <mergeCell ref="Z683:AC683"/>
    <mergeCell ref="Y672:AF674"/>
    <mergeCell ref="Q672:X674"/>
    <mergeCell ref="C672:P674"/>
    <mergeCell ref="V680:X680"/>
    <mergeCell ref="Z680:AC680"/>
    <mergeCell ref="C694:D694"/>
    <mergeCell ref="AJ690:AM690"/>
    <mergeCell ref="AJ174:AK174"/>
    <mergeCell ref="AJ175:AK175"/>
    <mergeCell ref="N179:AN179"/>
    <mergeCell ref="N196:T196"/>
    <mergeCell ref="N107:W107"/>
    <mergeCell ref="N108:W108"/>
    <mergeCell ref="N109:W109"/>
    <mergeCell ref="N110:W110"/>
    <mergeCell ref="N111:W111"/>
    <mergeCell ref="U191:X193"/>
    <mergeCell ref="U148:W148"/>
    <mergeCell ref="N167:AN167"/>
    <mergeCell ref="N139:AN140"/>
    <mergeCell ref="U144:W144"/>
    <mergeCell ref="X144:AN144"/>
    <mergeCell ref="R145:T145"/>
    <mergeCell ref="T653:V654"/>
    <mergeCell ref="W653:Y654"/>
    <mergeCell ref="Z653:AB654"/>
    <mergeCell ref="AC653:AE654"/>
    <mergeCell ref="AF653:AH654"/>
    <mergeCell ref="AI653:AK654"/>
    <mergeCell ref="S249:Z249"/>
    <mergeCell ref="AA249:AD249"/>
    <mergeCell ref="AE249:AH249"/>
    <mergeCell ref="AA252:AD252"/>
    <mergeCell ref="O249:R249"/>
    <mergeCell ref="S251:X251"/>
    <mergeCell ref="E453:AN453"/>
    <mergeCell ref="Y302:AD303"/>
    <mergeCell ref="O289:R289"/>
    <mergeCell ref="S289:X289"/>
    <mergeCell ref="AF97:AJ97"/>
    <mergeCell ref="AK97:AN97"/>
    <mergeCell ref="X102:AA102"/>
    <mergeCell ref="X103:AE103"/>
    <mergeCell ref="X99:AF99"/>
    <mergeCell ref="AC102:AN102"/>
    <mergeCell ref="X98:AA98"/>
    <mergeCell ref="N198:T198"/>
    <mergeCell ref="O157:AN157"/>
    <mergeCell ref="P180:P181"/>
    <mergeCell ref="Q180:Q181"/>
    <mergeCell ref="AD178:AI178"/>
    <mergeCell ref="N186:T190"/>
    <mergeCell ref="U186:AN186"/>
    <mergeCell ref="AJ176:AK176"/>
    <mergeCell ref="AJ177:AK177"/>
    <mergeCell ref="N173:T173"/>
    <mergeCell ref="N174:T174"/>
    <mergeCell ref="N177:T177"/>
    <mergeCell ref="O180:O181"/>
    <mergeCell ref="AG187:AJ190"/>
    <mergeCell ref="N100:W100"/>
    <mergeCell ref="AF100:AJ100"/>
    <mergeCell ref="AF103:AN103"/>
    <mergeCell ref="O161:AN161"/>
    <mergeCell ref="AK101:AN101"/>
    <mergeCell ref="X101:Y101"/>
    <mergeCell ref="AK197:AN199"/>
    <mergeCell ref="N172:X172"/>
    <mergeCell ref="AD175:AI175"/>
    <mergeCell ref="AD176:AI176"/>
    <mergeCell ref="AD177:AI177"/>
    <mergeCell ref="C453:D453"/>
    <mergeCell ref="AI375:AL375"/>
    <mergeCell ref="AI413:AL413"/>
    <mergeCell ref="N411:AN411"/>
    <mergeCell ref="O412:R412"/>
    <mergeCell ref="O400:X402"/>
    <mergeCell ref="O413:R413"/>
    <mergeCell ref="AE413:AH413"/>
    <mergeCell ref="S412:Z412"/>
    <mergeCell ref="AE289:AH289"/>
    <mergeCell ref="AE290:AH290"/>
    <mergeCell ref="O292:X292"/>
    <mergeCell ref="D326:M334"/>
    <mergeCell ref="D335:M366"/>
    <mergeCell ref="V348:AN348"/>
    <mergeCell ref="AI412:AL412"/>
    <mergeCell ref="S413:X413"/>
    <mergeCell ref="AA413:AD413"/>
    <mergeCell ref="C287:M314"/>
    <mergeCell ref="O288:R288"/>
    <mergeCell ref="AE412:AH412"/>
    <mergeCell ref="O290:R290"/>
    <mergeCell ref="AA289:AD289"/>
    <mergeCell ref="S290:X290"/>
    <mergeCell ref="AA290:AD290"/>
    <mergeCell ref="O373:R373"/>
    <mergeCell ref="O374:R374"/>
    <mergeCell ref="N332:T332"/>
    <mergeCell ref="V347:AN347"/>
    <mergeCell ref="AK327:AN330"/>
    <mergeCell ref="C317:M318"/>
    <mergeCell ref="N317:AN318"/>
    <mergeCell ref="C370:M371"/>
    <mergeCell ref="N370:AN371"/>
    <mergeCell ref="S414:X414"/>
    <mergeCell ref="O375:R375"/>
    <mergeCell ref="O378:R378"/>
    <mergeCell ref="AI373:AL373"/>
    <mergeCell ref="B2:AO2"/>
    <mergeCell ref="O284:X285"/>
    <mergeCell ref="Y284:AD285"/>
    <mergeCell ref="O408:X409"/>
    <mergeCell ref="Y408:AD409"/>
    <mergeCell ref="N337:T338"/>
    <mergeCell ref="N339:T349"/>
    <mergeCell ref="V340:AN340"/>
    <mergeCell ref="U339:AN339"/>
    <mergeCell ref="V341:AN341"/>
    <mergeCell ref="V342:AN342"/>
    <mergeCell ref="O398:X399"/>
    <mergeCell ref="AA331:AD334"/>
    <mergeCell ref="AG331:AJ334"/>
    <mergeCell ref="Y331:Z334"/>
    <mergeCell ref="V345:AN345"/>
    <mergeCell ref="C243:M244"/>
    <mergeCell ref="N243:AN244"/>
    <mergeCell ref="AG327:AJ330"/>
    <mergeCell ref="U327:X330"/>
    <mergeCell ref="Y327:Z330"/>
    <mergeCell ref="N102:W102"/>
    <mergeCell ref="X96:AA96"/>
    <mergeCell ref="AJ178:AK178"/>
    <mergeCell ref="V214:AN214"/>
    <mergeCell ref="N155:AN155"/>
    <mergeCell ref="AE382:AL382"/>
    <mergeCell ref="AE383:AL383"/>
    <mergeCell ref="AE384:AL384"/>
    <mergeCell ref="AE385:AL385"/>
    <mergeCell ref="O381:X381"/>
    <mergeCell ref="O394:X394"/>
    <mergeCell ref="Y403:AD407"/>
    <mergeCell ref="O403:X407"/>
    <mergeCell ref="Y269:AL269"/>
    <mergeCell ref="AE250:AH250"/>
    <mergeCell ref="U228:AN230"/>
    <mergeCell ref="O250:R250"/>
    <mergeCell ref="N12:Q12"/>
    <mergeCell ref="R12:AB12"/>
    <mergeCell ref="AC12:AD12"/>
    <mergeCell ref="N13:Q13"/>
    <mergeCell ref="R13:AB13"/>
    <mergeCell ref="AC13:AD13"/>
    <mergeCell ref="N14:Q14"/>
    <mergeCell ref="R14:AB14"/>
    <mergeCell ref="AC14:AD14"/>
    <mergeCell ref="AF96:AJ96"/>
    <mergeCell ref="N97:W97"/>
    <mergeCell ref="N98:W99"/>
    <mergeCell ref="N152:AN152"/>
    <mergeCell ref="N194:T194"/>
    <mergeCell ref="N142:AN142"/>
    <mergeCell ref="AF98:AJ98"/>
    <mergeCell ref="AD173:AI173"/>
    <mergeCell ref="X146:AN146"/>
    <mergeCell ref="N151:AN151"/>
    <mergeCell ref="AK98:AN98"/>
  </mergeCells>
  <phoneticPr fontId="1"/>
  <hyperlinks>
    <hyperlink ref="N53" r:id="rId1" xr:uid="{00000000-0004-0000-0000-000000000000}"/>
  </hyperlinks>
  <pageMargins left="0.70866141732283472" right="0.70866141732283472" top="0.55118110236220474" bottom="0.55118110236220474" header="0.31496062992125984" footer="0.31496062992125984"/>
  <pageSetup scale="97" orientation="portrait" horizontalDpi="1200" verticalDpi="1200" r:id="rId2"/>
  <headerFooter>
    <oddFooter>&amp;C&amp;"ＭＳ Ｐ明朝,標準"－&amp;"Century,標準"&amp;P&amp;"ＭＳ Ｐ明朝,標準"－</oddFooter>
  </headerFooter>
  <rowBreaks count="18" manualBreakCount="18">
    <brk id="49" min="1" max="40" man="1"/>
    <brk id="104" min="1" max="40" man="1"/>
    <brk id="128" min="1" max="40" man="1"/>
    <brk id="184" min="1" max="40" man="1"/>
    <brk id="245" min="1" max="40" man="1"/>
    <brk id="286" min="1" max="40" man="1"/>
    <brk id="314" min="1" max="40" man="1"/>
    <brk id="366" min="1" max="40" man="1"/>
    <brk id="410" min="1" max="40" man="1"/>
    <brk id="439" min="1" max="40" man="1"/>
    <brk id="474" min="1" max="40" man="1"/>
    <brk id="511" min="1" max="40" man="1"/>
    <brk id="557" min="1" max="40" man="1"/>
    <brk id="602" min="1" max="40" man="1"/>
    <brk id="658" min="1" max="40" man="1"/>
    <brk id="695" min="1" max="40" man="1"/>
    <brk id="740" min="1" max="40" man="1"/>
    <brk id="793" min="1" max="40" man="1"/>
  </rowBreaks>
  <ignoredErrors>
    <ignoredError sqref="L726:M736 L745:M753"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8"/>
  <sheetViews>
    <sheetView showGridLines="0" view="pageBreakPreview" topLeftCell="A23" zoomScale="70" zoomScaleNormal="100" zoomScaleSheetLayoutView="70" workbookViewId="0">
      <selection activeCell="AA596" sqref="AA596"/>
    </sheetView>
  </sheetViews>
  <sheetFormatPr defaultColWidth="9" defaultRowHeight="14.25"/>
  <cols>
    <col min="1" max="1" width="2.62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1:12" ht="41.25" customHeight="1">
      <c r="B1" s="6" t="s">
        <v>255</v>
      </c>
      <c r="D1" s="806" t="s">
        <v>254</v>
      </c>
      <c r="E1" s="806"/>
      <c r="F1" s="806"/>
      <c r="G1" s="806"/>
      <c r="H1" s="806"/>
      <c r="I1" s="806"/>
      <c r="J1" s="806"/>
    </row>
    <row r="2" spans="1:12" ht="26.25" customHeight="1">
      <c r="A2" s="6"/>
      <c r="D2" s="90"/>
      <c r="E2" s="90"/>
      <c r="F2" s="90"/>
      <c r="G2" s="90"/>
      <c r="I2" s="4" t="s">
        <v>390</v>
      </c>
      <c r="J2" s="90"/>
      <c r="L2" s="7" t="s">
        <v>391</v>
      </c>
    </row>
    <row r="3" spans="1:12" s="4" customFormat="1" ht="31.5" customHeight="1">
      <c r="B3" s="807" t="s">
        <v>253</v>
      </c>
      <c r="C3" s="808"/>
      <c r="D3" s="811" t="s">
        <v>252</v>
      </c>
      <c r="E3" s="811"/>
      <c r="F3" s="812"/>
      <c r="G3" s="811" t="s">
        <v>251</v>
      </c>
      <c r="H3" s="811"/>
      <c r="I3" s="811"/>
      <c r="J3" s="813" t="s">
        <v>250</v>
      </c>
      <c r="K3" s="814"/>
      <c r="L3" s="814"/>
    </row>
    <row r="4" spans="1:12" s="1" customFormat="1" ht="67.5" customHeight="1">
      <c r="B4" s="807" t="s">
        <v>249</v>
      </c>
      <c r="C4" s="808"/>
      <c r="D4" s="175" t="s">
        <v>248</v>
      </c>
      <c r="E4" s="815" t="s">
        <v>246</v>
      </c>
      <c r="F4" s="808"/>
      <c r="G4" s="176" t="s">
        <v>247</v>
      </c>
      <c r="H4" s="816" t="s">
        <v>246</v>
      </c>
      <c r="I4" s="808"/>
      <c r="J4" s="176" t="s">
        <v>245</v>
      </c>
      <c r="K4" s="815" t="s">
        <v>244</v>
      </c>
      <c r="L4" s="813"/>
    </row>
    <row r="5" spans="1:12" s="8" customFormat="1" ht="21" customHeight="1">
      <c r="B5" s="809" t="s">
        <v>243</v>
      </c>
      <c r="C5" s="810"/>
      <c r="D5" s="2" t="s">
        <v>242</v>
      </c>
      <c r="E5" s="9" t="s">
        <v>241</v>
      </c>
      <c r="F5" s="10" t="s">
        <v>240</v>
      </c>
      <c r="G5" s="2" t="s">
        <v>242</v>
      </c>
      <c r="H5" s="9" t="s">
        <v>241</v>
      </c>
      <c r="I5" s="10" t="s">
        <v>240</v>
      </c>
      <c r="J5" s="2" t="s">
        <v>242</v>
      </c>
      <c r="K5" s="9" t="s">
        <v>241</v>
      </c>
      <c r="L5" s="11" t="s">
        <v>240</v>
      </c>
    </row>
    <row r="6" spans="1:12" s="12" customFormat="1" ht="21.75" customHeight="1">
      <c r="B6" s="13" t="s">
        <v>239</v>
      </c>
      <c r="C6" s="14"/>
      <c r="D6" s="15"/>
      <c r="E6" s="15"/>
      <c r="F6" s="15"/>
      <c r="G6" s="15"/>
      <c r="H6" s="15"/>
      <c r="I6" s="15"/>
      <c r="J6" s="15"/>
      <c r="K6" s="15"/>
      <c r="L6" s="16"/>
    </row>
    <row r="7" spans="1:12" s="12" customFormat="1" ht="18" customHeight="1">
      <c r="B7" s="89" t="s">
        <v>238</v>
      </c>
      <c r="C7" s="83" t="s">
        <v>224</v>
      </c>
      <c r="D7" s="17"/>
      <c r="E7" s="18"/>
      <c r="F7" s="93"/>
      <c r="G7" s="86"/>
      <c r="H7" s="18"/>
      <c r="I7" s="93"/>
      <c r="J7" s="17"/>
      <c r="K7" s="18"/>
      <c r="L7" s="179"/>
    </row>
    <row r="8" spans="1:12" s="12" customFormat="1" ht="18" customHeight="1">
      <c r="B8" s="19" t="s">
        <v>642</v>
      </c>
      <c r="C8" s="82" t="s">
        <v>223</v>
      </c>
      <c r="D8" s="17" t="s">
        <v>384</v>
      </c>
      <c r="E8" s="95" t="s">
        <v>383</v>
      </c>
      <c r="F8" s="91" t="s">
        <v>382</v>
      </c>
      <c r="G8" s="20" t="s">
        <v>384</v>
      </c>
      <c r="H8" s="21" t="s">
        <v>382</v>
      </c>
      <c r="I8" s="91" t="s">
        <v>383</v>
      </c>
      <c r="J8" s="22" t="s">
        <v>384</v>
      </c>
      <c r="K8" s="18" t="s">
        <v>382</v>
      </c>
      <c r="L8" s="94" t="s">
        <v>383</v>
      </c>
    </row>
    <row r="9" spans="1:12" s="12" customFormat="1" ht="18" customHeight="1">
      <c r="B9" s="23" t="s">
        <v>485</v>
      </c>
      <c r="C9" s="82" t="s">
        <v>223</v>
      </c>
      <c r="D9" s="17" t="s">
        <v>384</v>
      </c>
      <c r="E9" s="21" t="s">
        <v>380</v>
      </c>
      <c r="F9" s="24" t="s">
        <v>380</v>
      </c>
      <c r="G9" s="17" t="s">
        <v>384</v>
      </c>
      <c r="H9" s="21" t="s">
        <v>380</v>
      </c>
      <c r="I9" s="24" t="s">
        <v>380</v>
      </c>
      <c r="J9" s="17" t="s">
        <v>384</v>
      </c>
      <c r="K9" s="18" t="s">
        <v>380</v>
      </c>
      <c r="L9" s="25" t="s">
        <v>380</v>
      </c>
    </row>
    <row r="10" spans="1:12" s="12" customFormat="1" ht="18" customHeight="1">
      <c r="B10" s="23" t="s">
        <v>457</v>
      </c>
      <c r="C10" s="82" t="s">
        <v>223</v>
      </c>
      <c r="D10" s="22" t="s">
        <v>380</v>
      </c>
      <c r="E10" s="21" t="s">
        <v>380</v>
      </c>
      <c r="F10" s="24" t="s">
        <v>380</v>
      </c>
      <c r="G10" s="22" t="s">
        <v>381</v>
      </c>
      <c r="H10" s="21" t="s">
        <v>380</v>
      </c>
      <c r="I10" s="24" t="s">
        <v>380</v>
      </c>
      <c r="J10" s="22" t="s">
        <v>381</v>
      </c>
      <c r="K10" s="26" t="s">
        <v>380</v>
      </c>
      <c r="L10" s="25" t="s">
        <v>380</v>
      </c>
    </row>
    <row r="11" spans="1:12" s="12" customFormat="1" ht="18" customHeight="1">
      <c r="B11" s="27" t="s">
        <v>237</v>
      </c>
      <c r="C11" s="82" t="s">
        <v>224</v>
      </c>
      <c r="D11" s="28"/>
      <c r="E11" s="21"/>
      <c r="F11" s="24"/>
      <c r="G11" s="20"/>
      <c r="H11" s="21"/>
      <c r="I11" s="24"/>
      <c r="J11" s="22"/>
      <c r="K11" s="26"/>
      <c r="L11" s="25"/>
    </row>
    <row r="12" spans="1:12" s="12" customFormat="1" ht="18" customHeight="1">
      <c r="B12" s="29" t="s">
        <v>458</v>
      </c>
      <c r="C12" s="82" t="s">
        <v>223</v>
      </c>
      <c r="D12" s="20" t="s">
        <v>380</v>
      </c>
      <c r="E12" s="21" t="s">
        <v>380</v>
      </c>
      <c r="F12" s="92" t="s">
        <v>380</v>
      </c>
      <c r="G12" s="30" t="s">
        <v>381</v>
      </c>
      <c r="H12" s="21" t="s">
        <v>380</v>
      </c>
      <c r="I12" s="24" t="s">
        <v>380</v>
      </c>
      <c r="J12" s="31" t="s">
        <v>381</v>
      </c>
      <c r="K12" s="21" t="s">
        <v>380</v>
      </c>
      <c r="L12" s="178" t="s">
        <v>380</v>
      </c>
    </row>
    <row r="13" spans="1:12" s="12" customFormat="1" ht="18" customHeight="1">
      <c r="B13" s="88" t="s">
        <v>459</v>
      </c>
      <c r="C13" s="82" t="s">
        <v>223</v>
      </c>
      <c r="D13" s="84" t="s">
        <v>380</v>
      </c>
      <c r="E13" s="87" t="s">
        <v>380</v>
      </c>
      <c r="F13" s="24" t="s">
        <v>380</v>
      </c>
      <c r="G13" s="20" t="s">
        <v>381</v>
      </c>
      <c r="H13" s="87" t="s">
        <v>382</v>
      </c>
      <c r="I13" s="91" t="s">
        <v>380</v>
      </c>
      <c r="J13" s="31" t="s">
        <v>381</v>
      </c>
      <c r="K13" s="87" t="s">
        <v>380</v>
      </c>
      <c r="L13" s="94" t="s">
        <v>380</v>
      </c>
    </row>
    <row r="14" spans="1:12" s="12" customFormat="1" ht="18" customHeight="1">
      <c r="B14" s="29" t="s">
        <v>236</v>
      </c>
      <c r="C14" s="82" t="s">
        <v>223</v>
      </c>
      <c r="D14" s="20" t="s">
        <v>380</v>
      </c>
      <c r="E14" s="21" t="s">
        <v>380</v>
      </c>
      <c r="F14" s="93" t="s">
        <v>385</v>
      </c>
      <c r="G14" s="17" t="s">
        <v>380</v>
      </c>
      <c r="H14" s="21" t="s">
        <v>380</v>
      </c>
      <c r="I14" s="24" t="s">
        <v>385</v>
      </c>
      <c r="J14" s="31" t="s">
        <v>381</v>
      </c>
      <c r="K14" s="21" t="s">
        <v>380</v>
      </c>
      <c r="L14" s="25" t="s">
        <v>385</v>
      </c>
    </row>
    <row r="15" spans="1:12" s="12" customFormat="1" ht="18" customHeight="1">
      <c r="B15" s="29" t="s">
        <v>484</v>
      </c>
      <c r="C15" s="82" t="s">
        <v>224</v>
      </c>
      <c r="D15" s="28"/>
      <c r="E15" s="21"/>
      <c r="F15" s="91"/>
      <c r="G15" s="20"/>
      <c r="H15" s="21"/>
      <c r="I15" s="24"/>
      <c r="J15" s="22"/>
      <c r="K15" s="21"/>
      <c r="L15" s="94"/>
    </row>
    <row r="16" spans="1:12" s="12" customFormat="1" ht="18" customHeight="1">
      <c r="B16" s="88" t="s">
        <v>460</v>
      </c>
      <c r="C16" s="82" t="s">
        <v>223</v>
      </c>
      <c r="D16" s="84" t="s">
        <v>380</v>
      </c>
      <c r="E16" s="87" t="s">
        <v>380</v>
      </c>
      <c r="F16" s="91" t="s">
        <v>380</v>
      </c>
      <c r="G16" s="84" t="s">
        <v>381</v>
      </c>
      <c r="H16" s="87" t="s">
        <v>380</v>
      </c>
      <c r="I16" s="91" t="s">
        <v>380</v>
      </c>
      <c r="J16" s="28" t="s">
        <v>381</v>
      </c>
      <c r="K16" s="87" t="s">
        <v>380</v>
      </c>
      <c r="L16" s="94" t="s">
        <v>380</v>
      </c>
    </row>
    <row r="17" spans="2:12" s="12" customFormat="1" ht="18" customHeight="1">
      <c r="B17" s="29" t="s">
        <v>461</v>
      </c>
      <c r="C17" s="82" t="s">
        <v>223</v>
      </c>
      <c r="D17" s="20" t="s">
        <v>380</v>
      </c>
      <c r="E17" s="21" t="s">
        <v>380</v>
      </c>
      <c r="F17" s="91" t="s">
        <v>380</v>
      </c>
      <c r="G17" s="20" t="s">
        <v>381</v>
      </c>
      <c r="H17" s="21" t="s">
        <v>380</v>
      </c>
      <c r="I17" s="24" t="s">
        <v>380</v>
      </c>
      <c r="J17" s="28" t="s">
        <v>381</v>
      </c>
      <c r="K17" s="21" t="s">
        <v>380</v>
      </c>
      <c r="L17" s="25" t="s">
        <v>380</v>
      </c>
    </row>
    <row r="18" spans="2:12" s="12" customFormat="1" ht="18" customHeight="1">
      <c r="B18" s="23" t="s">
        <v>462</v>
      </c>
      <c r="C18" s="82" t="s">
        <v>223</v>
      </c>
      <c r="D18" s="20" t="s">
        <v>447</v>
      </c>
      <c r="E18" s="21" t="s">
        <v>380</v>
      </c>
      <c r="F18" s="91" t="s">
        <v>380</v>
      </c>
      <c r="G18" s="20" t="s">
        <v>381</v>
      </c>
      <c r="H18" s="21" t="s">
        <v>380</v>
      </c>
      <c r="I18" s="24" t="s">
        <v>380</v>
      </c>
      <c r="J18" s="28" t="s">
        <v>381</v>
      </c>
      <c r="K18" s="21" t="s">
        <v>380</v>
      </c>
      <c r="L18" s="25" t="s">
        <v>380</v>
      </c>
    </row>
    <row r="19" spans="2:12" s="12" customFormat="1" ht="18" customHeight="1">
      <c r="B19" s="29" t="s">
        <v>235</v>
      </c>
      <c r="C19" s="82" t="s">
        <v>224</v>
      </c>
      <c r="D19" s="84"/>
      <c r="E19" s="21"/>
      <c r="F19" s="91"/>
      <c r="G19" s="28"/>
      <c r="H19" s="21"/>
      <c r="I19" s="24"/>
      <c r="J19" s="22"/>
      <c r="K19" s="21"/>
      <c r="L19" s="25"/>
    </row>
    <row r="20" spans="2:12" s="12" customFormat="1" ht="18" customHeight="1">
      <c r="B20" s="88" t="s">
        <v>463</v>
      </c>
      <c r="C20" s="82" t="s">
        <v>223</v>
      </c>
      <c r="D20" s="84" t="s">
        <v>380</v>
      </c>
      <c r="E20" s="87" t="s">
        <v>380</v>
      </c>
      <c r="F20" s="91" t="s">
        <v>380</v>
      </c>
      <c r="G20" s="84" t="s">
        <v>380</v>
      </c>
      <c r="H20" s="87" t="s">
        <v>380</v>
      </c>
      <c r="I20" s="91" t="s">
        <v>380</v>
      </c>
      <c r="J20" s="84" t="s">
        <v>483</v>
      </c>
      <c r="K20" s="87" t="s">
        <v>380</v>
      </c>
      <c r="L20" s="94" t="s">
        <v>380</v>
      </c>
    </row>
    <row r="21" spans="2:12" s="12" customFormat="1" ht="18" customHeight="1">
      <c r="B21" s="29" t="s">
        <v>464</v>
      </c>
      <c r="C21" s="82" t="s">
        <v>223</v>
      </c>
      <c r="D21" s="22" t="s">
        <v>380</v>
      </c>
      <c r="E21" s="21" t="s">
        <v>380</v>
      </c>
      <c r="F21" s="24" t="s">
        <v>380</v>
      </c>
      <c r="G21" s="84" t="s">
        <v>380</v>
      </c>
      <c r="H21" s="87" t="s">
        <v>380</v>
      </c>
      <c r="I21" s="91" t="s">
        <v>380</v>
      </c>
      <c r="J21" s="84" t="s">
        <v>380</v>
      </c>
      <c r="K21" s="87" t="s">
        <v>380</v>
      </c>
      <c r="L21" s="94" t="s">
        <v>380</v>
      </c>
    </row>
    <row r="22" spans="2:12" s="12" customFormat="1" ht="18" customHeight="1">
      <c r="B22" s="88" t="s">
        <v>465</v>
      </c>
      <c r="C22" s="82" t="s">
        <v>223</v>
      </c>
      <c r="D22" s="84" t="s">
        <v>380</v>
      </c>
      <c r="E22" s="87" t="s">
        <v>382</v>
      </c>
      <c r="F22" s="91" t="s">
        <v>382</v>
      </c>
      <c r="G22" s="84" t="s">
        <v>380</v>
      </c>
      <c r="H22" s="87" t="s">
        <v>380</v>
      </c>
      <c r="I22" s="91" t="s">
        <v>380</v>
      </c>
      <c r="J22" s="84" t="s">
        <v>380</v>
      </c>
      <c r="K22" s="87" t="s">
        <v>380</v>
      </c>
      <c r="L22" s="94" t="s">
        <v>380</v>
      </c>
    </row>
    <row r="23" spans="2:12" s="12" customFormat="1" ht="18" customHeight="1">
      <c r="B23" s="88" t="s">
        <v>466</v>
      </c>
      <c r="C23" s="82" t="s">
        <v>223</v>
      </c>
      <c r="D23" s="84" t="s">
        <v>380</v>
      </c>
      <c r="E23" s="87" t="s">
        <v>382</v>
      </c>
      <c r="F23" s="91" t="s">
        <v>382</v>
      </c>
      <c r="G23" s="84" t="s">
        <v>380</v>
      </c>
      <c r="H23" s="87" t="s">
        <v>380</v>
      </c>
      <c r="I23" s="91" t="s">
        <v>380</v>
      </c>
      <c r="J23" s="84" t="s">
        <v>380</v>
      </c>
      <c r="K23" s="87" t="s">
        <v>380</v>
      </c>
      <c r="L23" s="94" t="s">
        <v>380</v>
      </c>
    </row>
    <row r="24" spans="2:12" s="12" customFormat="1" ht="18" customHeight="1">
      <c r="B24" s="32" t="s">
        <v>234</v>
      </c>
      <c r="C24" s="82" t="s">
        <v>223</v>
      </c>
      <c r="D24" s="22" t="s">
        <v>380</v>
      </c>
      <c r="E24" s="21" t="s">
        <v>380</v>
      </c>
      <c r="F24" s="24" t="s">
        <v>380</v>
      </c>
      <c r="G24" s="84" t="s">
        <v>380</v>
      </c>
      <c r="H24" s="87" t="s">
        <v>380</v>
      </c>
      <c r="I24" s="91" t="s">
        <v>380</v>
      </c>
      <c r="J24" s="84" t="s">
        <v>380</v>
      </c>
      <c r="K24" s="87" t="s">
        <v>380</v>
      </c>
      <c r="L24" s="94" t="s">
        <v>380</v>
      </c>
    </row>
    <row r="25" spans="2:12" s="12" customFormat="1" ht="18" customHeight="1">
      <c r="B25" s="27" t="s">
        <v>467</v>
      </c>
      <c r="C25" s="82"/>
      <c r="D25" s="28"/>
      <c r="E25" s="87"/>
      <c r="F25" s="33"/>
      <c r="G25" s="84"/>
      <c r="H25" s="87"/>
      <c r="I25" s="33"/>
      <c r="J25" s="84"/>
      <c r="K25" s="87"/>
      <c r="L25" s="180"/>
    </row>
    <row r="26" spans="2:12" s="12" customFormat="1" ht="18" customHeight="1">
      <c r="B26" s="88" t="s">
        <v>468</v>
      </c>
      <c r="C26" s="82" t="s">
        <v>223</v>
      </c>
      <c r="D26" s="84" t="s">
        <v>643</v>
      </c>
      <c r="E26" s="34" t="s">
        <v>486</v>
      </c>
      <c r="F26" s="33" t="s">
        <v>781</v>
      </c>
      <c r="G26" s="84" t="s">
        <v>643</v>
      </c>
      <c r="H26" s="34" t="s">
        <v>486</v>
      </c>
      <c r="I26" s="33" t="s">
        <v>781</v>
      </c>
      <c r="J26" s="84" t="s">
        <v>643</v>
      </c>
      <c r="K26" s="34" t="s">
        <v>486</v>
      </c>
      <c r="L26" s="180" t="s">
        <v>781</v>
      </c>
    </row>
    <row r="27" spans="2:12" s="12" customFormat="1" ht="18" customHeight="1">
      <c r="B27" s="88" t="s">
        <v>469</v>
      </c>
      <c r="C27" s="82" t="s">
        <v>223</v>
      </c>
      <c r="D27" s="84" t="s">
        <v>470</v>
      </c>
      <c r="E27" s="34" t="s">
        <v>487</v>
      </c>
      <c r="F27" s="33" t="s">
        <v>781</v>
      </c>
      <c r="G27" s="84" t="s">
        <v>471</v>
      </c>
      <c r="H27" s="34" t="s">
        <v>487</v>
      </c>
      <c r="I27" s="33" t="s">
        <v>781</v>
      </c>
      <c r="J27" s="84" t="s">
        <v>470</v>
      </c>
      <c r="K27" s="34" t="s">
        <v>487</v>
      </c>
      <c r="L27" s="180" t="s">
        <v>781</v>
      </c>
    </row>
    <row r="28" spans="2:12" s="12" customFormat="1" ht="18" customHeight="1">
      <c r="B28" s="803" t="s">
        <v>405</v>
      </c>
      <c r="C28" s="794" t="s">
        <v>223</v>
      </c>
      <c r="D28" s="797" t="s">
        <v>380</v>
      </c>
      <c r="E28" s="800" t="s">
        <v>380</v>
      </c>
      <c r="F28" s="33" t="s">
        <v>782</v>
      </c>
      <c r="G28" s="797" t="s">
        <v>380</v>
      </c>
      <c r="H28" s="800" t="s">
        <v>380</v>
      </c>
      <c r="I28" s="33" t="s">
        <v>782</v>
      </c>
      <c r="J28" s="797" t="s">
        <v>380</v>
      </c>
      <c r="K28" s="800" t="s">
        <v>380</v>
      </c>
      <c r="L28" s="180" t="s">
        <v>782</v>
      </c>
    </row>
    <row r="29" spans="2:12" s="12" customFormat="1" ht="18" customHeight="1">
      <c r="B29" s="804"/>
      <c r="C29" s="795"/>
      <c r="D29" s="798"/>
      <c r="E29" s="801"/>
      <c r="F29" s="35" t="s">
        <v>414</v>
      </c>
      <c r="G29" s="798"/>
      <c r="H29" s="801"/>
      <c r="I29" s="35" t="s">
        <v>414</v>
      </c>
      <c r="J29" s="798"/>
      <c r="K29" s="801"/>
      <c r="L29" s="36" t="s">
        <v>414</v>
      </c>
    </row>
    <row r="30" spans="2:12" s="12" customFormat="1" ht="18" customHeight="1">
      <c r="B30" s="805"/>
      <c r="C30" s="796"/>
      <c r="D30" s="799"/>
      <c r="E30" s="802"/>
      <c r="F30" s="37" t="s">
        <v>415</v>
      </c>
      <c r="G30" s="799"/>
      <c r="H30" s="802"/>
      <c r="I30" s="37" t="s">
        <v>415</v>
      </c>
      <c r="J30" s="799"/>
      <c r="K30" s="802"/>
      <c r="L30" s="38" t="s">
        <v>415</v>
      </c>
    </row>
    <row r="31" spans="2:12" s="12" customFormat="1" ht="18" customHeight="1">
      <c r="B31" s="29" t="s">
        <v>406</v>
      </c>
      <c r="C31" s="39" t="s">
        <v>224</v>
      </c>
      <c r="D31" s="17"/>
      <c r="E31" s="21"/>
      <c r="F31" s="40"/>
      <c r="G31" s="20"/>
      <c r="H31" s="26"/>
      <c r="I31" s="24"/>
      <c r="J31" s="17"/>
      <c r="K31" s="21"/>
      <c r="L31" s="41"/>
    </row>
    <row r="32" spans="2:12" s="12" customFormat="1" ht="20.100000000000001" customHeight="1">
      <c r="B32" s="42" t="s">
        <v>407</v>
      </c>
      <c r="C32" s="43" t="s">
        <v>223</v>
      </c>
      <c r="D32" s="44" t="s">
        <v>446</v>
      </c>
      <c r="E32" s="45" t="s">
        <v>380</v>
      </c>
      <c r="F32" s="46" t="s">
        <v>380</v>
      </c>
      <c r="G32" s="44" t="s">
        <v>446</v>
      </c>
      <c r="H32" s="45" t="s">
        <v>380</v>
      </c>
      <c r="I32" s="46" t="s">
        <v>380</v>
      </c>
      <c r="J32" s="44" t="s">
        <v>446</v>
      </c>
      <c r="K32" s="45" t="s">
        <v>380</v>
      </c>
      <c r="L32" s="181" t="s">
        <v>380</v>
      </c>
    </row>
    <row r="33" spans="2:12" ht="76.5" customHeight="1">
      <c r="B33" s="792" t="s">
        <v>412</v>
      </c>
      <c r="C33" s="792"/>
      <c r="D33" s="792"/>
      <c r="E33" s="792"/>
      <c r="F33" s="792"/>
      <c r="G33" s="792"/>
      <c r="H33" s="792"/>
      <c r="I33" s="792"/>
      <c r="J33" s="792"/>
      <c r="K33" s="792"/>
      <c r="L33" s="792"/>
    </row>
    <row r="34" spans="2:12" s="47" customFormat="1" ht="18" customHeight="1">
      <c r="B34" s="793" t="s">
        <v>912</v>
      </c>
      <c r="C34" s="793"/>
      <c r="D34" s="793"/>
      <c r="E34" s="793"/>
      <c r="F34" s="793"/>
      <c r="G34" s="793"/>
      <c r="H34" s="793"/>
      <c r="I34" s="793"/>
      <c r="J34" s="793"/>
      <c r="K34" s="793"/>
      <c r="L34" s="793"/>
    </row>
    <row r="35" spans="2:12" s="47" customFormat="1" ht="18" customHeight="1">
      <c r="B35" s="793"/>
      <c r="C35" s="793"/>
      <c r="D35" s="793"/>
      <c r="E35" s="793"/>
      <c r="F35" s="793"/>
      <c r="G35" s="793"/>
      <c r="H35" s="793"/>
      <c r="I35" s="793"/>
      <c r="J35" s="793"/>
      <c r="K35" s="793"/>
      <c r="L35" s="793"/>
    </row>
    <row r="36" spans="2:12" s="47" customFormat="1" ht="18" customHeight="1">
      <c r="B36" s="793"/>
      <c r="C36" s="793"/>
      <c r="D36" s="793"/>
      <c r="E36" s="793"/>
      <c r="F36" s="793"/>
      <c r="G36" s="793"/>
      <c r="H36" s="793"/>
      <c r="I36" s="793"/>
      <c r="J36" s="793"/>
      <c r="K36" s="793"/>
      <c r="L36" s="793"/>
    </row>
    <row r="37" spans="2:12" s="47" customFormat="1" ht="18" customHeight="1">
      <c r="B37" s="793"/>
      <c r="C37" s="793"/>
      <c r="D37" s="793"/>
      <c r="E37" s="793"/>
      <c r="F37" s="793"/>
      <c r="G37" s="793"/>
      <c r="H37" s="793"/>
      <c r="I37" s="793"/>
      <c r="J37" s="793"/>
      <c r="K37" s="793"/>
      <c r="L37" s="793"/>
    </row>
    <row r="38" spans="2:12" s="47" customFormat="1" ht="18" customHeight="1">
      <c r="B38" s="793"/>
      <c r="C38" s="793"/>
      <c r="D38" s="793"/>
      <c r="E38" s="793"/>
      <c r="F38" s="793"/>
      <c r="G38" s="793"/>
      <c r="H38" s="793"/>
      <c r="I38" s="793"/>
      <c r="J38" s="793"/>
      <c r="K38" s="793"/>
      <c r="L38" s="793"/>
    </row>
    <row r="39" spans="2:12" ht="18" customHeight="1">
      <c r="B39" s="793"/>
      <c r="C39" s="793"/>
      <c r="D39" s="793"/>
      <c r="E39" s="793"/>
      <c r="F39" s="793"/>
      <c r="G39" s="793"/>
      <c r="H39" s="793"/>
      <c r="I39" s="793"/>
      <c r="J39" s="793"/>
      <c r="K39" s="793"/>
      <c r="L39" s="793"/>
    </row>
    <row r="40" spans="2:12" s="47" customFormat="1" ht="18" customHeight="1">
      <c r="B40" s="793"/>
      <c r="C40" s="793"/>
      <c r="D40" s="793"/>
      <c r="E40" s="793"/>
      <c r="F40" s="793"/>
      <c r="G40" s="793"/>
      <c r="H40" s="793"/>
      <c r="I40" s="793"/>
      <c r="J40" s="793"/>
      <c r="K40" s="793"/>
      <c r="L40" s="793"/>
    </row>
    <row r="41" spans="2:12" s="47" customFormat="1" ht="18" customHeight="1">
      <c r="B41" s="793"/>
      <c r="C41" s="793"/>
      <c r="D41" s="793"/>
      <c r="E41" s="793"/>
      <c r="F41" s="793"/>
      <c r="G41" s="793"/>
      <c r="H41" s="793"/>
      <c r="I41" s="793"/>
      <c r="J41" s="793"/>
      <c r="K41" s="793"/>
      <c r="L41" s="793"/>
    </row>
    <row r="42" spans="2:12" s="47" customFormat="1" ht="23.25" customHeight="1">
      <c r="B42" s="48"/>
      <c r="C42" s="48"/>
      <c r="D42" s="48"/>
      <c r="E42" s="48"/>
      <c r="F42" s="48"/>
      <c r="G42" s="48"/>
      <c r="H42" s="48"/>
      <c r="I42" s="48"/>
      <c r="J42" s="48"/>
      <c r="K42" s="48"/>
      <c r="L42" s="48"/>
    </row>
    <row r="43" spans="2:12" s="47" customFormat="1" ht="23.25" customHeight="1">
      <c r="B43" s="48"/>
      <c r="C43" s="48"/>
      <c r="D43" s="48"/>
      <c r="E43" s="48"/>
      <c r="F43" s="48"/>
      <c r="G43" s="48"/>
      <c r="H43" s="48"/>
      <c r="I43" s="48"/>
      <c r="J43" s="48"/>
      <c r="K43" s="48"/>
      <c r="L43" s="48"/>
    </row>
    <row r="44" spans="2:12" s="47" customFormat="1" ht="23.25" customHeight="1">
      <c r="B44" s="48"/>
      <c r="C44" s="48"/>
      <c r="D44" s="48"/>
      <c r="E44" s="48"/>
      <c r="F44" s="48"/>
      <c r="G44" s="48"/>
      <c r="H44" s="48"/>
      <c r="I44" s="48"/>
      <c r="J44" s="48"/>
      <c r="K44" s="48"/>
      <c r="L44" s="48"/>
    </row>
    <row r="49" spans="3:40">
      <c r="C49" s="239"/>
      <c r="D49" s="239"/>
      <c r="E49" s="239"/>
      <c r="F49" s="239"/>
      <c r="G49" s="239"/>
      <c r="H49" s="239"/>
      <c r="I49" s="239"/>
      <c r="J49" s="239"/>
      <c r="K49" s="239"/>
      <c r="L49" s="239"/>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row>
    <row r="68" spans="34:34">
      <c r="AH68" s="241" t="s">
        <v>927</v>
      </c>
    </row>
  </sheetData>
  <mergeCells count="20">
    <mergeCell ref="D1:J1"/>
    <mergeCell ref="B3:C3"/>
    <mergeCell ref="B4:C4"/>
    <mergeCell ref="B5:C5"/>
    <mergeCell ref="D3:F3"/>
    <mergeCell ref="G3:I3"/>
    <mergeCell ref="J3:L3"/>
    <mergeCell ref="E4:F4"/>
    <mergeCell ref="H4:I4"/>
    <mergeCell ref="K4:L4"/>
    <mergeCell ref="B33:L33"/>
    <mergeCell ref="B34:L41"/>
    <mergeCell ref="C28:C30"/>
    <mergeCell ref="D28:D30"/>
    <mergeCell ref="E28:E30"/>
    <mergeCell ref="G28:G30"/>
    <mergeCell ref="H28:H30"/>
    <mergeCell ref="J28:J30"/>
    <mergeCell ref="K28:K30"/>
    <mergeCell ref="B28:B30"/>
  </mergeCells>
  <phoneticPr fontId="1"/>
  <printOptions horizontalCentered="1"/>
  <pageMargins left="0.31496062992125984" right="0.35433070866141736" top="0.43307086614173229" bottom="0.35433070866141736" header="0.31496062992125984" footer="0.31496062992125984"/>
  <pageSetup orientation="portrait" horizontalDpi="1200" verticalDpi="1200" r:id="rId1"/>
  <headerFooter>
    <oddFooter>&amp;C&amp;"Century,標準"&amp;14 &amp;"ＭＳ Ｐ明朝,標準"－&amp;"Century,標準"20&amp;"ＭＳ Ｐ明朝,標準"－</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N68"/>
  <sheetViews>
    <sheetView showGridLines="0" view="pageBreakPreview" topLeftCell="A31" zoomScale="70" zoomScaleNormal="100" zoomScaleSheetLayoutView="70" workbookViewId="0">
      <selection activeCell="AA596" sqref="AA596"/>
    </sheetView>
  </sheetViews>
  <sheetFormatPr defaultColWidth="9" defaultRowHeight="14.25"/>
  <cols>
    <col min="1" max="1" width="2.375" style="5" customWidth="1"/>
    <col min="2" max="2" width="30.75" style="5" customWidth="1"/>
    <col min="3" max="3" width="8.375" style="5" customWidth="1"/>
    <col min="4" max="4" width="24.875" style="5" customWidth="1"/>
    <col min="5" max="5" width="22.625" style="5" customWidth="1"/>
    <col min="6" max="6" width="15" style="5" customWidth="1"/>
    <col min="7" max="7" width="25.125" style="5" customWidth="1"/>
    <col min="8" max="8" width="22.75" style="5" customWidth="1"/>
    <col min="9" max="9" width="14.75" style="5" customWidth="1"/>
    <col min="10" max="10" width="25" style="5" customWidth="1"/>
    <col min="11" max="11" width="22.75" style="5" customWidth="1"/>
    <col min="12" max="12" width="14.875" style="5" customWidth="1"/>
    <col min="13" max="16384" width="9" style="5"/>
  </cols>
  <sheetData>
    <row r="1" spans="2:12" s="4" customFormat="1" ht="30" customHeight="1">
      <c r="B1" s="807" t="s">
        <v>253</v>
      </c>
      <c r="C1" s="808"/>
      <c r="D1" s="811" t="s">
        <v>252</v>
      </c>
      <c r="E1" s="811"/>
      <c r="F1" s="812"/>
      <c r="G1" s="811" t="s">
        <v>251</v>
      </c>
      <c r="H1" s="811"/>
      <c r="I1" s="811"/>
      <c r="J1" s="813" t="s">
        <v>250</v>
      </c>
      <c r="K1" s="814"/>
      <c r="L1" s="814"/>
    </row>
    <row r="2" spans="2:12" s="1" customFormat="1" ht="67.5" customHeight="1">
      <c r="B2" s="807" t="s">
        <v>249</v>
      </c>
      <c r="C2" s="808"/>
      <c r="D2" s="3" t="s">
        <v>248</v>
      </c>
      <c r="E2" s="815" t="s">
        <v>246</v>
      </c>
      <c r="F2" s="808"/>
      <c r="G2" s="177" t="s">
        <v>247</v>
      </c>
      <c r="H2" s="816" t="s">
        <v>246</v>
      </c>
      <c r="I2" s="808"/>
      <c r="J2" s="177" t="s">
        <v>245</v>
      </c>
      <c r="K2" s="815" t="s">
        <v>244</v>
      </c>
      <c r="L2" s="813"/>
    </row>
    <row r="3" spans="2:12" s="8" customFormat="1" ht="21" customHeight="1">
      <c r="B3" s="809" t="s">
        <v>243</v>
      </c>
      <c r="C3" s="810"/>
      <c r="D3" s="2" t="s">
        <v>242</v>
      </c>
      <c r="E3" s="9" t="s">
        <v>241</v>
      </c>
      <c r="F3" s="10" t="s">
        <v>240</v>
      </c>
      <c r="G3" s="2" t="s">
        <v>242</v>
      </c>
      <c r="H3" s="9" t="s">
        <v>241</v>
      </c>
      <c r="I3" s="10" t="s">
        <v>240</v>
      </c>
      <c r="J3" s="2" t="s">
        <v>242</v>
      </c>
      <c r="K3" s="9" t="s">
        <v>241</v>
      </c>
      <c r="L3" s="11" t="s">
        <v>240</v>
      </c>
    </row>
    <row r="4" spans="2:12" s="12" customFormat="1" ht="18" customHeight="1">
      <c r="B4" s="13" t="s">
        <v>233</v>
      </c>
      <c r="C4" s="49"/>
      <c r="D4" s="50"/>
      <c r="E4" s="50"/>
      <c r="F4" s="50"/>
      <c r="G4" s="50"/>
      <c r="H4" s="50"/>
      <c r="I4" s="50"/>
      <c r="J4" s="50"/>
      <c r="K4" s="50"/>
      <c r="L4" s="51"/>
    </row>
    <row r="5" spans="2:12" s="12" customFormat="1" ht="18" customHeight="1">
      <c r="B5" s="89" t="s">
        <v>232</v>
      </c>
      <c r="C5" s="83" t="s">
        <v>224</v>
      </c>
      <c r="D5" s="17"/>
      <c r="E5" s="18"/>
      <c r="F5" s="93"/>
      <c r="G5" s="17"/>
      <c r="H5" s="18"/>
      <c r="I5" s="93"/>
      <c r="J5" s="17"/>
      <c r="K5" s="18"/>
      <c r="L5" s="179"/>
    </row>
    <row r="6" spans="2:12" s="12" customFormat="1" ht="18" customHeight="1">
      <c r="B6" s="29" t="s">
        <v>472</v>
      </c>
      <c r="C6" s="82" t="s">
        <v>223</v>
      </c>
      <c r="D6" s="22" t="s">
        <v>381</v>
      </c>
      <c r="E6" s="52" t="s">
        <v>783</v>
      </c>
      <c r="F6" s="53" t="s">
        <v>783</v>
      </c>
      <c r="G6" s="22" t="s">
        <v>381</v>
      </c>
      <c r="H6" s="26" t="s">
        <v>386</v>
      </c>
      <c r="I6" s="24" t="s">
        <v>386</v>
      </c>
      <c r="J6" s="22" t="s">
        <v>381</v>
      </c>
      <c r="K6" s="26" t="s">
        <v>386</v>
      </c>
      <c r="L6" s="25" t="s">
        <v>386</v>
      </c>
    </row>
    <row r="7" spans="2:12" s="12" customFormat="1" ht="18" customHeight="1">
      <c r="B7" s="23" t="s">
        <v>473</v>
      </c>
      <c r="C7" s="82" t="s">
        <v>223</v>
      </c>
      <c r="D7" s="22" t="s">
        <v>381</v>
      </c>
      <c r="E7" s="52" t="s">
        <v>783</v>
      </c>
      <c r="F7" s="53" t="s">
        <v>783</v>
      </c>
      <c r="G7" s="22" t="s">
        <v>381</v>
      </c>
      <c r="H7" s="26" t="s">
        <v>386</v>
      </c>
      <c r="I7" s="24" t="s">
        <v>386</v>
      </c>
      <c r="J7" s="22" t="s">
        <v>381</v>
      </c>
      <c r="K7" s="26" t="s">
        <v>386</v>
      </c>
      <c r="L7" s="25" t="s">
        <v>386</v>
      </c>
    </row>
    <row r="8" spans="2:12" s="12" customFormat="1" ht="18" customHeight="1">
      <c r="B8" s="23" t="s">
        <v>474</v>
      </c>
      <c r="C8" s="82" t="s">
        <v>223</v>
      </c>
      <c r="D8" s="22" t="s">
        <v>381</v>
      </c>
      <c r="E8" s="52" t="s">
        <v>783</v>
      </c>
      <c r="F8" s="53" t="s">
        <v>783</v>
      </c>
      <c r="G8" s="22" t="s">
        <v>381</v>
      </c>
      <c r="H8" s="26" t="s">
        <v>381</v>
      </c>
      <c r="I8" s="24" t="s">
        <v>381</v>
      </c>
      <c r="J8" s="22" t="s">
        <v>381</v>
      </c>
      <c r="K8" s="26" t="s">
        <v>381</v>
      </c>
      <c r="L8" s="25" t="s">
        <v>381</v>
      </c>
    </row>
    <row r="9" spans="2:12" s="12" customFormat="1" ht="18" customHeight="1">
      <c r="B9" s="803" t="s">
        <v>231</v>
      </c>
      <c r="C9" s="794" t="s">
        <v>223</v>
      </c>
      <c r="D9" s="797" t="s">
        <v>475</v>
      </c>
      <c r="E9" s="800" t="s">
        <v>386</v>
      </c>
      <c r="F9" s="817" t="s">
        <v>386</v>
      </c>
      <c r="G9" s="797" t="s">
        <v>476</v>
      </c>
      <c r="H9" s="800" t="s">
        <v>386</v>
      </c>
      <c r="I9" s="817" t="s">
        <v>386</v>
      </c>
      <c r="J9" s="797" t="s">
        <v>476</v>
      </c>
      <c r="K9" s="800" t="s">
        <v>386</v>
      </c>
      <c r="L9" s="820" t="s">
        <v>386</v>
      </c>
    </row>
    <row r="10" spans="2:12" s="12" customFormat="1" ht="18" customHeight="1">
      <c r="B10" s="805"/>
      <c r="C10" s="796"/>
      <c r="D10" s="799"/>
      <c r="E10" s="802"/>
      <c r="F10" s="819"/>
      <c r="G10" s="799"/>
      <c r="H10" s="802"/>
      <c r="I10" s="819"/>
      <c r="J10" s="799"/>
      <c r="K10" s="802"/>
      <c r="L10" s="822"/>
    </row>
    <row r="11" spans="2:12" s="12" customFormat="1" ht="18" customHeight="1">
      <c r="B11" s="803" t="s">
        <v>644</v>
      </c>
      <c r="C11" s="794" t="s">
        <v>223</v>
      </c>
      <c r="D11" s="84" t="s">
        <v>408</v>
      </c>
      <c r="E11" s="800" t="s">
        <v>409</v>
      </c>
      <c r="F11" s="817" t="s">
        <v>409</v>
      </c>
      <c r="G11" s="84" t="s">
        <v>408</v>
      </c>
      <c r="H11" s="800" t="s">
        <v>409</v>
      </c>
      <c r="I11" s="817" t="s">
        <v>409</v>
      </c>
      <c r="J11" s="84" t="s">
        <v>408</v>
      </c>
      <c r="K11" s="800" t="s">
        <v>409</v>
      </c>
      <c r="L11" s="820" t="s">
        <v>409</v>
      </c>
    </row>
    <row r="12" spans="2:12" s="12" customFormat="1" ht="18" customHeight="1">
      <c r="B12" s="804"/>
      <c r="C12" s="795"/>
      <c r="D12" s="85" t="s">
        <v>489</v>
      </c>
      <c r="E12" s="801"/>
      <c r="F12" s="818"/>
      <c r="G12" s="85" t="s">
        <v>489</v>
      </c>
      <c r="H12" s="801"/>
      <c r="I12" s="818"/>
      <c r="J12" s="85" t="s">
        <v>489</v>
      </c>
      <c r="K12" s="801"/>
      <c r="L12" s="821"/>
    </row>
    <row r="13" spans="2:12" s="12" customFormat="1" ht="18" customHeight="1">
      <c r="B13" s="805"/>
      <c r="C13" s="796"/>
      <c r="D13" s="17" t="s">
        <v>490</v>
      </c>
      <c r="E13" s="802"/>
      <c r="F13" s="819"/>
      <c r="G13" s="17" t="s">
        <v>490</v>
      </c>
      <c r="H13" s="802"/>
      <c r="I13" s="819"/>
      <c r="J13" s="17" t="s">
        <v>490</v>
      </c>
      <c r="K13" s="802"/>
      <c r="L13" s="822"/>
    </row>
    <row r="14" spans="2:12" s="12" customFormat="1" ht="18" customHeight="1">
      <c r="B14" s="88" t="s">
        <v>230</v>
      </c>
      <c r="C14" s="82" t="s">
        <v>223</v>
      </c>
      <c r="D14" s="84" t="s">
        <v>386</v>
      </c>
      <c r="E14" s="87" t="s">
        <v>477</v>
      </c>
      <c r="F14" s="91" t="s">
        <v>478</v>
      </c>
      <c r="G14" s="28" t="s">
        <v>381</v>
      </c>
      <c r="H14" s="87" t="s">
        <v>477</v>
      </c>
      <c r="I14" s="91" t="s">
        <v>478</v>
      </c>
      <c r="J14" s="20" t="s">
        <v>381</v>
      </c>
      <c r="K14" s="87" t="s">
        <v>477</v>
      </c>
      <c r="L14" s="94" t="s">
        <v>385</v>
      </c>
    </row>
    <row r="15" spans="2:12" s="12" customFormat="1" ht="18" customHeight="1">
      <c r="B15" s="27" t="s">
        <v>229</v>
      </c>
      <c r="C15" s="39" t="s">
        <v>448</v>
      </c>
      <c r="D15" s="22"/>
      <c r="E15" s="26"/>
      <c r="F15" s="24"/>
      <c r="G15" s="22"/>
      <c r="H15" s="26"/>
      <c r="I15" s="24"/>
      <c r="J15" s="54"/>
      <c r="K15" s="26"/>
      <c r="L15" s="25"/>
    </row>
    <row r="16" spans="2:12" s="12" customFormat="1" ht="18" customHeight="1">
      <c r="B16" s="88" t="s">
        <v>410</v>
      </c>
      <c r="C16" s="82" t="s">
        <v>223</v>
      </c>
      <c r="D16" s="84" t="s">
        <v>381</v>
      </c>
      <c r="E16" s="55" t="s">
        <v>645</v>
      </c>
      <c r="F16" s="33" t="s">
        <v>783</v>
      </c>
      <c r="G16" s="56" t="s">
        <v>646</v>
      </c>
      <c r="H16" s="87" t="s">
        <v>381</v>
      </c>
      <c r="I16" s="91" t="s">
        <v>381</v>
      </c>
      <c r="J16" s="56" t="s">
        <v>646</v>
      </c>
      <c r="K16" s="87" t="s">
        <v>381</v>
      </c>
      <c r="L16" s="94" t="s">
        <v>381</v>
      </c>
    </row>
    <row r="17" spans="2:12" s="12" customFormat="1" ht="18" customHeight="1">
      <c r="B17" s="88" t="s">
        <v>450</v>
      </c>
      <c r="C17" s="82" t="s">
        <v>223</v>
      </c>
      <c r="D17" s="84" t="s">
        <v>449</v>
      </c>
      <c r="E17" s="95" t="s">
        <v>381</v>
      </c>
      <c r="F17" s="91" t="s">
        <v>381</v>
      </c>
      <c r="G17" s="84" t="s">
        <v>449</v>
      </c>
      <c r="H17" s="95" t="s">
        <v>381</v>
      </c>
      <c r="I17" s="91" t="s">
        <v>381</v>
      </c>
      <c r="J17" s="84" t="s">
        <v>449</v>
      </c>
      <c r="K17" s="95" t="s">
        <v>381</v>
      </c>
      <c r="L17" s="94" t="s">
        <v>381</v>
      </c>
    </row>
    <row r="18" spans="2:12" s="12" customFormat="1" ht="18" customHeight="1">
      <c r="B18" s="88" t="s">
        <v>451</v>
      </c>
      <c r="C18" s="82" t="s">
        <v>223</v>
      </c>
      <c r="D18" s="84" t="s">
        <v>449</v>
      </c>
      <c r="E18" s="95" t="s">
        <v>381</v>
      </c>
      <c r="F18" s="91" t="s">
        <v>381</v>
      </c>
      <c r="G18" s="84" t="s">
        <v>449</v>
      </c>
      <c r="H18" s="95" t="s">
        <v>381</v>
      </c>
      <c r="I18" s="91" t="s">
        <v>381</v>
      </c>
      <c r="J18" s="84" t="s">
        <v>449</v>
      </c>
      <c r="K18" s="95" t="s">
        <v>381</v>
      </c>
      <c r="L18" s="25" t="s">
        <v>381</v>
      </c>
    </row>
    <row r="19" spans="2:12" s="12" customFormat="1" ht="18" customHeight="1">
      <c r="B19" s="29" t="s">
        <v>452</v>
      </c>
      <c r="C19" s="82" t="s">
        <v>223</v>
      </c>
      <c r="D19" s="20" t="s">
        <v>386</v>
      </c>
      <c r="E19" s="26" t="s">
        <v>386</v>
      </c>
      <c r="F19" s="24" t="s">
        <v>386</v>
      </c>
      <c r="G19" s="22" t="s">
        <v>386</v>
      </c>
      <c r="H19" s="26" t="s">
        <v>386</v>
      </c>
      <c r="I19" s="24" t="s">
        <v>386</v>
      </c>
      <c r="J19" s="22" t="s">
        <v>386</v>
      </c>
      <c r="K19" s="26" t="s">
        <v>386</v>
      </c>
      <c r="L19" s="25" t="s">
        <v>386</v>
      </c>
    </row>
    <row r="20" spans="2:12" s="12" customFormat="1" ht="18" customHeight="1">
      <c r="B20" s="29" t="s">
        <v>453</v>
      </c>
      <c r="C20" s="82" t="s">
        <v>223</v>
      </c>
      <c r="D20" s="20" t="s">
        <v>381</v>
      </c>
      <c r="E20" s="26" t="s">
        <v>381</v>
      </c>
      <c r="F20" s="24" t="s">
        <v>381</v>
      </c>
      <c r="G20" s="22" t="s">
        <v>381</v>
      </c>
      <c r="H20" s="26" t="s">
        <v>381</v>
      </c>
      <c r="I20" s="24" t="s">
        <v>381</v>
      </c>
      <c r="J20" s="22" t="s">
        <v>381</v>
      </c>
      <c r="K20" s="26" t="s">
        <v>381</v>
      </c>
      <c r="L20" s="25" t="s">
        <v>381</v>
      </c>
    </row>
    <row r="21" spans="2:12" s="12" customFormat="1" ht="18" customHeight="1">
      <c r="B21" s="57" t="s">
        <v>228</v>
      </c>
      <c r="C21" s="49"/>
      <c r="D21" s="50"/>
      <c r="E21" s="50"/>
      <c r="F21" s="50"/>
      <c r="G21" s="50"/>
      <c r="H21" s="50"/>
      <c r="I21" s="50"/>
      <c r="J21" s="50"/>
      <c r="K21" s="50"/>
      <c r="L21" s="51"/>
    </row>
    <row r="22" spans="2:12" s="12" customFormat="1" ht="18" customHeight="1">
      <c r="B22" s="89" t="s">
        <v>411</v>
      </c>
      <c r="C22" s="82" t="s">
        <v>223</v>
      </c>
      <c r="D22" s="17" t="s">
        <v>386</v>
      </c>
      <c r="E22" s="58" t="s">
        <v>647</v>
      </c>
      <c r="F22" s="93" t="s">
        <v>387</v>
      </c>
      <c r="G22" s="17" t="s">
        <v>386</v>
      </c>
      <c r="H22" s="58" t="s">
        <v>647</v>
      </c>
      <c r="I22" s="93" t="s">
        <v>387</v>
      </c>
      <c r="J22" s="17" t="s">
        <v>386</v>
      </c>
      <c r="K22" s="58" t="s">
        <v>647</v>
      </c>
      <c r="L22" s="179" t="s">
        <v>387</v>
      </c>
    </row>
    <row r="23" spans="2:12" s="12" customFormat="1" ht="18" customHeight="1">
      <c r="B23" s="29" t="s">
        <v>227</v>
      </c>
      <c r="C23" s="82" t="s">
        <v>223</v>
      </c>
      <c r="D23" s="22" t="s">
        <v>388</v>
      </c>
      <c r="E23" s="26" t="s">
        <v>381</v>
      </c>
      <c r="F23" s="24" t="s">
        <v>381</v>
      </c>
      <c r="G23" s="22" t="s">
        <v>388</v>
      </c>
      <c r="H23" s="26" t="s">
        <v>381</v>
      </c>
      <c r="I23" s="24" t="s">
        <v>381</v>
      </c>
      <c r="J23" s="22" t="s">
        <v>388</v>
      </c>
      <c r="K23" s="26" t="s">
        <v>381</v>
      </c>
      <c r="L23" s="25" t="s">
        <v>381</v>
      </c>
    </row>
    <row r="24" spans="2:12" s="12" customFormat="1" ht="18" customHeight="1">
      <c r="B24" s="29" t="s">
        <v>454</v>
      </c>
      <c r="C24" s="82" t="s">
        <v>223</v>
      </c>
      <c r="D24" s="26" t="s">
        <v>418</v>
      </c>
      <c r="E24" s="21" t="s">
        <v>386</v>
      </c>
      <c r="F24" s="40" t="s">
        <v>386</v>
      </c>
      <c r="G24" s="22" t="s">
        <v>418</v>
      </c>
      <c r="H24" s="26" t="s">
        <v>386</v>
      </c>
      <c r="I24" s="24" t="s">
        <v>386</v>
      </c>
      <c r="J24" s="22" t="s">
        <v>418</v>
      </c>
      <c r="K24" s="26" t="s">
        <v>386</v>
      </c>
      <c r="L24" s="25" t="s">
        <v>386</v>
      </c>
    </row>
    <row r="25" spans="2:12" s="12" customFormat="1" ht="18" customHeight="1">
      <c r="B25" s="803" t="s">
        <v>389</v>
      </c>
      <c r="C25" s="823" t="s">
        <v>223</v>
      </c>
      <c r="D25" s="797" t="s">
        <v>386</v>
      </c>
      <c r="E25" s="800" t="s">
        <v>471</v>
      </c>
      <c r="F25" s="817" t="s">
        <v>479</v>
      </c>
      <c r="G25" s="797" t="s">
        <v>386</v>
      </c>
      <c r="H25" s="800" t="s">
        <v>380</v>
      </c>
      <c r="I25" s="817" t="s">
        <v>479</v>
      </c>
      <c r="J25" s="797" t="s">
        <v>386</v>
      </c>
      <c r="K25" s="800" t="s">
        <v>380</v>
      </c>
      <c r="L25" s="820" t="s">
        <v>479</v>
      </c>
    </row>
    <row r="26" spans="2:12" s="12" customFormat="1" ht="18" customHeight="1">
      <c r="B26" s="804"/>
      <c r="C26" s="824"/>
      <c r="D26" s="798"/>
      <c r="E26" s="801"/>
      <c r="F26" s="818"/>
      <c r="G26" s="798"/>
      <c r="H26" s="801"/>
      <c r="I26" s="818"/>
      <c r="J26" s="798"/>
      <c r="K26" s="801"/>
      <c r="L26" s="821"/>
    </row>
    <row r="27" spans="2:12" s="12" customFormat="1" ht="18" customHeight="1">
      <c r="B27" s="805"/>
      <c r="C27" s="824"/>
      <c r="D27" s="798"/>
      <c r="E27" s="802"/>
      <c r="F27" s="819"/>
      <c r="G27" s="799"/>
      <c r="H27" s="801"/>
      <c r="I27" s="819"/>
      <c r="J27" s="799"/>
      <c r="K27" s="801"/>
      <c r="L27" s="822"/>
    </row>
    <row r="28" spans="2:12" s="12" customFormat="1" ht="18" customHeight="1">
      <c r="B28" s="804" t="s">
        <v>416</v>
      </c>
      <c r="C28" s="794" t="s">
        <v>223</v>
      </c>
      <c r="D28" s="797" t="s">
        <v>417</v>
      </c>
      <c r="E28" s="801" t="s">
        <v>417</v>
      </c>
      <c r="F28" s="818" t="s">
        <v>417</v>
      </c>
      <c r="G28" s="798" t="s">
        <v>381</v>
      </c>
      <c r="H28" s="800" t="s">
        <v>417</v>
      </c>
      <c r="I28" s="818" t="s">
        <v>417</v>
      </c>
      <c r="J28" s="798" t="s">
        <v>381</v>
      </c>
      <c r="K28" s="800" t="s">
        <v>417</v>
      </c>
      <c r="L28" s="821" t="s">
        <v>417</v>
      </c>
    </row>
    <row r="29" spans="2:12" s="12" customFormat="1" ht="18" customHeight="1">
      <c r="B29" s="829"/>
      <c r="C29" s="830"/>
      <c r="D29" s="825"/>
      <c r="E29" s="826"/>
      <c r="F29" s="828"/>
      <c r="G29" s="825"/>
      <c r="H29" s="826"/>
      <c r="I29" s="828"/>
      <c r="J29" s="825"/>
      <c r="K29" s="826"/>
      <c r="L29" s="827"/>
    </row>
    <row r="30" spans="2:12" s="12" customFormat="1" ht="18" customHeight="1">
      <c r="B30" s="57" t="s">
        <v>226</v>
      </c>
      <c r="C30" s="59"/>
      <c r="D30" s="50"/>
      <c r="E30" s="60"/>
      <c r="F30" s="50"/>
      <c r="G30" s="50"/>
      <c r="H30" s="50"/>
      <c r="I30" s="50"/>
      <c r="J30" s="50"/>
      <c r="K30" s="50"/>
      <c r="L30" s="51"/>
    </row>
    <row r="31" spans="2:12" s="12" customFormat="1" ht="18" customHeight="1">
      <c r="B31" s="61" t="s">
        <v>488</v>
      </c>
      <c r="C31" s="62"/>
      <c r="D31" s="63"/>
      <c r="E31" s="64"/>
      <c r="F31" s="65"/>
      <c r="G31" s="66"/>
      <c r="H31" s="64"/>
      <c r="I31" s="67"/>
      <c r="J31" s="63"/>
      <c r="K31" s="64"/>
      <c r="L31" s="68"/>
    </row>
    <row r="32" spans="2:12" s="12" customFormat="1" ht="18" customHeight="1">
      <c r="B32" s="69" t="s">
        <v>533</v>
      </c>
      <c r="C32" s="82" t="s">
        <v>223</v>
      </c>
      <c r="D32" s="56" t="s">
        <v>648</v>
      </c>
      <c r="E32" s="21" t="s">
        <v>487</v>
      </c>
      <c r="F32" s="70" t="s">
        <v>649</v>
      </c>
      <c r="G32" s="71" t="s">
        <v>648</v>
      </c>
      <c r="H32" s="21" t="s">
        <v>487</v>
      </c>
      <c r="I32" s="70" t="s">
        <v>649</v>
      </c>
      <c r="J32" s="72" t="s">
        <v>648</v>
      </c>
      <c r="K32" s="21" t="s">
        <v>487</v>
      </c>
      <c r="L32" s="73" t="s">
        <v>649</v>
      </c>
    </row>
    <row r="33" spans="1:12" s="12" customFormat="1" ht="18" customHeight="1">
      <c r="B33" s="88" t="s">
        <v>468</v>
      </c>
      <c r="C33" s="82" t="s">
        <v>223</v>
      </c>
      <c r="D33" s="56" t="s">
        <v>650</v>
      </c>
      <c r="E33" s="21" t="s">
        <v>487</v>
      </c>
      <c r="F33" s="53" t="s">
        <v>651</v>
      </c>
      <c r="G33" s="71" t="s">
        <v>650</v>
      </c>
      <c r="H33" s="21" t="s">
        <v>487</v>
      </c>
      <c r="I33" s="53" t="s">
        <v>651</v>
      </c>
      <c r="J33" s="71" t="s">
        <v>650</v>
      </c>
      <c r="K33" s="21" t="s">
        <v>487</v>
      </c>
      <c r="L33" s="74" t="s">
        <v>651</v>
      </c>
    </row>
    <row r="34" spans="1:12" s="12" customFormat="1" ht="18" customHeight="1">
      <c r="B34" s="88" t="s">
        <v>469</v>
      </c>
      <c r="C34" s="82" t="s">
        <v>223</v>
      </c>
      <c r="D34" s="75" t="s">
        <v>380</v>
      </c>
      <c r="E34" s="21" t="s">
        <v>487</v>
      </c>
      <c r="F34" s="76" t="s">
        <v>784</v>
      </c>
      <c r="G34" s="71" t="s">
        <v>380</v>
      </c>
      <c r="H34" s="21" t="s">
        <v>487</v>
      </c>
      <c r="I34" s="76" t="s">
        <v>784</v>
      </c>
      <c r="J34" s="75" t="s">
        <v>380</v>
      </c>
      <c r="K34" s="21" t="s">
        <v>487</v>
      </c>
      <c r="L34" s="74" t="s">
        <v>784</v>
      </c>
    </row>
    <row r="35" spans="1:12" s="12" customFormat="1" ht="18" customHeight="1">
      <c r="A35" s="77"/>
      <c r="B35" s="88" t="s">
        <v>652</v>
      </c>
      <c r="C35" s="82" t="s">
        <v>223</v>
      </c>
      <c r="D35" s="78" t="s">
        <v>386</v>
      </c>
      <c r="E35" s="87" t="s">
        <v>455</v>
      </c>
      <c r="F35" s="91" t="s">
        <v>381</v>
      </c>
      <c r="G35" s="28" t="s">
        <v>386</v>
      </c>
      <c r="H35" s="87" t="s">
        <v>381</v>
      </c>
      <c r="I35" s="91" t="s">
        <v>381</v>
      </c>
      <c r="J35" s="84" t="s">
        <v>386</v>
      </c>
      <c r="K35" s="87" t="s">
        <v>381</v>
      </c>
      <c r="L35" s="25" t="s">
        <v>381</v>
      </c>
    </row>
    <row r="36" spans="1:12" s="12" customFormat="1" ht="18" customHeight="1">
      <c r="B36" s="42" t="s">
        <v>653</v>
      </c>
      <c r="C36" s="82" t="s">
        <v>223</v>
      </c>
      <c r="D36" s="20" t="s">
        <v>456</v>
      </c>
      <c r="E36" s="26" t="s">
        <v>381</v>
      </c>
      <c r="F36" s="24" t="s">
        <v>381</v>
      </c>
      <c r="G36" s="22" t="s">
        <v>456</v>
      </c>
      <c r="H36" s="26" t="s">
        <v>381</v>
      </c>
      <c r="I36" s="24" t="s">
        <v>381</v>
      </c>
      <c r="J36" s="22" t="s">
        <v>456</v>
      </c>
      <c r="K36" s="26" t="s">
        <v>381</v>
      </c>
      <c r="L36" s="25" t="s">
        <v>381</v>
      </c>
    </row>
    <row r="37" spans="1:12" s="12" customFormat="1" ht="18" customHeight="1">
      <c r="B37" s="79" t="s">
        <v>225</v>
      </c>
      <c r="C37" s="50" t="s">
        <v>224</v>
      </c>
      <c r="D37" s="50"/>
      <c r="E37" s="50"/>
      <c r="F37" s="50"/>
      <c r="G37" s="50"/>
      <c r="H37" s="50"/>
      <c r="I37" s="50"/>
      <c r="J37" s="50"/>
      <c r="K37" s="50"/>
      <c r="L37" s="51"/>
    </row>
    <row r="38" spans="1:12" s="12" customFormat="1" ht="18" customHeight="1">
      <c r="B38" s="80" t="s">
        <v>480</v>
      </c>
      <c r="C38" s="82" t="s">
        <v>223</v>
      </c>
      <c r="D38" s="84" t="s">
        <v>449</v>
      </c>
      <c r="E38" s="95" t="s">
        <v>381</v>
      </c>
      <c r="F38" s="91" t="s">
        <v>381</v>
      </c>
      <c r="G38" s="84" t="s">
        <v>449</v>
      </c>
      <c r="H38" s="95" t="s">
        <v>381</v>
      </c>
      <c r="I38" s="91" t="s">
        <v>381</v>
      </c>
      <c r="J38" s="20" t="s">
        <v>449</v>
      </c>
      <c r="K38" s="26" t="s">
        <v>381</v>
      </c>
      <c r="L38" s="25" t="s">
        <v>381</v>
      </c>
    </row>
    <row r="39" spans="1:12" s="12" customFormat="1" ht="18" customHeight="1">
      <c r="B39" s="81" t="s">
        <v>481</v>
      </c>
      <c r="C39" s="82" t="s">
        <v>223</v>
      </c>
      <c r="D39" s="84" t="s">
        <v>449</v>
      </c>
      <c r="E39" s="95" t="s">
        <v>381</v>
      </c>
      <c r="F39" s="91" t="s">
        <v>381</v>
      </c>
      <c r="G39" s="84" t="s">
        <v>449</v>
      </c>
      <c r="H39" s="95" t="s">
        <v>381</v>
      </c>
      <c r="I39" s="91" t="s">
        <v>381</v>
      </c>
      <c r="J39" s="84" t="s">
        <v>449</v>
      </c>
      <c r="K39" s="95" t="s">
        <v>381</v>
      </c>
      <c r="L39" s="94" t="s">
        <v>381</v>
      </c>
    </row>
    <row r="40" spans="1:12" s="12" customFormat="1" ht="20.100000000000001" customHeight="1">
      <c r="B40" s="42" t="s">
        <v>482</v>
      </c>
      <c r="C40" s="82" t="s">
        <v>223</v>
      </c>
      <c r="D40" s="84" t="s">
        <v>449</v>
      </c>
      <c r="E40" s="95" t="s">
        <v>381</v>
      </c>
      <c r="F40" s="91" t="s">
        <v>381</v>
      </c>
      <c r="G40" s="84" t="s">
        <v>449</v>
      </c>
      <c r="H40" s="95" t="s">
        <v>381</v>
      </c>
      <c r="I40" s="91" t="s">
        <v>381</v>
      </c>
      <c r="J40" s="84" t="s">
        <v>449</v>
      </c>
      <c r="K40" s="95" t="s">
        <v>381</v>
      </c>
      <c r="L40" s="94" t="s">
        <v>381</v>
      </c>
    </row>
    <row r="41" spans="1:12" ht="71.25" customHeight="1">
      <c r="B41" s="792" t="s">
        <v>412</v>
      </c>
      <c r="C41" s="792"/>
      <c r="D41" s="792"/>
      <c r="E41" s="792"/>
      <c r="F41" s="792"/>
      <c r="G41" s="792"/>
      <c r="H41" s="792"/>
      <c r="I41" s="792"/>
      <c r="J41" s="792"/>
      <c r="K41" s="792"/>
      <c r="L41" s="792"/>
    </row>
    <row r="42" spans="1:12" s="47" customFormat="1" ht="18" customHeight="1">
      <c r="B42" s="793" t="s">
        <v>908</v>
      </c>
      <c r="C42" s="793"/>
      <c r="D42" s="793"/>
      <c r="E42" s="793"/>
      <c r="F42" s="793"/>
      <c r="G42" s="793"/>
      <c r="H42" s="793"/>
      <c r="I42" s="793"/>
      <c r="J42" s="793"/>
      <c r="K42" s="793"/>
      <c r="L42" s="793"/>
    </row>
    <row r="43" spans="1:12" s="47" customFormat="1" ht="18" customHeight="1">
      <c r="B43" s="793"/>
      <c r="C43" s="793"/>
      <c r="D43" s="793"/>
      <c r="E43" s="793"/>
      <c r="F43" s="793"/>
      <c r="G43" s="793"/>
      <c r="H43" s="793"/>
      <c r="I43" s="793"/>
      <c r="J43" s="793"/>
      <c r="K43" s="793"/>
      <c r="L43" s="793"/>
    </row>
    <row r="44" spans="1:12" s="47" customFormat="1" ht="18" customHeight="1">
      <c r="B44" s="793"/>
      <c r="C44" s="793"/>
      <c r="D44" s="793"/>
      <c r="E44" s="793"/>
      <c r="F44" s="793"/>
      <c r="G44" s="793"/>
      <c r="H44" s="793"/>
      <c r="I44" s="793"/>
      <c r="J44" s="793"/>
      <c r="K44" s="793"/>
      <c r="L44" s="793"/>
    </row>
    <row r="45" spans="1:12" s="47" customFormat="1" ht="18" customHeight="1">
      <c r="B45" s="793"/>
      <c r="C45" s="793"/>
      <c r="D45" s="793"/>
      <c r="E45" s="793"/>
      <c r="F45" s="793"/>
      <c r="G45" s="793"/>
      <c r="H45" s="793"/>
      <c r="I45" s="793"/>
      <c r="J45" s="793"/>
      <c r="K45" s="793"/>
      <c r="L45" s="793"/>
    </row>
    <row r="46" spans="1:12" s="47" customFormat="1" ht="18" customHeight="1">
      <c r="B46" s="793"/>
      <c r="C46" s="793"/>
      <c r="D46" s="793"/>
      <c r="E46" s="793"/>
      <c r="F46" s="793"/>
      <c r="G46" s="793"/>
      <c r="H46" s="793"/>
      <c r="I46" s="793"/>
      <c r="J46" s="793"/>
      <c r="K46" s="793"/>
      <c r="L46" s="793"/>
    </row>
    <row r="47" spans="1:12" s="47" customFormat="1" ht="18" customHeight="1">
      <c r="B47" s="793"/>
      <c r="C47" s="793"/>
      <c r="D47" s="793"/>
      <c r="E47" s="793"/>
      <c r="F47" s="793"/>
      <c r="G47" s="793"/>
      <c r="H47" s="793"/>
      <c r="I47" s="793"/>
      <c r="J47" s="793"/>
      <c r="K47" s="793"/>
      <c r="L47" s="793"/>
    </row>
    <row r="48" spans="1:12" ht="18" customHeight="1">
      <c r="B48" s="793"/>
      <c r="C48" s="793"/>
      <c r="D48" s="793"/>
      <c r="E48" s="793"/>
      <c r="F48" s="793"/>
      <c r="G48" s="793"/>
      <c r="H48" s="793"/>
      <c r="I48" s="793"/>
      <c r="J48" s="793"/>
      <c r="K48" s="793"/>
      <c r="L48" s="793"/>
    </row>
    <row r="49" spans="2:40" ht="18" customHeight="1">
      <c r="B49" s="793"/>
      <c r="C49" s="793"/>
      <c r="D49" s="793"/>
      <c r="E49" s="793"/>
      <c r="F49" s="793"/>
      <c r="G49" s="793"/>
      <c r="H49" s="793"/>
      <c r="I49" s="793"/>
      <c r="J49" s="793"/>
      <c r="K49" s="793"/>
      <c r="L49" s="793"/>
      <c r="M49" s="239"/>
      <c r="N49" s="239"/>
      <c r="O49" s="239"/>
      <c r="P49" s="239"/>
      <c r="Q49" s="239"/>
      <c r="R49" s="239"/>
      <c r="S49" s="239"/>
      <c r="T49" s="239"/>
      <c r="U49" s="239"/>
      <c r="V49" s="239"/>
      <c r="W49" s="239"/>
      <c r="X49" s="239"/>
      <c r="Y49" s="239"/>
      <c r="Z49" s="239"/>
      <c r="AA49" s="239"/>
      <c r="AB49" s="239"/>
      <c r="AC49" s="239"/>
      <c r="AD49" s="239"/>
      <c r="AE49" s="239"/>
      <c r="AF49" s="239"/>
      <c r="AG49" s="239"/>
      <c r="AH49" s="239"/>
      <c r="AI49" s="239"/>
      <c r="AJ49" s="239"/>
      <c r="AK49" s="239"/>
      <c r="AL49" s="239"/>
      <c r="AM49" s="239"/>
      <c r="AN49" s="239"/>
    </row>
    <row r="50" spans="2:40" ht="18" customHeight="1"/>
    <row r="51" spans="2:40" ht="18" customHeight="1"/>
    <row r="52" spans="2:40" ht="18" customHeight="1"/>
    <row r="53" spans="2:40" ht="18" customHeight="1"/>
    <row r="54" spans="2:40" ht="18" customHeight="1"/>
    <row r="55" spans="2:40" ht="19.5" customHeight="1"/>
    <row r="56" spans="2:40" ht="19.5" customHeight="1"/>
    <row r="57" spans="2:40" ht="19.5" customHeight="1"/>
    <row r="58" spans="2:40" ht="19.5" customHeight="1"/>
    <row r="59" spans="2:40" ht="19.5" customHeight="1"/>
    <row r="60" spans="2:40" ht="19.5" customHeight="1"/>
    <row r="61" spans="2:40" ht="19.5" customHeight="1"/>
    <row r="68" spans="34:34">
      <c r="AH68" s="241" t="s">
        <v>927</v>
      </c>
    </row>
  </sheetData>
  <mergeCells count="52">
    <mergeCell ref="F9:F10"/>
    <mergeCell ref="G9:G10"/>
    <mergeCell ref="H9:H10"/>
    <mergeCell ref="I9:I10"/>
    <mergeCell ref="B42:L49"/>
    <mergeCell ref="K11:K13"/>
    <mergeCell ref="L11:L13"/>
    <mergeCell ref="B11:B13"/>
    <mergeCell ref="E11:E13"/>
    <mergeCell ref="F11:F13"/>
    <mergeCell ref="H11:H13"/>
    <mergeCell ref="I11:I13"/>
    <mergeCell ref="B41:L41"/>
    <mergeCell ref="B28:B29"/>
    <mergeCell ref="C28:C29"/>
    <mergeCell ref="D28:D29"/>
    <mergeCell ref="J28:J29"/>
    <mergeCell ref="K28:K29"/>
    <mergeCell ref="L28:L29"/>
    <mergeCell ref="E28:E29"/>
    <mergeCell ref="F28:F29"/>
    <mergeCell ref="G28:G29"/>
    <mergeCell ref="H28:H29"/>
    <mergeCell ref="I28:I29"/>
    <mergeCell ref="B1:C1"/>
    <mergeCell ref="D1:F1"/>
    <mergeCell ref="G1:I1"/>
    <mergeCell ref="B25:B27"/>
    <mergeCell ref="C25:C27"/>
    <mergeCell ref="D25:D27"/>
    <mergeCell ref="E25:E27"/>
    <mergeCell ref="B2:C2"/>
    <mergeCell ref="E2:F2"/>
    <mergeCell ref="B3:C3"/>
    <mergeCell ref="F25:F27"/>
    <mergeCell ref="C11:C13"/>
    <mergeCell ref="B9:B10"/>
    <mergeCell ref="C9:C10"/>
    <mergeCell ref="D9:D10"/>
    <mergeCell ref="E9:E10"/>
    <mergeCell ref="J1:L1"/>
    <mergeCell ref="G25:G27"/>
    <mergeCell ref="H25:H27"/>
    <mergeCell ref="I25:I27"/>
    <mergeCell ref="J25:J27"/>
    <mergeCell ref="K25:K27"/>
    <mergeCell ref="H2:I2"/>
    <mergeCell ref="K2:L2"/>
    <mergeCell ref="L25:L27"/>
    <mergeCell ref="J9:J10"/>
    <mergeCell ref="K9:K10"/>
    <mergeCell ref="L9:L10"/>
  </mergeCells>
  <phoneticPr fontId="1"/>
  <printOptions horizontalCentered="1" verticalCentered="1"/>
  <pageMargins left="0.31496062992125984" right="0.35433070866141736" top="0.43307086614173229" bottom="0.15748031496062992" header="0.31496062992125984" footer="0.11811023622047245"/>
  <pageSetup orientation="portrait" horizontalDpi="1200" verticalDpi="1200" r:id="rId1"/>
  <headerFooter>
    <oddFooter>&amp;C&amp;"Century,標準"&amp;14 &amp;"ＭＳ Ｐ明朝,標準"－&amp;"Century,標準"21&amp;"ＭＳ Ｐ明朝,標準"－</oddFooter>
  </headerFooter>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A0404-FF72-407D-89C3-86E06FDBC5B7}">
  <sheetPr>
    <tabColor rgb="FFFFFF00"/>
  </sheetPr>
  <dimension ref="A1:AN68"/>
  <sheetViews>
    <sheetView view="pageBreakPreview" topLeftCell="A7" zoomScaleNormal="100" zoomScaleSheetLayoutView="100" workbookViewId="0">
      <selection activeCell="B9" sqref="B9"/>
    </sheetView>
  </sheetViews>
  <sheetFormatPr defaultRowHeight="13.5"/>
  <cols>
    <col min="1" max="1" width="3.375" style="182" customWidth="1"/>
    <col min="2" max="2" width="15.75" style="182" customWidth="1"/>
    <col min="3" max="4" width="10.125" style="182" customWidth="1"/>
    <col min="5" max="5" width="19.625" style="182" customWidth="1"/>
    <col min="6" max="6" width="38.375" style="182" customWidth="1"/>
    <col min="7" max="7" width="22" style="182" customWidth="1"/>
    <col min="8" max="16384" width="9" style="182"/>
  </cols>
  <sheetData>
    <row r="1" spans="1:7" ht="17.25">
      <c r="A1" s="220" t="s">
        <v>518</v>
      </c>
      <c r="F1" s="219"/>
      <c r="G1" s="218" t="s">
        <v>869</v>
      </c>
    </row>
    <row r="2" spans="1:7">
      <c r="A2" s="217"/>
      <c r="D2" s="216"/>
      <c r="E2" s="216"/>
      <c r="F2" s="216"/>
    </row>
    <row r="3" spans="1:7" ht="18.75">
      <c r="A3" s="858" t="s">
        <v>517</v>
      </c>
      <c r="B3" s="858"/>
      <c r="C3" s="858"/>
      <c r="D3" s="858"/>
      <c r="E3" s="858"/>
      <c r="F3" s="858"/>
      <c r="G3" s="858"/>
    </row>
    <row r="4" spans="1:7" ht="9" customHeight="1">
      <c r="A4" s="215"/>
      <c r="B4" s="215"/>
      <c r="C4" s="215"/>
      <c r="D4" s="215"/>
      <c r="E4" s="215"/>
      <c r="F4" s="215"/>
    </row>
    <row r="5" spans="1:7" ht="14.25" thickBot="1">
      <c r="A5" s="182" t="s">
        <v>832</v>
      </c>
    </row>
    <row r="6" spans="1:7" ht="31.9" customHeight="1">
      <c r="A6" s="214" t="s">
        <v>516</v>
      </c>
      <c r="B6" s="213" t="s">
        <v>515</v>
      </c>
      <c r="C6" s="213" t="s">
        <v>514</v>
      </c>
      <c r="D6" s="213" t="s">
        <v>513</v>
      </c>
      <c r="E6" s="859" t="s">
        <v>512</v>
      </c>
      <c r="F6" s="859"/>
      <c r="G6" s="212" t="s">
        <v>511</v>
      </c>
    </row>
    <row r="7" spans="1:7" ht="45.6" customHeight="1">
      <c r="A7" s="211">
        <v>1</v>
      </c>
      <c r="B7" s="208" t="s">
        <v>510</v>
      </c>
      <c r="C7" s="210"/>
      <c r="D7" s="199" t="s">
        <v>494</v>
      </c>
      <c r="E7" s="860"/>
      <c r="F7" s="860"/>
      <c r="G7" s="209"/>
    </row>
    <row r="8" spans="1:7" ht="30" customHeight="1">
      <c r="A8" s="202">
        <v>2</v>
      </c>
      <c r="B8" s="201" t="s">
        <v>509</v>
      </c>
      <c r="C8" s="200" t="s">
        <v>317</v>
      </c>
      <c r="D8" s="199" t="s">
        <v>494</v>
      </c>
      <c r="E8" s="857"/>
      <c r="F8" s="857"/>
      <c r="G8" s="198"/>
    </row>
    <row r="9" spans="1:7" ht="58.9" customHeight="1">
      <c r="A9" s="204">
        <v>3</v>
      </c>
      <c r="B9" s="208" t="s">
        <v>508</v>
      </c>
      <c r="C9" s="207" t="s">
        <v>317</v>
      </c>
      <c r="D9" s="199" t="s">
        <v>494</v>
      </c>
      <c r="E9" s="861" t="s">
        <v>831</v>
      </c>
      <c r="F9" s="862"/>
      <c r="G9" s="206"/>
    </row>
    <row r="10" spans="1:7" ht="69" customHeight="1">
      <c r="A10" s="202">
        <v>4</v>
      </c>
      <c r="B10" s="201" t="s">
        <v>507</v>
      </c>
      <c r="C10" s="200" t="s">
        <v>317</v>
      </c>
      <c r="D10" s="199" t="s">
        <v>494</v>
      </c>
      <c r="E10" s="856" t="s">
        <v>830</v>
      </c>
      <c r="F10" s="856"/>
      <c r="G10" s="198"/>
    </row>
    <row r="11" spans="1:7" ht="31.15" customHeight="1">
      <c r="A11" s="204">
        <v>5</v>
      </c>
      <c r="B11" s="201" t="s">
        <v>506</v>
      </c>
      <c r="C11" s="200" t="s">
        <v>317</v>
      </c>
      <c r="D11" s="199" t="s">
        <v>494</v>
      </c>
      <c r="E11" s="856" t="s">
        <v>829</v>
      </c>
      <c r="F11" s="856"/>
      <c r="G11" s="198"/>
    </row>
    <row r="12" spans="1:7" ht="30" customHeight="1">
      <c r="A12" s="202">
        <v>6</v>
      </c>
      <c r="B12" s="201" t="s">
        <v>502</v>
      </c>
      <c r="C12" s="200" t="s">
        <v>317</v>
      </c>
      <c r="D12" s="205"/>
      <c r="E12" s="848"/>
      <c r="F12" s="849"/>
      <c r="G12" s="198"/>
    </row>
    <row r="13" spans="1:7" ht="30" customHeight="1">
      <c r="A13" s="204">
        <v>7</v>
      </c>
      <c r="B13" s="201" t="s">
        <v>503</v>
      </c>
      <c r="C13" s="200" t="s">
        <v>317</v>
      </c>
      <c r="D13" s="199" t="s">
        <v>494</v>
      </c>
      <c r="E13" s="857"/>
      <c r="F13" s="857"/>
      <c r="G13" s="198"/>
    </row>
    <row r="14" spans="1:7" ht="30" customHeight="1">
      <c r="A14" s="202">
        <v>8</v>
      </c>
      <c r="B14" s="201" t="s">
        <v>505</v>
      </c>
      <c r="C14" s="200" t="s">
        <v>317</v>
      </c>
      <c r="D14" s="205"/>
      <c r="E14" s="848"/>
      <c r="F14" s="849"/>
      <c r="G14" s="198"/>
    </row>
    <row r="15" spans="1:7" ht="46.15" customHeight="1">
      <c r="A15" s="204">
        <v>9</v>
      </c>
      <c r="B15" s="201" t="s">
        <v>501</v>
      </c>
      <c r="C15" s="200" t="s">
        <v>317</v>
      </c>
      <c r="D15" s="205"/>
      <c r="E15" s="848"/>
      <c r="F15" s="849"/>
      <c r="G15" s="198"/>
    </row>
    <row r="16" spans="1:7" ht="30" customHeight="1">
      <c r="A16" s="202">
        <v>10</v>
      </c>
      <c r="B16" s="201" t="s">
        <v>828</v>
      </c>
      <c r="C16" s="200" t="s">
        <v>317</v>
      </c>
      <c r="D16" s="205"/>
      <c r="E16" s="848"/>
      <c r="F16" s="849"/>
      <c r="G16" s="198"/>
    </row>
    <row r="17" spans="1:7" ht="30" customHeight="1">
      <c r="A17" s="204">
        <v>11</v>
      </c>
      <c r="B17" s="201" t="s">
        <v>504</v>
      </c>
      <c r="C17" s="200" t="s">
        <v>317</v>
      </c>
      <c r="D17" s="205"/>
      <c r="E17" s="848"/>
      <c r="F17" s="849"/>
      <c r="G17" s="198"/>
    </row>
    <row r="18" spans="1:7" ht="30" customHeight="1">
      <c r="A18" s="202">
        <v>12</v>
      </c>
      <c r="B18" s="201" t="s">
        <v>827</v>
      </c>
      <c r="C18" s="200" t="s">
        <v>317</v>
      </c>
      <c r="D18" s="205"/>
      <c r="E18" s="848"/>
      <c r="F18" s="849"/>
      <c r="G18" s="198"/>
    </row>
    <row r="19" spans="1:7" ht="30" customHeight="1">
      <c r="A19" s="204">
        <v>13</v>
      </c>
      <c r="B19" s="201" t="s">
        <v>500</v>
      </c>
      <c r="C19" s="200" t="s">
        <v>317</v>
      </c>
      <c r="D19" s="205"/>
      <c r="E19" s="848"/>
      <c r="F19" s="849"/>
      <c r="G19" s="198"/>
    </row>
    <row r="20" spans="1:7" ht="30" customHeight="1">
      <c r="A20" s="202">
        <v>14</v>
      </c>
      <c r="B20" s="201" t="s">
        <v>499</v>
      </c>
      <c r="C20" s="200" t="s">
        <v>317</v>
      </c>
      <c r="D20" s="203"/>
      <c r="E20" s="848"/>
      <c r="F20" s="849"/>
      <c r="G20" s="198"/>
    </row>
    <row r="21" spans="1:7" ht="30" customHeight="1">
      <c r="A21" s="204">
        <v>15</v>
      </c>
      <c r="B21" s="201" t="s">
        <v>826</v>
      </c>
      <c r="C21" s="200" t="s">
        <v>317</v>
      </c>
      <c r="D21" s="203"/>
      <c r="E21" s="848"/>
      <c r="F21" s="849"/>
      <c r="G21" s="198"/>
    </row>
    <row r="22" spans="1:7" ht="46.15" customHeight="1">
      <c r="A22" s="202">
        <v>16</v>
      </c>
      <c r="B22" s="201" t="s">
        <v>498</v>
      </c>
      <c r="C22" s="200" t="s">
        <v>317</v>
      </c>
      <c r="D22" s="199" t="s">
        <v>494</v>
      </c>
      <c r="E22" s="850" t="s">
        <v>825</v>
      </c>
      <c r="F22" s="851"/>
      <c r="G22" s="198"/>
    </row>
    <row r="23" spans="1:7" ht="20.45" customHeight="1">
      <c r="A23" s="834">
        <v>17</v>
      </c>
      <c r="B23" s="836" t="s">
        <v>497</v>
      </c>
      <c r="C23" s="838"/>
      <c r="D23" s="840" t="s">
        <v>494</v>
      </c>
      <c r="E23" s="842"/>
      <c r="F23" s="843"/>
      <c r="G23" s="844"/>
    </row>
    <row r="24" spans="1:7" ht="40.9" customHeight="1">
      <c r="A24" s="835"/>
      <c r="B24" s="837"/>
      <c r="C24" s="839"/>
      <c r="D24" s="841"/>
      <c r="E24" s="846" t="s">
        <v>496</v>
      </c>
      <c r="F24" s="847"/>
      <c r="G24" s="845"/>
    </row>
    <row r="25" spans="1:7" ht="30" customHeight="1" thickBot="1">
      <c r="A25" s="197">
        <v>18</v>
      </c>
      <c r="B25" s="196" t="s">
        <v>495</v>
      </c>
      <c r="C25" s="195"/>
      <c r="D25" s="194" t="s">
        <v>494</v>
      </c>
      <c r="E25" s="852"/>
      <c r="F25" s="852"/>
      <c r="G25" s="193"/>
    </row>
    <row r="26" spans="1:7" ht="24.95" customHeight="1" thickBot="1">
      <c r="A26" s="192"/>
      <c r="B26" s="191"/>
      <c r="C26" s="191"/>
      <c r="D26" s="191"/>
      <c r="E26" s="191"/>
      <c r="F26" s="191"/>
      <c r="G26" s="190"/>
    </row>
    <row r="27" spans="1:7" ht="22.5" customHeight="1">
      <c r="A27" s="853" t="s">
        <v>493</v>
      </c>
      <c r="B27" s="854"/>
      <c r="C27" s="854"/>
      <c r="D27" s="854"/>
      <c r="E27" s="854"/>
      <c r="F27" s="854"/>
      <c r="G27" s="855"/>
    </row>
    <row r="28" spans="1:7" ht="97.5" customHeight="1" thickBot="1">
      <c r="A28" s="831" t="s">
        <v>902</v>
      </c>
      <c r="B28" s="832"/>
      <c r="C28" s="832"/>
      <c r="D28" s="832"/>
      <c r="E28" s="832"/>
      <c r="F28" s="832"/>
      <c r="G28" s="833"/>
    </row>
    <row r="29" spans="1:7" ht="8.25" customHeight="1">
      <c r="A29" s="189"/>
      <c r="B29" s="188"/>
      <c r="C29" s="188"/>
      <c r="D29" s="187"/>
      <c r="E29" s="187"/>
      <c r="F29" s="187"/>
    </row>
    <row r="30" spans="1:7" ht="18" customHeight="1">
      <c r="A30" s="186" t="s">
        <v>492</v>
      </c>
      <c r="B30" s="182" t="s">
        <v>491</v>
      </c>
      <c r="C30" s="183"/>
      <c r="D30" s="185"/>
      <c r="E30" s="185"/>
      <c r="F30" s="185"/>
    </row>
    <row r="31" spans="1:7">
      <c r="A31" s="184"/>
      <c r="B31" s="183"/>
      <c r="C31" s="183"/>
      <c r="D31" s="183"/>
      <c r="E31" s="183"/>
      <c r="F31" s="183"/>
    </row>
    <row r="32" spans="1:7">
      <c r="A32" s="183"/>
      <c r="B32" s="183"/>
      <c r="C32" s="183"/>
      <c r="D32" s="183"/>
      <c r="E32" s="183"/>
      <c r="F32" s="183"/>
    </row>
    <row r="49" spans="3:40">
      <c r="C49" s="238"/>
      <c r="D49" s="238"/>
      <c r="E49" s="238"/>
      <c r="F49" s="238"/>
      <c r="G49" s="238"/>
      <c r="H49" s="238"/>
      <c r="I49" s="238"/>
      <c r="J49" s="238"/>
      <c r="K49" s="238"/>
      <c r="L49" s="238"/>
      <c r="M49" s="238"/>
      <c r="N49" s="238"/>
      <c r="O49" s="238"/>
      <c r="P49" s="238"/>
      <c r="Q49" s="238"/>
      <c r="R49" s="238"/>
      <c r="S49" s="238"/>
      <c r="T49" s="238"/>
      <c r="U49" s="238"/>
      <c r="V49" s="238"/>
      <c r="W49" s="238"/>
      <c r="X49" s="238"/>
      <c r="Y49" s="238"/>
      <c r="Z49" s="238"/>
      <c r="AA49" s="238"/>
      <c r="AB49" s="238"/>
      <c r="AC49" s="238"/>
      <c r="AD49" s="238"/>
      <c r="AE49" s="238"/>
      <c r="AF49" s="238"/>
      <c r="AG49" s="238"/>
      <c r="AH49" s="238"/>
      <c r="AI49" s="238"/>
      <c r="AJ49" s="238"/>
      <c r="AK49" s="238"/>
      <c r="AL49" s="238"/>
      <c r="AM49" s="238"/>
      <c r="AN49" s="238"/>
    </row>
    <row r="68" spans="34:34">
      <c r="AH68" s="240" t="s">
        <v>927</v>
      </c>
    </row>
  </sheetData>
  <mergeCells count="28">
    <mergeCell ref="A3:G3"/>
    <mergeCell ref="E6:F6"/>
    <mergeCell ref="E7:F7"/>
    <mergeCell ref="E8:F8"/>
    <mergeCell ref="E9:F9"/>
    <mergeCell ref="E10:F10"/>
    <mergeCell ref="E11:F11"/>
    <mergeCell ref="E12:F12"/>
    <mergeCell ref="E13:F13"/>
    <mergeCell ref="E14:F14"/>
    <mergeCell ref="E15:F15"/>
    <mergeCell ref="E16:F16"/>
    <mergeCell ref="E17:F17"/>
    <mergeCell ref="E18:F18"/>
    <mergeCell ref="E19:F19"/>
    <mergeCell ref="E20:F20"/>
    <mergeCell ref="E21:F21"/>
    <mergeCell ref="E22:F22"/>
    <mergeCell ref="E25:F25"/>
    <mergeCell ref="A27:G27"/>
    <mergeCell ref="A28:G28"/>
    <mergeCell ref="A23:A24"/>
    <mergeCell ref="B23:B24"/>
    <mergeCell ref="C23:C24"/>
    <mergeCell ref="D23:D24"/>
    <mergeCell ref="E23:F23"/>
    <mergeCell ref="G23:G24"/>
    <mergeCell ref="E24:F24"/>
  </mergeCells>
  <phoneticPr fontId="1"/>
  <dataValidations count="3">
    <dataValidation type="list" allowBlank="1" showInputMessage="1" showErrorMessage="1" sqref="C8 C12 C14:C21" xr:uid="{3C422ADC-E5BC-4BFD-9E70-21EE6EBBA3FA}">
      <formula1>"有,無,非該当"</formula1>
    </dataValidation>
    <dataValidation type="list" allowBlank="1" showInputMessage="1" showErrorMessage="1" sqref="D22:D25 D7:D11 D13" xr:uid="{A3105027-E0BF-4587-833A-6A2B95B38E0A}">
      <formula1>"適合,不適合"</formula1>
    </dataValidation>
    <dataValidation type="list" allowBlank="1" showInputMessage="1" showErrorMessage="1" sqref="C22 C13 C9:C11" xr:uid="{6C6E87ED-8678-4AAE-A5E3-0DCCB2755314}">
      <formula1>"有,無"</formula1>
    </dataValidation>
  </dataValidations>
  <printOptions horizontalCentered="1" verticalCentered="1"/>
  <pageMargins left="0.31496062992125984" right="0.27559055118110237" top="0.35433070866141736" bottom="0.35433070866141736" header="0.31496062992125984" footer="0.31496062992125984"/>
  <pageSetup orientation="portrait" horizontalDpi="1200" verticalDpi="1200" r:id="rId1"/>
  <headerFooter>
    <oddFooter>&amp;C&amp;"Century,標準"&amp;12 &amp;"ＭＳ Ｐ明朝,標準"－&amp;"Century,標準"22&amp;"ＭＳ Ｐ明朝,標準"－</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95250</xdr:colOff>
                    <xdr:row>6</xdr:row>
                    <xdr:rowOff>19050</xdr:rowOff>
                  </from>
                  <to>
                    <xdr:col>5</xdr:col>
                    <xdr:colOff>1400175</xdr:colOff>
                    <xdr:row>6</xdr:row>
                    <xdr:rowOff>200025</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95250</xdr:colOff>
                    <xdr:row>6</xdr:row>
                    <xdr:rowOff>200025</xdr:rowOff>
                  </from>
                  <to>
                    <xdr:col>5</xdr:col>
                    <xdr:colOff>2562225</xdr:colOff>
                    <xdr:row>6</xdr:row>
                    <xdr:rowOff>381000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95250</xdr:colOff>
                    <xdr:row>6</xdr:row>
                    <xdr:rowOff>361950</xdr:rowOff>
                  </from>
                  <to>
                    <xdr:col>5</xdr:col>
                    <xdr:colOff>704850</xdr:colOff>
                    <xdr:row>6</xdr:row>
                    <xdr:rowOff>523875</xdr:rowOff>
                  </to>
                </anchor>
              </controlPr>
            </control>
          </mc:Choice>
        </mc:AlternateContent>
        <mc:AlternateContent xmlns:mc="http://schemas.openxmlformats.org/markup-compatibility/2006">
          <mc:Choice Requires="x14">
            <control shapeId="5124" r:id="rId7" name="Check Box 4">
              <controlPr defaultSize="0" autoFill="0" autoLine="0" autoPict="0">
                <anchor moveWithCells="1">
                  <from>
                    <xdr:col>4</xdr:col>
                    <xdr:colOff>95250</xdr:colOff>
                    <xdr:row>8</xdr:row>
                    <xdr:rowOff>533400</xdr:rowOff>
                  </from>
                  <to>
                    <xdr:col>5</xdr:col>
                    <xdr:colOff>1885950</xdr:colOff>
                    <xdr:row>8</xdr:row>
                    <xdr:rowOff>704850</xdr:rowOff>
                  </to>
                </anchor>
              </controlPr>
            </control>
          </mc:Choice>
        </mc:AlternateContent>
        <mc:AlternateContent xmlns:mc="http://schemas.openxmlformats.org/markup-compatibility/2006">
          <mc:Choice Requires="x14">
            <control shapeId="5125" r:id="rId8" name="Check Box 5">
              <controlPr defaultSize="0" autoFill="0" autoLine="0" autoPict="0">
                <anchor moveWithCells="1">
                  <from>
                    <xdr:col>4</xdr:col>
                    <xdr:colOff>95250</xdr:colOff>
                    <xdr:row>9</xdr:row>
                    <xdr:rowOff>19050</xdr:rowOff>
                  </from>
                  <to>
                    <xdr:col>5</xdr:col>
                    <xdr:colOff>361950</xdr:colOff>
                    <xdr:row>9</xdr:row>
                    <xdr:rowOff>180975</xdr:rowOff>
                  </to>
                </anchor>
              </controlPr>
            </control>
          </mc:Choice>
        </mc:AlternateContent>
        <mc:AlternateContent xmlns:mc="http://schemas.openxmlformats.org/markup-compatibility/2006">
          <mc:Choice Requires="x14">
            <control shapeId="5126" r:id="rId9" name="Check Box 6">
              <controlPr defaultSize="0" autoFill="0" autoLine="0" autoPict="0">
                <anchor moveWithCells="1">
                  <from>
                    <xdr:col>4</xdr:col>
                    <xdr:colOff>95250</xdr:colOff>
                    <xdr:row>9</xdr:row>
                    <xdr:rowOff>161925</xdr:rowOff>
                  </from>
                  <to>
                    <xdr:col>5</xdr:col>
                    <xdr:colOff>400050</xdr:colOff>
                    <xdr:row>9</xdr:row>
                    <xdr:rowOff>333375</xdr:rowOff>
                  </to>
                </anchor>
              </controlPr>
            </control>
          </mc:Choice>
        </mc:AlternateContent>
        <mc:AlternateContent xmlns:mc="http://schemas.openxmlformats.org/markup-compatibility/2006">
          <mc:Choice Requires="x14">
            <control shapeId="5127" r:id="rId10" name="Check Box 7">
              <controlPr defaultSize="0" autoFill="0" autoLine="0" autoPict="0">
                <anchor moveWithCells="1">
                  <from>
                    <xdr:col>4</xdr:col>
                    <xdr:colOff>85725</xdr:colOff>
                    <xdr:row>22</xdr:row>
                    <xdr:rowOff>19050</xdr:rowOff>
                  </from>
                  <to>
                    <xdr:col>5</xdr:col>
                    <xdr:colOff>1276350</xdr:colOff>
                    <xdr:row>22</xdr:row>
                    <xdr:rowOff>190500</xdr:rowOff>
                  </to>
                </anchor>
              </controlPr>
            </control>
          </mc:Choice>
        </mc:AlternateContent>
        <mc:AlternateContent xmlns:mc="http://schemas.openxmlformats.org/markup-compatibility/2006">
          <mc:Choice Requires="x14">
            <control shapeId="5128" r:id="rId11" name="Check Box 8">
              <controlPr defaultSize="0" autoFill="0" autoLine="0" autoPict="0">
                <anchor moveWithCells="1">
                  <from>
                    <xdr:col>4</xdr:col>
                    <xdr:colOff>85725</xdr:colOff>
                    <xdr:row>24</xdr:row>
                    <xdr:rowOff>66675</xdr:rowOff>
                  </from>
                  <to>
                    <xdr:col>5</xdr:col>
                    <xdr:colOff>1438275</xdr:colOff>
                    <xdr:row>24</xdr:row>
                    <xdr:rowOff>238125</xdr:rowOff>
                  </to>
                </anchor>
              </controlPr>
            </control>
          </mc:Choice>
        </mc:AlternateContent>
        <mc:AlternateContent xmlns:mc="http://schemas.openxmlformats.org/markup-compatibility/2006">
          <mc:Choice Requires="x14">
            <control shapeId="5129" r:id="rId12" name="Check Box 9">
              <controlPr defaultSize="0" autoFill="0" autoLine="0" autoPict="0">
                <anchor moveWithCells="1" sizeWithCells="1">
                  <from>
                    <xdr:col>4</xdr:col>
                    <xdr:colOff>904875</xdr:colOff>
                    <xdr:row>21</xdr:row>
                    <xdr:rowOff>171450</xdr:rowOff>
                  </from>
                  <to>
                    <xdr:col>5</xdr:col>
                    <xdr:colOff>561975</xdr:colOff>
                    <xdr:row>21</xdr:row>
                    <xdr:rowOff>371475</xdr:rowOff>
                  </to>
                </anchor>
              </controlPr>
            </control>
          </mc:Choice>
        </mc:AlternateContent>
        <mc:AlternateContent xmlns:mc="http://schemas.openxmlformats.org/markup-compatibility/2006">
          <mc:Choice Requires="x14">
            <control shapeId="5130" r:id="rId13" name="Check Box 10">
              <controlPr defaultSize="0" autoFill="0" autoLine="0" autoPict="0">
                <anchor moveWithCells="1" sizeWithCells="1">
                  <from>
                    <xdr:col>5</xdr:col>
                    <xdr:colOff>504825</xdr:colOff>
                    <xdr:row>21</xdr:row>
                    <xdr:rowOff>180975</xdr:rowOff>
                  </from>
                  <to>
                    <xdr:col>5</xdr:col>
                    <xdr:colOff>1628775</xdr:colOff>
                    <xdr:row>21</xdr:row>
                    <xdr:rowOff>371475</xdr:rowOff>
                  </to>
                </anchor>
              </controlPr>
            </control>
          </mc:Choice>
        </mc:AlternateContent>
        <mc:AlternateContent xmlns:mc="http://schemas.openxmlformats.org/markup-compatibility/2006">
          <mc:Choice Requires="x14">
            <control shapeId="5131" r:id="rId14" name="Check Box 11">
              <controlPr defaultSize="0" autoFill="0" autoLine="0" autoPict="0">
                <anchor moveWithCells="1" sizeWithCells="1">
                  <from>
                    <xdr:col>4</xdr:col>
                    <xdr:colOff>85725</xdr:colOff>
                    <xdr:row>21</xdr:row>
                    <xdr:rowOff>371475</xdr:rowOff>
                  </from>
                  <to>
                    <xdr:col>4</xdr:col>
                    <xdr:colOff>933450</xdr:colOff>
                    <xdr:row>21</xdr:row>
                    <xdr:rowOff>571500</xdr:rowOff>
                  </to>
                </anchor>
              </controlPr>
            </control>
          </mc:Choice>
        </mc:AlternateContent>
        <mc:AlternateContent xmlns:mc="http://schemas.openxmlformats.org/markup-compatibility/2006">
          <mc:Choice Requires="x14">
            <control shapeId="5132" r:id="rId15" name="Check Box 12">
              <controlPr defaultSize="0" autoFill="0" autoLine="0" autoPict="0">
                <anchor moveWithCells="1" sizeWithCells="1">
                  <from>
                    <xdr:col>4</xdr:col>
                    <xdr:colOff>876300</xdr:colOff>
                    <xdr:row>21</xdr:row>
                    <xdr:rowOff>371475</xdr:rowOff>
                  </from>
                  <to>
                    <xdr:col>5</xdr:col>
                    <xdr:colOff>247650</xdr:colOff>
                    <xdr:row>21</xdr:row>
                    <xdr:rowOff>571500</xdr:rowOff>
                  </to>
                </anchor>
              </controlPr>
            </control>
          </mc:Choice>
        </mc:AlternateContent>
        <mc:AlternateContent xmlns:mc="http://schemas.openxmlformats.org/markup-compatibility/2006">
          <mc:Choice Requires="x14">
            <control shapeId="5133" r:id="rId16" name="Check Box 13">
              <controlPr defaultSize="0" autoFill="0" autoLine="0" autoPict="0">
                <anchor moveWithCells="1" sizeWithCells="1">
                  <from>
                    <xdr:col>4</xdr:col>
                    <xdr:colOff>85725</xdr:colOff>
                    <xdr:row>21</xdr:row>
                    <xdr:rowOff>180975</xdr:rowOff>
                  </from>
                  <to>
                    <xdr:col>4</xdr:col>
                    <xdr:colOff>952500</xdr:colOff>
                    <xdr:row>21</xdr:row>
                    <xdr:rowOff>371475</xdr:rowOff>
                  </to>
                </anchor>
              </controlPr>
            </control>
          </mc:Choice>
        </mc:AlternateContent>
        <mc:AlternateContent xmlns:mc="http://schemas.openxmlformats.org/markup-compatibility/2006">
          <mc:Choice Requires="x14">
            <control shapeId="5134" r:id="rId17" name="Check Box 14">
              <controlPr defaultSize="0" autoFill="0" autoLine="0" autoPict="0">
                <anchor moveWithCells="1">
                  <from>
                    <xdr:col>4</xdr:col>
                    <xdr:colOff>95250</xdr:colOff>
                    <xdr:row>9</xdr:row>
                    <xdr:rowOff>504825</xdr:rowOff>
                  </from>
                  <to>
                    <xdr:col>5</xdr:col>
                    <xdr:colOff>1571625</xdr:colOff>
                    <xdr:row>9</xdr:row>
                    <xdr:rowOff>676275</xdr:rowOff>
                  </to>
                </anchor>
              </controlPr>
            </control>
          </mc:Choice>
        </mc:AlternateContent>
        <mc:AlternateContent xmlns:mc="http://schemas.openxmlformats.org/markup-compatibility/2006">
          <mc:Choice Requires="x14">
            <control shapeId="5135" r:id="rId18" name="Check Box 15">
              <controlPr defaultSize="0" autoFill="0" autoLine="0" autoPict="0" altText="機能を十分に発揮し得る適当な広さ有していない。">
                <anchor moveWithCells="1">
                  <from>
                    <xdr:col>4</xdr:col>
                    <xdr:colOff>95250</xdr:colOff>
                    <xdr:row>7</xdr:row>
                    <xdr:rowOff>76200</xdr:rowOff>
                  </from>
                  <to>
                    <xdr:col>5</xdr:col>
                    <xdr:colOff>2390775</xdr:colOff>
                    <xdr:row>7</xdr:row>
                    <xdr:rowOff>257175</xdr:rowOff>
                  </to>
                </anchor>
              </controlPr>
            </control>
          </mc:Choice>
        </mc:AlternateContent>
        <mc:AlternateContent xmlns:mc="http://schemas.openxmlformats.org/markup-compatibility/2006">
          <mc:Choice Requires="x14">
            <control shapeId="5136" r:id="rId19" name="Check Box 16">
              <controlPr defaultSize="0" autoFill="0" autoLine="0" autoPict="0">
                <anchor moveWithCells="1">
                  <from>
                    <xdr:col>4</xdr:col>
                    <xdr:colOff>95250</xdr:colOff>
                    <xdr:row>8</xdr:row>
                    <xdr:rowOff>161925</xdr:rowOff>
                  </from>
                  <to>
                    <xdr:col>5</xdr:col>
                    <xdr:colOff>2514600</xdr:colOff>
                    <xdr:row>8</xdr:row>
                    <xdr:rowOff>361950</xdr:rowOff>
                  </to>
                </anchor>
              </controlPr>
            </control>
          </mc:Choice>
        </mc:AlternateContent>
        <mc:AlternateContent xmlns:mc="http://schemas.openxmlformats.org/markup-compatibility/2006">
          <mc:Choice Requires="x14">
            <control shapeId="5137" r:id="rId20" name="Check Box 17">
              <controlPr defaultSize="0" autoFill="0" autoLine="0" autoPict="0">
                <anchor moveWithCells="1">
                  <from>
                    <xdr:col>4</xdr:col>
                    <xdr:colOff>95250</xdr:colOff>
                    <xdr:row>9</xdr:row>
                    <xdr:rowOff>666750</xdr:rowOff>
                  </from>
                  <to>
                    <xdr:col>5</xdr:col>
                    <xdr:colOff>2514600</xdr:colOff>
                    <xdr:row>9</xdr:row>
                    <xdr:rowOff>857250</xdr:rowOff>
                  </to>
                </anchor>
              </controlPr>
            </control>
          </mc:Choice>
        </mc:AlternateContent>
        <mc:AlternateContent xmlns:mc="http://schemas.openxmlformats.org/markup-compatibility/2006">
          <mc:Choice Requires="x14">
            <control shapeId="5138" r:id="rId21" name="Check Box 18">
              <controlPr defaultSize="0" autoFill="0" autoLine="0" autoPict="0">
                <anchor moveWithCells="1">
                  <from>
                    <xdr:col>4</xdr:col>
                    <xdr:colOff>95250</xdr:colOff>
                    <xdr:row>10</xdr:row>
                    <xdr:rowOff>152400</xdr:rowOff>
                  </from>
                  <to>
                    <xdr:col>5</xdr:col>
                    <xdr:colOff>2514600</xdr:colOff>
                    <xdr:row>10</xdr:row>
                    <xdr:rowOff>352425</xdr:rowOff>
                  </to>
                </anchor>
              </controlPr>
            </control>
          </mc:Choice>
        </mc:AlternateContent>
        <mc:AlternateContent xmlns:mc="http://schemas.openxmlformats.org/markup-compatibility/2006">
          <mc:Choice Requires="x14">
            <control shapeId="5139" r:id="rId22" name="Check Box 19">
              <controlPr defaultSize="0" autoFill="0" autoLine="0" autoPict="0" altText="機能を十分に発揮し得る適当な広さ有していない。">
                <anchor moveWithCells="1">
                  <from>
                    <xdr:col>4</xdr:col>
                    <xdr:colOff>95250</xdr:colOff>
                    <xdr:row>12</xdr:row>
                    <xdr:rowOff>104775</xdr:rowOff>
                  </from>
                  <to>
                    <xdr:col>5</xdr:col>
                    <xdr:colOff>2390775</xdr:colOff>
                    <xdr:row>12</xdr:row>
                    <xdr:rowOff>285750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1E0717-1C63-4B67-8CD8-CAAC303BBDC2}">
  <dimension ref="A1:P114"/>
  <sheetViews>
    <sheetView showGridLines="0" view="pageBreakPreview" topLeftCell="A56" zoomScaleNormal="100" zoomScaleSheetLayoutView="100" workbookViewId="0">
      <selection activeCell="J54" sqref="J54"/>
    </sheetView>
  </sheetViews>
  <sheetFormatPr defaultColWidth="7.625" defaultRowHeight="16.5"/>
  <cols>
    <col min="1" max="1" width="11.125" style="243" customWidth="1"/>
    <col min="2" max="2" width="7.625" style="243" customWidth="1"/>
    <col min="3" max="3" width="2.375" style="243" customWidth="1"/>
    <col min="4" max="4" width="7.625" style="243" customWidth="1"/>
    <col min="5" max="5" width="2.375" style="243" customWidth="1"/>
    <col min="6" max="6" width="7.625" style="243" customWidth="1"/>
    <col min="7" max="7" width="2.375" style="243" customWidth="1"/>
    <col min="8" max="8" width="7.625" style="243" customWidth="1"/>
    <col min="9" max="9" width="2.375" style="243" customWidth="1"/>
    <col min="10" max="10" width="7.625" style="243" customWidth="1"/>
    <col min="11" max="11" width="2.375" style="243" customWidth="1"/>
    <col min="12" max="12" width="7.625" style="243" customWidth="1"/>
    <col min="13" max="16384" width="7.625" style="243"/>
  </cols>
  <sheetData>
    <row r="1" spans="1:16" ht="24">
      <c r="A1" s="863" t="s">
        <v>975</v>
      </c>
      <c r="B1" s="863"/>
      <c r="C1" s="863"/>
      <c r="D1" s="863"/>
      <c r="E1" s="863"/>
      <c r="F1" s="863"/>
      <c r="G1" s="863"/>
      <c r="H1" s="863"/>
      <c r="I1" s="863"/>
      <c r="J1" s="863"/>
      <c r="K1" s="863"/>
      <c r="L1" s="863"/>
      <c r="M1" s="863"/>
      <c r="N1" s="864"/>
      <c r="O1" s="864"/>
      <c r="P1" s="864"/>
    </row>
    <row r="2" spans="1:16" ht="12" customHeight="1">
      <c r="A2" s="865" t="s">
        <v>976</v>
      </c>
      <c r="B2" s="865"/>
      <c r="C2" s="865"/>
      <c r="D2" s="865"/>
      <c r="E2" s="865"/>
      <c r="F2" s="865"/>
      <c r="G2" s="865"/>
      <c r="H2" s="865"/>
      <c r="I2" s="865"/>
      <c r="J2" s="865"/>
      <c r="K2" s="865"/>
      <c r="L2" s="865"/>
      <c r="M2" s="865"/>
      <c r="N2" s="244" t="s">
        <v>977</v>
      </c>
      <c r="O2" s="245" t="s">
        <v>978</v>
      </c>
      <c r="P2" s="245" t="s">
        <v>978</v>
      </c>
    </row>
    <row r="3" spans="1:16" ht="12" customHeight="1">
      <c r="A3" s="866" t="s">
        <v>979</v>
      </c>
      <c r="B3" s="866"/>
      <c r="C3" s="866"/>
      <c r="D3" s="866"/>
      <c r="E3" s="866"/>
      <c r="F3" s="866"/>
      <c r="G3" s="866"/>
      <c r="H3" s="866"/>
      <c r="I3" s="866"/>
      <c r="J3" s="866"/>
      <c r="K3" s="246"/>
      <c r="L3" s="246"/>
      <c r="M3" s="246"/>
      <c r="N3" s="247">
        <v>2</v>
      </c>
      <c r="O3" s="248">
        <v>0.1</v>
      </c>
      <c r="P3" s="248">
        <v>0.08</v>
      </c>
    </row>
    <row r="4" spans="1:16" ht="12" customHeight="1" thickBot="1">
      <c r="A4" s="867" t="s">
        <v>980</v>
      </c>
      <c r="B4" s="867"/>
      <c r="C4" s="867"/>
      <c r="D4" s="249"/>
      <c r="E4" s="249"/>
      <c r="F4" s="249"/>
      <c r="G4" s="249"/>
      <c r="H4" s="249"/>
      <c r="I4" s="249"/>
      <c r="J4" s="249"/>
      <c r="K4" s="250"/>
      <c r="L4" s="250"/>
      <c r="M4" s="250" t="s">
        <v>981</v>
      </c>
      <c r="N4" s="251"/>
      <c r="O4" s="252"/>
    </row>
    <row r="5" spans="1:16" ht="13.15" customHeight="1">
      <c r="A5" s="868" t="s">
        <v>982</v>
      </c>
      <c r="B5" s="870" t="s">
        <v>983</v>
      </c>
      <c r="C5" s="871"/>
      <c r="D5" s="870" t="s">
        <v>984</v>
      </c>
      <c r="E5" s="874"/>
      <c r="F5" s="876" t="s">
        <v>985</v>
      </c>
      <c r="G5" s="877"/>
      <c r="H5" s="878" t="s">
        <v>986</v>
      </c>
      <c r="I5" s="879"/>
      <c r="J5" s="880"/>
      <c r="K5" s="881" t="s">
        <v>987</v>
      </c>
      <c r="L5" s="881"/>
      <c r="M5" s="882"/>
      <c r="N5" s="251"/>
      <c r="O5" s="252"/>
    </row>
    <row r="6" spans="1:16" ht="13.15" customHeight="1">
      <c r="A6" s="869"/>
      <c r="B6" s="872"/>
      <c r="C6" s="873"/>
      <c r="D6" s="872"/>
      <c r="E6" s="875"/>
      <c r="F6" s="885" t="s">
        <v>988</v>
      </c>
      <c r="G6" s="886"/>
      <c r="H6" s="887" t="s">
        <v>988</v>
      </c>
      <c r="I6" s="888"/>
      <c r="J6" s="886"/>
      <c r="K6" s="883"/>
      <c r="L6" s="883"/>
      <c r="M6" s="884"/>
      <c r="N6" s="251"/>
      <c r="O6" s="252"/>
    </row>
    <row r="7" spans="1:16" ht="12" customHeight="1">
      <c r="A7" s="889" t="s">
        <v>989</v>
      </c>
      <c r="B7" s="892">
        <v>96250</v>
      </c>
      <c r="C7" s="894" t="s">
        <v>559</v>
      </c>
      <c r="D7" s="253">
        <v>20000</v>
      </c>
      <c r="E7" s="254" t="s">
        <v>559</v>
      </c>
      <c r="F7" s="255">
        <f>F58</f>
        <v>56500</v>
      </c>
      <c r="G7" s="256" t="s">
        <v>559</v>
      </c>
      <c r="H7" s="896">
        <f>B7+D7+F7</f>
        <v>172750</v>
      </c>
      <c r="I7" s="897"/>
      <c r="J7" s="257" t="s">
        <v>559</v>
      </c>
      <c r="K7" s="898" t="s">
        <v>1105</v>
      </c>
      <c r="L7" s="898"/>
      <c r="M7" s="899"/>
      <c r="N7" s="251"/>
      <c r="O7" s="252"/>
    </row>
    <row r="8" spans="1:16" ht="12" customHeight="1">
      <c r="A8" s="890"/>
      <c r="B8" s="893"/>
      <c r="C8" s="895"/>
      <c r="D8" s="904" t="s">
        <v>990</v>
      </c>
      <c r="E8" s="905"/>
      <c r="F8" s="904" t="s">
        <v>990</v>
      </c>
      <c r="G8" s="905"/>
      <c r="H8" s="904" t="s">
        <v>991</v>
      </c>
      <c r="I8" s="906"/>
      <c r="J8" s="907"/>
      <c r="K8" s="900"/>
      <c r="L8" s="900"/>
      <c r="M8" s="901"/>
      <c r="N8" s="251"/>
      <c r="O8" s="252"/>
    </row>
    <row r="9" spans="1:16" ht="12" customHeight="1">
      <c r="A9" s="890"/>
      <c r="B9" s="908" t="s">
        <v>992</v>
      </c>
      <c r="C9" s="909"/>
      <c r="D9" s="258">
        <v>22000</v>
      </c>
      <c r="E9" s="257" t="s">
        <v>993</v>
      </c>
      <c r="F9" s="258">
        <f>F60</f>
        <v>61020</v>
      </c>
      <c r="G9" s="257" t="s">
        <v>993</v>
      </c>
      <c r="H9" s="910">
        <f>(((D7*$O$3)+(F7*$P$3))+D7+F7)+B7</f>
        <v>179270</v>
      </c>
      <c r="I9" s="911"/>
      <c r="J9" s="257" t="s">
        <v>559</v>
      </c>
      <c r="K9" s="900"/>
      <c r="L9" s="900"/>
      <c r="M9" s="901"/>
      <c r="N9" s="251"/>
      <c r="O9" s="252"/>
    </row>
    <row r="10" spans="1:16" ht="12" customHeight="1" thickBot="1">
      <c r="A10" s="891"/>
      <c r="B10" s="259"/>
      <c r="C10" s="260"/>
      <c r="D10" s="912" t="s">
        <v>994</v>
      </c>
      <c r="E10" s="913"/>
      <c r="F10" s="914" t="s">
        <v>994</v>
      </c>
      <c r="G10" s="913"/>
      <c r="H10" s="914" t="s">
        <v>995</v>
      </c>
      <c r="I10" s="915"/>
      <c r="J10" s="913"/>
      <c r="K10" s="902"/>
      <c r="L10" s="902"/>
      <c r="M10" s="903"/>
      <c r="N10" s="251"/>
      <c r="O10" s="252"/>
    </row>
    <row r="11" spans="1:16" ht="12" customHeight="1" thickBot="1">
      <c r="A11" s="867" t="s">
        <v>996</v>
      </c>
      <c r="B11" s="867"/>
      <c r="C11" s="867"/>
      <c r="D11" s="249"/>
      <c r="E11" s="249"/>
      <c r="F11" s="249"/>
      <c r="G11" s="249"/>
      <c r="H11" s="249"/>
      <c r="I11" s="249"/>
      <c r="J11" s="249"/>
      <c r="K11" s="250"/>
      <c r="L11" s="250"/>
      <c r="M11" s="250" t="s">
        <v>981</v>
      </c>
      <c r="N11" s="251"/>
      <c r="O11" s="252"/>
    </row>
    <row r="12" spans="1:16" ht="13.15" customHeight="1">
      <c r="A12" s="868" t="s">
        <v>982</v>
      </c>
      <c r="B12" s="870" t="s">
        <v>983</v>
      </c>
      <c r="C12" s="871"/>
      <c r="D12" s="870" t="s">
        <v>984</v>
      </c>
      <c r="E12" s="874"/>
      <c r="F12" s="876" t="s">
        <v>985</v>
      </c>
      <c r="G12" s="877"/>
      <c r="H12" s="878" t="s">
        <v>986</v>
      </c>
      <c r="I12" s="879"/>
      <c r="J12" s="880"/>
      <c r="K12" s="881" t="s">
        <v>987</v>
      </c>
      <c r="L12" s="881"/>
      <c r="M12" s="882"/>
      <c r="N12" s="251"/>
      <c r="O12" s="252"/>
    </row>
    <row r="13" spans="1:16" ht="13.15" customHeight="1">
      <c r="A13" s="869"/>
      <c r="B13" s="872"/>
      <c r="C13" s="873"/>
      <c r="D13" s="872"/>
      <c r="E13" s="875"/>
      <c r="F13" s="885" t="s">
        <v>988</v>
      </c>
      <c r="G13" s="886"/>
      <c r="H13" s="887" t="s">
        <v>988</v>
      </c>
      <c r="I13" s="888"/>
      <c r="J13" s="886"/>
      <c r="K13" s="883"/>
      <c r="L13" s="883"/>
      <c r="M13" s="884"/>
      <c r="N13" s="251"/>
      <c r="O13" s="252"/>
    </row>
    <row r="14" spans="1:16" ht="12" customHeight="1">
      <c r="A14" s="889" t="s">
        <v>989</v>
      </c>
      <c r="B14" s="892">
        <v>76250</v>
      </c>
      <c r="C14" s="894" t="s">
        <v>559</v>
      </c>
      <c r="D14" s="253">
        <v>20000</v>
      </c>
      <c r="E14" s="254" t="s">
        <v>559</v>
      </c>
      <c r="F14" s="255">
        <f>F58</f>
        <v>56500</v>
      </c>
      <c r="G14" s="256" t="s">
        <v>559</v>
      </c>
      <c r="H14" s="896">
        <f>B14+D14+F14</f>
        <v>152750</v>
      </c>
      <c r="I14" s="897"/>
      <c r="J14" s="257" t="s">
        <v>559</v>
      </c>
      <c r="K14" s="898" t="s">
        <v>1105</v>
      </c>
      <c r="L14" s="898"/>
      <c r="M14" s="899"/>
      <c r="N14" s="251"/>
      <c r="O14" s="252"/>
    </row>
    <row r="15" spans="1:16" ht="12" customHeight="1">
      <c r="A15" s="890"/>
      <c r="B15" s="893"/>
      <c r="C15" s="895"/>
      <c r="D15" s="904" t="s">
        <v>990</v>
      </c>
      <c r="E15" s="905"/>
      <c r="F15" s="904" t="s">
        <v>990</v>
      </c>
      <c r="G15" s="905"/>
      <c r="H15" s="904" t="s">
        <v>991</v>
      </c>
      <c r="I15" s="906"/>
      <c r="J15" s="907"/>
      <c r="K15" s="900"/>
      <c r="L15" s="900"/>
      <c r="M15" s="901"/>
      <c r="N15" s="251"/>
      <c r="O15" s="252"/>
    </row>
    <row r="16" spans="1:16" ht="12" customHeight="1">
      <c r="A16" s="890"/>
      <c r="B16" s="908" t="s">
        <v>992</v>
      </c>
      <c r="C16" s="909"/>
      <c r="D16" s="258">
        <v>22000</v>
      </c>
      <c r="E16" s="257" t="s">
        <v>993</v>
      </c>
      <c r="F16" s="258">
        <f>F60</f>
        <v>61020</v>
      </c>
      <c r="G16" s="257" t="s">
        <v>993</v>
      </c>
      <c r="H16" s="910">
        <f>(((D14*$O$3)+(F14*$P$3))+D14+F14)+B14</f>
        <v>159270</v>
      </c>
      <c r="I16" s="911"/>
      <c r="J16" s="257" t="s">
        <v>559</v>
      </c>
      <c r="K16" s="900"/>
      <c r="L16" s="900"/>
      <c r="M16" s="901"/>
      <c r="N16" s="251"/>
      <c r="O16" s="252"/>
    </row>
    <row r="17" spans="1:15" ht="12" customHeight="1" thickBot="1">
      <c r="A17" s="891"/>
      <c r="B17" s="259"/>
      <c r="C17" s="260"/>
      <c r="D17" s="912" t="s">
        <v>994</v>
      </c>
      <c r="E17" s="913"/>
      <c r="F17" s="914" t="s">
        <v>994</v>
      </c>
      <c r="G17" s="913"/>
      <c r="H17" s="914" t="s">
        <v>995</v>
      </c>
      <c r="I17" s="915"/>
      <c r="J17" s="913"/>
      <c r="K17" s="902"/>
      <c r="L17" s="902"/>
      <c r="M17" s="903"/>
      <c r="N17" s="251"/>
      <c r="O17" s="252"/>
    </row>
    <row r="18" spans="1:15" ht="12" customHeight="1" thickBot="1">
      <c r="A18" s="867" t="s">
        <v>997</v>
      </c>
      <c r="B18" s="867"/>
      <c r="C18" s="867"/>
      <c r="D18" s="249"/>
      <c r="E18" s="249"/>
      <c r="F18" s="249"/>
      <c r="G18" s="249"/>
      <c r="H18" s="249"/>
      <c r="I18" s="249"/>
      <c r="J18" s="249"/>
      <c r="K18" s="250"/>
      <c r="L18" s="250"/>
      <c r="M18" s="250" t="s">
        <v>981</v>
      </c>
      <c r="N18" s="251"/>
      <c r="O18" s="252"/>
    </row>
    <row r="19" spans="1:15" ht="13.15" customHeight="1">
      <c r="A19" s="868" t="s">
        <v>982</v>
      </c>
      <c r="B19" s="870" t="s">
        <v>983</v>
      </c>
      <c r="C19" s="871"/>
      <c r="D19" s="870" t="s">
        <v>984</v>
      </c>
      <c r="E19" s="874"/>
      <c r="F19" s="876" t="s">
        <v>985</v>
      </c>
      <c r="G19" s="877"/>
      <c r="H19" s="878" t="s">
        <v>986</v>
      </c>
      <c r="I19" s="879"/>
      <c r="J19" s="880"/>
      <c r="K19" s="881" t="s">
        <v>987</v>
      </c>
      <c r="L19" s="881"/>
      <c r="M19" s="882"/>
      <c r="N19" s="251"/>
      <c r="O19" s="252"/>
    </row>
    <row r="20" spans="1:15" ht="13.15" customHeight="1">
      <c r="A20" s="869"/>
      <c r="B20" s="872"/>
      <c r="C20" s="873"/>
      <c r="D20" s="872"/>
      <c r="E20" s="875"/>
      <c r="F20" s="885" t="s">
        <v>988</v>
      </c>
      <c r="G20" s="886"/>
      <c r="H20" s="887" t="s">
        <v>988</v>
      </c>
      <c r="I20" s="888"/>
      <c r="J20" s="886"/>
      <c r="K20" s="883"/>
      <c r="L20" s="883"/>
      <c r="M20" s="884"/>
      <c r="N20" s="251"/>
      <c r="O20" s="252"/>
    </row>
    <row r="21" spans="1:15" ht="12" customHeight="1">
      <c r="A21" s="889" t="s">
        <v>989</v>
      </c>
      <c r="B21" s="892">
        <v>61250</v>
      </c>
      <c r="C21" s="894" t="s">
        <v>559</v>
      </c>
      <c r="D21" s="253">
        <v>20000</v>
      </c>
      <c r="E21" s="254" t="s">
        <v>559</v>
      </c>
      <c r="F21" s="255">
        <f>F58</f>
        <v>56500</v>
      </c>
      <c r="G21" s="256" t="s">
        <v>559</v>
      </c>
      <c r="H21" s="896">
        <f>B21+D21+F21</f>
        <v>137750</v>
      </c>
      <c r="I21" s="897"/>
      <c r="J21" s="257" t="s">
        <v>559</v>
      </c>
      <c r="K21" s="898" t="s">
        <v>1105</v>
      </c>
      <c r="L21" s="898"/>
      <c r="M21" s="899"/>
      <c r="N21" s="251"/>
      <c r="O21" s="252"/>
    </row>
    <row r="22" spans="1:15" ht="12" customHeight="1">
      <c r="A22" s="890"/>
      <c r="B22" s="893"/>
      <c r="C22" s="895"/>
      <c r="D22" s="904" t="s">
        <v>990</v>
      </c>
      <c r="E22" s="905"/>
      <c r="F22" s="904" t="s">
        <v>990</v>
      </c>
      <c r="G22" s="905"/>
      <c r="H22" s="904" t="s">
        <v>991</v>
      </c>
      <c r="I22" s="906"/>
      <c r="J22" s="907"/>
      <c r="K22" s="900"/>
      <c r="L22" s="900"/>
      <c r="M22" s="901"/>
      <c r="N22" s="251"/>
      <c r="O22" s="252"/>
    </row>
    <row r="23" spans="1:15" ht="12" customHeight="1">
      <c r="A23" s="890"/>
      <c r="B23" s="908" t="s">
        <v>992</v>
      </c>
      <c r="C23" s="909"/>
      <c r="D23" s="258">
        <v>22000</v>
      </c>
      <c r="E23" s="257" t="s">
        <v>993</v>
      </c>
      <c r="F23" s="258">
        <f>F60</f>
        <v>61020</v>
      </c>
      <c r="G23" s="257" t="s">
        <v>993</v>
      </c>
      <c r="H23" s="910">
        <f>(((D21*$O$3)+(F21*$P$3))+D21+F21)+B21</f>
        <v>144270</v>
      </c>
      <c r="I23" s="911"/>
      <c r="J23" s="257" t="s">
        <v>559</v>
      </c>
      <c r="K23" s="900"/>
      <c r="L23" s="900"/>
      <c r="M23" s="901"/>
      <c r="N23" s="251"/>
      <c r="O23" s="252"/>
    </row>
    <row r="24" spans="1:15" ht="12" customHeight="1" thickBot="1">
      <c r="A24" s="891"/>
      <c r="B24" s="259"/>
      <c r="C24" s="260"/>
      <c r="D24" s="912" t="s">
        <v>994</v>
      </c>
      <c r="E24" s="913"/>
      <c r="F24" s="914" t="s">
        <v>994</v>
      </c>
      <c r="G24" s="913"/>
      <c r="H24" s="914" t="s">
        <v>995</v>
      </c>
      <c r="I24" s="915"/>
      <c r="J24" s="913"/>
      <c r="K24" s="902"/>
      <c r="L24" s="902"/>
      <c r="M24" s="903"/>
      <c r="N24" s="251"/>
      <c r="O24" s="252"/>
    </row>
    <row r="25" spans="1:15" ht="12" customHeight="1" thickBot="1">
      <c r="A25" s="867" t="s">
        <v>998</v>
      </c>
      <c r="B25" s="867"/>
      <c r="C25" s="867"/>
      <c r="D25" s="249"/>
      <c r="E25" s="249"/>
      <c r="F25" s="249"/>
      <c r="G25" s="249"/>
      <c r="H25" s="249"/>
      <c r="I25" s="249"/>
      <c r="J25" s="249"/>
      <c r="K25" s="250"/>
      <c r="L25" s="250"/>
      <c r="M25" s="250" t="s">
        <v>981</v>
      </c>
      <c r="N25" s="251"/>
      <c r="O25" s="252"/>
    </row>
    <row r="26" spans="1:15" ht="13.15" customHeight="1">
      <c r="A26" s="868" t="s">
        <v>982</v>
      </c>
      <c r="B26" s="870" t="s">
        <v>983</v>
      </c>
      <c r="C26" s="871"/>
      <c r="D26" s="870" t="s">
        <v>984</v>
      </c>
      <c r="E26" s="874"/>
      <c r="F26" s="876" t="s">
        <v>985</v>
      </c>
      <c r="G26" s="877"/>
      <c r="H26" s="878" t="s">
        <v>986</v>
      </c>
      <c r="I26" s="879"/>
      <c r="J26" s="880"/>
      <c r="K26" s="881" t="s">
        <v>987</v>
      </c>
      <c r="L26" s="881"/>
      <c r="M26" s="882"/>
      <c r="N26" s="251"/>
      <c r="O26" s="252"/>
    </row>
    <row r="27" spans="1:15" ht="13.15" customHeight="1">
      <c r="A27" s="869"/>
      <c r="B27" s="872"/>
      <c r="C27" s="873"/>
      <c r="D27" s="872"/>
      <c r="E27" s="875"/>
      <c r="F27" s="885" t="s">
        <v>988</v>
      </c>
      <c r="G27" s="886"/>
      <c r="H27" s="887" t="s">
        <v>988</v>
      </c>
      <c r="I27" s="888"/>
      <c r="J27" s="886"/>
      <c r="K27" s="883"/>
      <c r="L27" s="883"/>
      <c r="M27" s="884"/>
      <c r="N27" s="251"/>
      <c r="O27" s="252"/>
    </row>
    <row r="28" spans="1:15" ht="12" customHeight="1">
      <c r="A28" s="889" t="s">
        <v>989</v>
      </c>
      <c r="B28" s="892">
        <v>101250</v>
      </c>
      <c r="C28" s="894" t="s">
        <v>559</v>
      </c>
      <c r="D28" s="253">
        <v>20000</v>
      </c>
      <c r="E28" s="254" t="s">
        <v>559</v>
      </c>
      <c r="F28" s="255">
        <f>F58</f>
        <v>56500</v>
      </c>
      <c r="G28" s="256" t="s">
        <v>559</v>
      </c>
      <c r="H28" s="896">
        <f>B28+D28+F28</f>
        <v>177750</v>
      </c>
      <c r="I28" s="897"/>
      <c r="J28" s="257" t="s">
        <v>559</v>
      </c>
      <c r="K28" s="898" t="s">
        <v>1105</v>
      </c>
      <c r="L28" s="898"/>
      <c r="M28" s="899"/>
      <c r="N28" s="251"/>
      <c r="O28" s="252"/>
    </row>
    <row r="29" spans="1:15" ht="12" customHeight="1">
      <c r="A29" s="890"/>
      <c r="B29" s="893"/>
      <c r="C29" s="895"/>
      <c r="D29" s="904" t="s">
        <v>990</v>
      </c>
      <c r="E29" s="905"/>
      <c r="F29" s="904" t="s">
        <v>990</v>
      </c>
      <c r="G29" s="905"/>
      <c r="H29" s="904" t="s">
        <v>991</v>
      </c>
      <c r="I29" s="906"/>
      <c r="J29" s="907"/>
      <c r="K29" s="900"/>
      <c r="L29" s="900"/>
      <c r="M29" s="901"/>
      <c r="N29" s="251"/>
      <c r="O29" s="252"/>
    </row>
    <row r="30" spans="1:15" ht="12" customHeight="1">
      <c r="A30" s="890"/>
      <c r="B30" s="908" t="s">
        <v>992</v>
      </c>
      <c r="C30" s="909"/>
      <c r="D30" s="258">
        <v>22000</v>
      </c>
      <c r="E30" s="257" t="s">
        <v>993</v>
      </c>
      <c r="F30" s="258">
        <f>F60</f>
        <v>61020</v>
      </c>
      <c r="G30" s="257" t="s">
        <v>993</v>
      </c>
      <c r="H30" s="910">
        <f>(((D28*$O$3)+(F28*$P$3))+D28+F28)+B28</f>
        <v>184270</v>
      </c>
      <c r="I30" s="911"/>
      <c r="J30" s="257" t="s">
        <v>559</v>
      </c>
      <c r="K30" s="900"/>
      <c r="L30" s="900"/>
      <c r="M30" s="901"/>
      <c r="N30" s="251"/>
      <c r="O30" s="252"/>
    </row>
    <row r="31" spans="1:15" ht="12" customHeight="1" thickBot="1">
      <c r="A31" s="891"/>
      <c r="B31" s="259"/>
      <c r="C31" s="260"/>
      <c r="D31" s="912" t="s">
        <v>994</v>
      </c>
      <c r="E31" s="913"/>
      <c r="F31" s="914" t="s">
        <v>994</v>
      </c>
      <c r="G31" s="913"/>
      <c r="H31" s="914" t="s">
        <v>995</v>
      </c>
      <c r="I31" s="915"/>
      <c r="J31" s="913"/>
      <c r="K31" s="902"/>
      <c r="L31" s="902"/>
      <c r="M31" s="903"/>
      <c r="N31" s="251"/>
      <c r="O31" s="252"/>
    </row>
    <row r="32" spans="1:15" ht="12" customHeight="1" thickBot="1">
      <c r="A32" s="867" t="s">
        <v>999</v>
      </c>
      <c r="B32" s="867"/>
      <c r="C32" s="867"/>
      <c r="D32" s="249"/>
      <c r="E32" s="249"/>
      <c r="F32" s="249"/>
      <c r="G32" s="249"/>
      <c r="H32" s="249"/>
      <c r="I32" s="249"/>
      <c r="J32" s="249"/>
      <c r="K32" s="250"/>
      <c r="L32" s="250"/>
      <c r="M32" s="250" t="s">
        <v>981</v>
      </c>
      <c r="N32" s="251"/>
      <c r="O32" s="252"/>
    </row>
    <row r="33" spans="1:15" ht="13.15" customHeight="1">
      <c r="A33" s="868" t="s">
        <v>982</v>
      </c>
      <c r="B33" s="870" t="s">
        <v>983</v>
      </c>
      <c r="C33" s="871"/>
      <c r="D33" s="870" t="s">
        <v>984</v>
      </c>
      <c r="E33" s="874"/>
      <c r="F33" s="876" t="s">
        <v>985</v>
      </c>
      <c r="G33" s="877"/>
      <c r="H33" s="878" t="s">
        <v>986</v>
      </c>
      <c r="I33" s="879"/>
      <c r="J33" s="880"/>
      <c r="K33" s="881" t="s">
        <v>987</v>
      </c>
      <c r="L33" s="881"/>
      <c r="M33" s="882"/>
      <c r="N33" s="251"/>
      <c r="O33" s="252"/>
    </row>
    <row r="34" spans="1:15" ht="13.15" customHeight="1">
      <c r="A34" s="869"/>
      <c r="B34" s="872"/>
      <c r="C34" s="873"/>
      <c r="D34" s="872"/>
      <c r="E34" s="875"/>
      <c r="F34" s="885" t="s">
        <v>988</v>
      </c>
      <c r="G34" s="886"/>
      <c r="H34" s="887" t="s">
        <v>988</v>
      </c>
      <c r="I34" s="888"/>
      <c r="J34" s="886"/>
      <c r="K34" s="883"/>
      <c r="L34" s="883"/>
      <c r="M34" s="884"/>
      <c r="N34" s="251"/>
      <c r="O34" s="252"/>
    </row>
    <row r="35" spans="1:15" ht="12" customHeight="1">
      <c r="A35" s="889" t="s">
        <v>989</v>
      </c>
      <c r="B35" s="892">
        <v>81250</v>
      </c>
      <c r="C35" s="894" t="s">
        <v>559</v>
      </c>
      <c r="D35" s="253">
        <v>20000</v>
      </c>
      <c r="E35" s="254" t="s">
        <v>559</v>
      </c>
      <c r="F35" s="255">
        <f>F58</f>
        <v>56500</v>
      </c>
      <c r="G35" s="256" t="s">
        <v>559</v>
      </c>
      <c r="H35" s="896">
        <f>B35+D35+F35</f>
        <v>157750</v>
      </c>
      <c r="I35" s="897"/>
      <c r="J35" s="257" t="s">
        <v>559</v>
      </c>
      <c r="K35" s="898" t="s">
        <v>1105</v>
      </c>
      <c r="L35" s="898"/>
      <c r="M35" s="899"/>
      <c r="N35" s="251"/>
      <c r="O35" s="252"/>
    </row>
    <row r="36" spans="1:15" ht="12" customHeight="1">
      <c r="A36" s="890"/>
      <c r="B36" s="893"/>
      <c r="C36" s="895"/>
      <c r="D36" s="904" t="s">
        <v>990</v>
      </c>
      <c r="E36" s="905"/>
      <c r="F36" s="904" t="s">
        <v>990</v>
      </c>
      <c r="G36" s="905"/>
      <c r="H36" s="904" t="s">
        <v>991</v>
      </c>
      <c r="I36" s="906"/>
      <c r="J36" s="907"/>
      <c r="K36" s="900"/>
      <c r="L36" s="900"/>
      <c r="M36" s="901"/>
      <c r="N36" s="251"/>
      <c r="O36" s="252"/>
    </row>
    <row r="37" spans="1:15" ht="12" customHeight="1">
      <c r="A37" s="890"/>
      <c r="B37" s="908" t="s">
        <v>992</v>
      </c>
      <c r="C37" s="909"/>
      <c r="D37" s="258">
        <v>22000</v>
      </c>
      <c r="E37" s="257" t="s">
        <v>993</v>
      </c>
      <c r="F37" s="258">
        <f>F60</f>
        <v>61020</v>
      </c>
      <c r="G37" s="257" t="s">
        <v>993</v>
      </c>
      <c r="H37" s="910">
        <f>(((D35*$O$3)+(F35*$P$3))+D35+F35)+B35</f>
        <v>164270</v>
      </c>
      <c r="I37" s="911"/>
      <c r="J37" s="257" t="s">
        <v>559</v>
      </c>
      <c r="K37" s="900"/>
      <c r="L37" s="900"/>
      <c r="M37" s="901"/>
      <c r="N37" s="251"/>
      <c r="O37" s="252"/>
    </row>
    <row r="38" spans="1:15" ht="12" customHeight="1" thickBot="1">
      <c r="A38" s="891"/>
      <c r="B38" s="259"/>
      <c r="C38" s="260"/>
      <c r="D38" s="912" t="s">
        <v>994</v>
      </c>
      <c r="E38" s="913"/>
      <c r="F38" s="914" t="s">
        <v>994</v>
      </c>
      <c r="G38" s="913"/>
      <c r="H38" s="914" t="s">
        <v>995</v>
      </c>
      <c r="I38" s="915"/>
      <c r="J38" s="913"/>
      <c r="K38" s="902"/>
      <c r="L38" s="902"/>
      <c r="M38" s="903"/>
      <c r="N38" s="251"/>
      <c r="O38" s="252"/>
    </row>
    <row r="39" spans="1:15" ht="12" customHeight="1" thickBot="1">
      <c r="A39" s="867" t="s">
        <v>1000</v>
      </c>
      <c r="B39" s="867"/>
      <c r="C39" s="867"/>
      <c r="D39" s="249"/>
      <c r="E39" s="249"/>
      <c r="F39" s="249"/>
      <c r="G39" s="249"/>
      <c r="H39" s="249"/>
      <c r="I39" s="249"/>
      <c r="J39" s="249"/>
      <c r="K39" s="250"/>
      <c r="L39" s="250"/>
      <c r="M39" s="250" t="s">
        <v>981</v>
      </c>
      <c r="N39" s="251"/>
      <c r="O39" s="252"/>
    </row>
    <row r="40" spans="1:15" ht="13.15" customHeight="1">
      <c r="A40" s="868" t="s">
        <v>982</v>
      </c>
      <c r="B40" s="870" t="s">
        <v>983</v>
      </c>
      <c r="C40" s="871"/>
      <c r="D40" s="870" t="s">
        <v>984</v>
      </c>
      <c r="E40" s="874"/>
      <c r="F40" s="876" t="s">
        <v>985</v>
      </c>
      <c r="G40" s="877"/>
      <c r="H40" s="878" t="s">
        <v>986</v>
      </c>
      <c r="I40" s="879"/>
      <c r="J40" s="880"/>
      <c r="K40" s="881" t="s">
        <v>987</v>
      </c>
      <c r="L40" s="881"/>
      <c r="M40" s="882"/>
      <c r="N40" s="251"/>
      <c r="O40" s="252"/>
    </row>
    <row r="41" spans="1:15" ht="13.15" customHeight="1">
      <c r="A41" s="869"/>
      <c r="B41" s="872"/>
      <c r="C41" s="873"/>
      <c r="D41" s="872"/>
      <c r="E41" s="875"/>
      <c r="F41" s="885" t="s">
        <v>988</v>
      </c>
      <c r="G41" s="886"/>
      <c r="H41" s="887" t="s">
        <v>988</v>
      </c>
      <c r="I41" s="888"/>
      <c r="J41" s="886"/>
      <c r="K41" s="883"/>
      <c r="L41" s="883"/>
      <c r="M41" s="884"/>
      <c r="N41" s="251"/>
      <c r="O41" s="252"/>
    </row>
    <row r="42" spans="1:15" ht="12" customHeight="1">
      <c r="A42" s="889" t="s">
        <v>989</v>
      </c>
      <c r="B42" s="892">
        <v>66250</v>
      </c>
      <c r="C42" s="894" t="s">
        <v>559</v>
      </c>
      <c r="D42" s="253">
        <v>20000</v>
      </c>
      <c r="E42" s="254" t="s">
        <v>559</v>
      </c>
      <c r="F42" s="255">
        <f>F58</f>
        <v>56500</v>
      </c>
      <c r="G42" s="256" t="s">
        <v>559</v>
      </c>
      <c r="H42" s="896">
        <f>B42+D42+F42</f>
        <v>142750</v>
      </c>
      <c r="I42" s="897"/>
      <c r="J42" s="257" t="s">
        <v>559</v>
      </c>
      <c r="K42" s="898" t="s">
        <v>1105</v>
      </c>
      <c r="L42" s="898"/>
      <c r="M42" s="899"/>
      <c r="N42" s="251"/>
      <c r="O42" s="252"/>
    </row>
    <row r="43" spans="1:15" ht="12" customHeight="1">
      <c r="A43" s="890"/>
      <c r="B43" s="893"/>
      <c r="C43" s="895"/>
      <c r="D43" s="904" t="s">
        <v>990</v>
      </c>
      <c r="E43" s="905"/>
      <c r="F43" s="904" t="s">
        <v>990</v>
      </c>
      <c r="G43" s="905"/>
      <c r="H43" s="904" t="s">
        <v>991</v>
      </c>
      <c r="I43" s="906"/>
      <c r="J43" s="907"/>
      <c r="K43" s="900"/>
      <c r="L43" s="900"/>
      <c r="M43" s="901"/>
      <c r="N43" s="251"/>
      <c r="O43" s="252"/>
    </row>
    <row r="44" spans="1:15" ht="12" customHeight="1">
      <c r="A44" s="890"/>
      <c r="B44" s="908" t="s">
        <v>992</v>
      </c>
      <c r="C44" s="909"/>
      <c r="D44" s="258">
        <v>22000</v>
      </c>
      <c r="E44" s="257" t="s">
        <v>993</v>
      </c>
      <c r="F44" s="258">
        <f>F60</f>
        <v>61020</v>
      </c>
      <c r="G44" s="257" t="s">
        <v>993</v>
      </c>
      <c r="H44" s="910">
        <f>(((D42*$O$3)+(F42*$P$3))+D42+F42)+B42</f>
        <v>149270</v>
      </c>
      <c r="I44" s="911"/>
      <c r="J44" s="257" t="s">
        <v>559</v>
      </c>
      <c r="K44" s="900"/>
      <c r="L44" s="900"/>
      <c r="M44" s="901"/>
      <c r="N44" s="251"/>
      <c r="O44" s="252"/>
    </row>
    <row r="45" spans="1:15" ht="12" customHeight="1" thickBot="1">
      <c r="A45" s="891"/>
      <c r="B45" s="259"/>
      <c r="C45" s="260"/>
      <c r="D45" s="912" t="s">
        <v>994</v>
      </c>
      <c r="E45" s="913"/>
      <c r="F45" s="914" t="s">
        <v>994</v>
      </c>
      <c r="G45" s="913"/>
      <c r="H45" s="914" t="s">
        <v>995</v>
      </c>
      <c r="I45" s="915"/>
      <c r="J45" s="913"/>
      <c r="K45" s="902"/>
      <c r="L45" s="902"/>
      <c r="M45" s="903"/>
      <c r="N45" s="251"/>
      <c r="O45" s="252"/>
    </row>
    <row r="46" spans="1:15" ht="12" customHeight="1" thickBot="1">
      <c r="A46" s="916" t="s">
        <v>1001</v>
      </c>
      <c r="B46" s="916"/>
      <c r="C46" s="916"/>
      <c r="K46" s="261"/>
      <c r="L46" s="261"/>
      <c r="M46" s="261" t="s">
        <v>1002</v>
      </c>
    </row>
    <row r="47" spans="1:15" ht="12" customHeight="1">
      <c r="A47" s="917" t="s">
        <v>1003</v>
      </c>
      <c r="B47" s="919" t="s">
        <v>1004</v>
      </c>
      <c r="C47" s="920"/>
      <c r="D47" s="919" t="s">
        <v>1005</v>
      </c>
      <c r="E47" s="920"/>
      <c r="F47" s="923" t="s">
        <v>1006</v>
      </c>
      <c r="G47" s="924"/>
      <c r="H47" s="923" t="s">
        <v>1007</v>
      </c>
      <c r="I47" s="925"/>
      <c r="J47" s="924"/>
      <c r="K47" s="926" t="s">
        <v>1008</v>
      </c>
      <c r="L47" s="927"/>
      <c r="M47" s="928"/>
    </row>
    <row r="48" spans="1:15" ht="12" customHeight="1">
      <c r="A48" s="918"/>
      <c r="B48" s="921"/>
      <c r="C48" s="922"/>
      <c r="D48" s="921"/>
      <c r="E48" s="922"/>
      <c r="F48" s="932" t="s">
        <v>1009</v>
      </c>
      <c r="G48" s="933"/>
      <c r="H48" s="932" t="s">
        <v>1009</v>
      </c>
      <c r="I48" s="934"/>
      <c r="J48" s="933"/>
      <c r="K48" s="929"/>
      <c r="L48" s="930"/>
      <c r="M48" s="931"/>
    </row>
    <row r="49" spans="1:13" ht="12" customHeight="1">
      <c r="A49" s="935" t="s">
        <v>1010</v>
      </c>
      <c r="B49" s="937">
        <v>141250</v>
      </c>
      <c r="C49" s="894" t="s">
        <v>559</v>
      </c>
      <c r="D49" s="253">
        <v>20000</v>
      </c>
      <c r="E49" s="254" t="s">
        <v>559</v>
      </c>
      <c r="F49" s="255">
        <f>F58</f>
        <v>56500</v>
      </c>
      <c r="G49" s="256" t="s">
        <v>559</v>
      </c>
      <c r="H49" s="938">
        <f>B49+D49+F49</f>
        <v>217750</v>
      </c>
      <c r="I49" s="939"/>
      <c r="J49" s="257" t="s">
        <v>559</v>
      </c>
      <c r="K49" s="940" t="s">
        <v>1106</v>
      </c>
      <c r="L49" s="941"/>
      <c r="M49" s="942"/>
    </row>
    <row r="50" spans="1:13" ht="12" customHeight="1">
      <c r="A50" s="935"/>
      <c r="B50" s="938"/>
      <c r="C50" s="895"/>
      <c r="D50" s="904" t="s">
        <v>990</v>
      </c>
      <c r="E50" s="905"/>
      <c r="F50" s="904" t="s">
        <v>990</v>
      </c>
      <c r="G50" s="905"/>
      <c r="H50" s="956" t="s">
        <v>990</v>
      </c>
      <c r="I50" s="957"/>
      <c r="J50" s="958"/>
      <c r="K50" s="940"/>
      <c r="L50" s="941"/>
      <c r="M50" s="942"/>
    </row>
    <row r="51" spans="1:13" ht="12" customHeight="1">
      <c r="A51" s="935"/>
      <c r="B51" s="908" t="s">
        <v>992</v>
      </c>
      <c r="C51" s="909"/>
      <c r="D51" s="258">
        <v>22000</v>
      </c>
      <c r="E51" s="257" t="s">
        <v>993</v>
      </c>
      <c r="F51" s="258">
        <f>F60</f>
        <v>61020</v>
      </c>
      <c r="G51" s="257" t="s">
        <v>993</v>
      </c>
      <c r="H51" s="938">
        <f>(((D49*$O$3)+(F49*$P$3))+D49+F49)+B49</f>
        <v>224270</v>
      </c>
      <c r="I51" s="939"/>
      <c r="J51" s="257" t="s">
        <v>993</v>
      </c>
      <c r="K51" s="940"/>
      <c r="L51" s="941"/>
      <c r="M51" s="942"/>
    </row>
    <row r="52" spans="1:13" ht="12" customHeight="1" thickBot="1">
      <c r="A52" s="936"/>
      <c r="B52" s="263"/>
      <c r="C52" s="264"/>
      <c r="D52" s="912" t="s">
        <v>994</v>
      </c>
      <c r="E52" s="913"/>
      <c r="F52" s="914" t="s">
        <v>994</v>
      </c>
      <c r="G52" s="913"/>
      <c r="H52" s="959" t="s">
        <v>1011</v>
      </c>
      <c r="I52" s="960"/>
      <c r="J52" s="961"/>
      <c r="K52" s="943"/>
      <c r="L52" s="944"/>
      <c r="M52" s="945"/>
    </row>
    <row r="53" spans="1:13" ht="12" customHeight="1">
      <c r="A53" s="265"/>
      <c r="B53" s="266"/>
      <c r="C53" s="267"/>
      <c r="D53" s="265"/>
      <c r="E53" s="265"/>
      <c r="F53" s="265"/>
      <c r="G53" s="265"/>
      <c r="H53" s="265"/>
      <c r="I53" s="265"/>
      <c r="J53" s="265"/>
      <c r="K53" s="262"/>
      <c r="L53" s="262"/>
      <c r="M53" s="262"/>
    </row>
    <row r="54" spans="1:13" ht="12" customHeight="1">
      <c r="A54" s="265"/>
      <c r="B54" s="266"/>
      <c r="C54" s="267"/>
      <c r="D54" s="265"/>
      <c r="E54" s="265"/>
      <c r="F54" s="265"/>
      <c r="G54" s="265"/>
      <c r="H54" s="265"/>
      <c r="I54" s="265"/>
      <c r="J54" s="265"/>
      <c r="K54" s="262"/>
      <c r="L54" s="262"/>
      <c r="M54" s="262"/>
    </row>
    <row r="55" spans="1:13" ht="12" customHeight="1" thickBot="1">
      <c r="A55" s="946" t="s">
        <v>1012</v>
      </c>
      <c r="B55" s="946"/>
      <c r="C55" s="946"/>
      <c r="D55" s="946"/>
      <c r="E55" s="946"/>
      <c r="F55" s="946"/>
      <c r="G55" s="946"/>
      <c r="H55" s="946"/>
      <c r="I55" s="946"/>
      <c r="J55" s="946"/>
      <c r="K55" s="946"/>
      <c r="L55" s="946"/>
      <c r="M55" s="946"/>
    </row>
    <row r="56" spans="1:13" ht="13.15" customHeight="1">
      <c r="A56" s="868" t="s">
        <v>1013</v>
      </c>
      <c r="B56" s="870" t="s">
        <v>1014</v>
      </c>
      <c r="C56" s="874"/>
      <c r="D56" s="950" t="s">
        <v>1015</v>
      </c>
      <c r="E56" s="950"/>
      <c r="F56" s="951" t="s">
        <v>986</v>
      </c>
      <c r="G56" s="952"/>
      <c r="H56" s="269"/>
      <c r="I56" s="269"/>
      <c r="J56" s="269"/>
      <c r="K56" s="269"/>
      <c r="L56" s="269"/>
    </row>
    <row r="57" spans="1:13" ht="13.15" customHeight="1">
      <c r="A57" s="947"/>
      <c r="B57" s="948"/>
      <c r="C57" s="949"/>
      <c r="D57" s="953" t="s">
        <v>1016</v>
      </c>
      <c r="E57" s="953"/>
      <c r="F57" s="954" t="s">
        <v>988</v>
      </c>
      <c r="G57" s="955"/>
      <c r="H57" s="269"/>
      <c r="I57" s="269"/>
      <c r="J57" s="269"/>
      <c r="K57" s="269"/>
      <c r="L57" s="269"/>
    </row>
    <row r="58" spans="1:13" ht="12" customHeight="1">
      <c r="A58" s="890" t="s">
        <v>1017</v>
      </c>
      <c r="B58" s="255">
        <v>31000</v>
      </c>
      <c r="C58" s="270" t="s">
        <v>559</v>
      </c>
      <c r="D58" s="255">
        <v>850</v>
      </c>
      <c r="E58" s="256" t="s">
        <v>993</v>
      </c>
      <c r="F58" s="255">
        <f>B58+(D58*30)</f>
        <v>56500</v>
      </c>
      <c r="G58" s="271" t="s">
        <v>993</v>
      </c>
      <c r="H58" s="272"/>
      <c r="I58" s="272"/>
      <c r="J58" s="273"/>
      <c r="K58" s="273"/>
      <c r="L58" s="274"/>
    </row>
    <row r="59" spans="1:13" ht="12" customHeight="1">
      <c r="A59" s="890"/>
      <c r="B59" s="904" t="s">
        <v>990</v>
      </c>
      <c r="C59" s="905"/>
      <c r="D59" s="904" t="s">
        <v>990</v>
      </c>
      <c r="E59" s="905"/>
      <c r="F59" s="904" t="s">
        <v>1018</v>
      </c>
      <c r="G59" s="964"/>
      <c r="H59" s="272"/>
      <c r="I59" s="272"/>
      <c r="J59" s="273"/>
      <c r="K59" s="273"/>
      <c r="L59" s="274"/>
    </row>
    <row r="60" spans="1:13" ht="12" customHeight="1">
      <c r="A60" s="890"/>
      <c r="B60" s="258">
        <v>33480</v>
      </c>
      <c r="C60" s="274" t="s">
        <v>993</v>
      </c>
      <c r="D60" s="258">
        <v>918</v>
      </c>
      <c r="E60" s="257" t="s">
        <v>993</v>
      </c>
      <c r="F60" s="275">
        <v>61020</v>
      </c>
      <c r="G60" s="276" t="s">
        <v>993</v>
      </c>
      <c r="H60" s="272"/>
      <c r="I60" s="272"/>
      <c r="J60" s="273"/>
      <c r="K60" s="273"/>
      <c r="L60" s="274"/>
    </row>
    <row r="61" spans="1:13" ht="12" customHeight="1" thickBot="1">
      <c r="A61" s="963"/>
      <c r="B61" s="912" t="s">
        <v>994</v>
      </c>
      <c r="C61" s="913"/>
      <c r="D61" s="912" t="s">
        <v>1019</v>
      </c>
      <c r="E61" s="915"/>
      <c r="F61" s="912" t="s">
        <v>1019</v>
      </c>
      <c r="G61" s="965"/>
      <c r="H61" s="277"/>
      <c r="I61" s="277"/>
      <c r="J61" s="277"/>
      <c r="K61" s="277"/>
      <c r="L61" s="277"/>
    </row>
    <row r="62" spans="1:13" ht="12" customHeight="1">
      <c r="A62" s="946" t="s">
        <v>1020</v>
      </c>
      <c r="B62" s="946"/>
      <c r="C62" s="946"/>
      <c r="D62" s="946"/>
      <c r="E62" s="946"/>
      <c r="F62" s="946"/>
      <c r="G62" s="946"/>
      <c r="H62" s="946"/>
      <c r="I62" s="946"/>
      <c r="J62" s="946"/>
      <c r="K62" s="946"/>
      <c r="L62" s="946"/>
      <c r="M62" s="946"/>
    </row>
    <row r="63" spans="1:13" ht="12" customHeight="1">
      <c r="A63" s="946" t="s">
        <v>1021</v>
      </c>
      <c r="B63" s="946"/>
      <c r="C63" s="946"/>
      <c r="D63" s="946"/>
      <c r="E63" s="946"/>
      <c r="F63" s="946"/>
      <c r="G63" s="946"/>
      <c r="H63" s="946"/>
      <c r="I63" s="946"/>
      <c r="J63" s="946"/>
      <c r="K63" s="946"/>
      <c r="L63" s="946"/>
      <c r="M63" s="946"/>
    </row>
    <row r="64" spans="1:13" ht="12" customHeight="1">
      <c r="A64" s="962" t="s">
        <v>1022</v>
      </c>
      <c r="B64" s="962"/>
      <c r="C64" s="962"/>
      <c r="D64" s="962"/>
      <c r="E64" s="962"/>
      <c r="F64" s="962"/>
      <c r="G64" s="962"/>
      <c r="H64" s="962"/>
      <c r="I64" s="962"/>
      <c r="J64" s="962"/>
      <c r="K64" s="962"/>
      <c r="L64" s="962"/>
      <c r="M64" s="962"/>
    </row>
    <row r="65" spans="1:13" ht="12" customHeight="1">
      <c r="A65" s="946" t="s">
        <v>1023</v>
      </c>
      <c r="B65" s="946"/>
      <c r="C65" s="946"/>
      <c r="D65" s="946"/>
      <c r="E65" s="946"/>
      <c r="F65" s="946"/>
      <c r="G65" s="946"/>
      <c r="H65" s="946"/>
      <c r="I65" s="946"/>
      <c r="J65" s="946"/>
      <c r="K65" s="946"/>
      <c r="L65" s="946"/>
      <c r="M65" s="946"/>
    </row>
    <row r="66" spans="1:13" ht="12" customHeight="1">
      <c r="A66" s="946" t="s">
        <v>1024</v>
      </c>
      <c r="B66" s="946"/>
      <c r="C66" s="946"/>
      <c r="D66" s="946"/>
      <c r="E66" s="946"/>
      <c r="F66" s="946"/>
      <c r="G66" s="946"/>
      <c r="H66" s="946"/>
      <c r="I66" s="946"/>
      <c r="J66" s="946"/>
      <c r="K66" s="946"/>
      <c r="L66" s="946"/>
      <c r="M66" s="946"/>
    </row>
    <row r="67" spans="1:13" ht="12" customHeight="1">
      <c r="A67" s="946" t="s">
        <v>1025</v>
      </c>
      <c r="B67" s="946"/>
      <c r="C67" s="946"/>
      <c r="D67" s="946"/>
      <c r="E67" s="946"/>
      <c r="F67" s="946"/>
      <c r="G67" s="946"/>
      <c r="H67" s="946"/>
      <c r="I67" s="946"/>
      <c r="J67" s="946"/>
      <c r="K67" s="946"/>
      <c r="L67" s="946"/>
      <c r="M67" s="946"/>
    </row>
    <row r="68" spans="1:13" ht="12" customHeight="1">
      <c r="A68" s="946"/>
      <c r="B68" s="946"/>
      <c r="C68" s="946"/>
      <c r="D68" s="946"/>
      <c r="E68" s="946"/>
      <c r="F68" s="946"/>
      <c r="G68" s="946"/>
      <c r="H68" s="946"/>
      <c r="I68" s="946"/>
      <c r="J68" s="946"/>
      <c r="K68" s="946"/>
      <c r="L68" s="946"/>
      <c r="M68" s="946"/>
    </row>
    <row r="69" spans="1:13" ht="12" customHeight="1">
      <c r="A69" s="946" t="s">
        <v>1026</v>
      </c>
      <c r="B69" s="946"/>
      <c r="C69" s="946"/>
      <c r="D69" s="946"/>
      <c r="E69" s="946"/>
      <c r="F69" s="946"/>
      <c r="G69" s="946"/>
      <c r="H69" s="946"/>
      <c r="I69" s="946"/>
      <c r="J69" s="946"/>
      <c r="K69" s="946"/>
      <c r="L69" s="946"/>
      <c r="M69" s="946"/>
    </row>
    <row r="70" spans="1:13" ht="12" customHeight="1">
      <c r="A70" s="946" t="s">
        <v>1027</v>
      </c>
      <c r="B70" s="946"/>
      <c r="C70" s="946"/>
      <c r="D70" s="946"/>
      <c r="E70" s="946"/>
      <c r="F70" s="946"/>
      <c r="G70" s="946"/>
      <c r="H70" s="946"/>
      <c r="I70" s="946"/>
      <c r="J70" s="946"/>
      <c r="K70" s="946"/>
      <c r="L70" s="946"/>
      <c r="M70" s="946"/>
    </row>
    <row r="71" spans="1:13" ht="12" customHeight="1">
      <c r="A71" s="946" t="s">
        <v>1028</v>
      </c>
      <c r="B71" s="946"/>
      <c r="C71" s="946"/>
      <c r="D71" s="946"/>
      <c r="E71" s="946"/>
      <c r="F71" s="946"/>
      <c r="G71" s="946"/>
      <c r="H71" s="946"/>
      <c r="I71" s="946"/>
      <c r="J71" s="946"/>
      <c r="K71" s="946"/>
      <c r="L71" s="946"/>
      <c r="M71" s="946"/>
    </row>
    <row r="72" spans="1:13" ht="12" customHeight="1">
      <c r="A72" s="946" t="s">
        <v>1029</v>
      </c>
      <c r="B72" s="946"/>
      <c r="C72" s="946"/>
      <c r="D72" s="946"/>
      <c r="E72" s="946"/>
      <c r="F72" s="946"/>
      <c r="G72" s="946"/>
      <c r="H72" s="946"/>
      <c r="I72" s="946"/>
      <c r="J72" s="946"/>
      <c r="K72" s="946"/>
      <c r="L72" s="946"/>
      <c r="M72" s="946"/>
    </row>
    <row r="73" spans="1:13" ht="12" customHeight="1">
      <c r="A73" s="946" t="s">
        <v>1030</v>
      </c>
      <c r="B73" s="946"/>
      <c r="C73" s="946"/>
      <c r="D73" s="946"/>
      <c r="E73" s="946"/>
      <c r="F73" s="946"/>
      <c r="G73" s="946"/>
      <c r="H73" s="946"/>
      <c r="I73" s="946"/>
      <c r="J73" s="946"/>
      <c r="K73" s="946"/>
      <c r="L73" s="946"/>
      <c r="M73" s="946"/>
    </row>
    <row r="74" spans="1:13" ht="12" customHeight="1">
      <c r="A74" s="966" t="s">
        <v>1031</v>
      </c>
      <c r="B74" s="966"/>
      <c r="C74" s="966"/>
      <c r="D74" s="966"/>
      <c r="E74" s="966"/>
      <c r="F74" s="966"/>
      <c r="G74" s="966"/>
      <c r="H74" s="966"/>
      <c r="I74" s="966"/>
      <c r="J74" s="966"/>
      <c r="K74" s="966"/>
      <c r="L74" s="966"/>
      <c r="M74" s="966"/>
    </row>
    <row r="75" spans="1:13" ht="12" customHeight="1">
      <c r="A75" s="966" t="s">
        <v>1032</v>
      </c>
      <c r="B75" s="966"/>
      <c r="C75" s="966"/>
      <c r="D75" s="966"/>
      <c r="E75" s="966"/>
      <c r="F75" s="966"/>
      <c r="G75" s="966"/>
      <c r="H75" s="966"/>
      <c r="I75" s="966"/>
      <c r="J75" s="966"/>
      <c r="K75" s="966"/>
      <c r="L75" s="966"/>
      <c r="M75" s="966"/>
    </row>
    <row r="76" spans="1:13" ht="12" customHeight="1">
      <c r="A76" s="966" t="s">
        <v>1033</v>
      </c>
      <c r="B76" s="966"/>
      <c r="C76" s="966"/>
      <c r="D76" s="966"/>
      <c r="E76" s="966"/>
      <c r="F76" s="966"/>
      <c r="G76" s="966"/>
      <c r="H76" s="966"/>
      <c r="I76" s="966"/>
      <c r="J76" s="966"/>
      <c r="K76" s="966"/>
      <c r="L76" s="966"/>
      <c r="M76" s="966"/>
    </row>
    <row r="77" spans="1:13" ht="12" customHeight="1">
      <c r="A77" s="946" t="s">
        <v>1034</v>
      </c>
      <c r="B77" s="946"/>
      <c r="C77" s="946"/>
      <c r="D77" s="946"/>
      <c r="E77" s="946"/>
      <c r="F77" s="946"/>
      <c r="G77" s="946"/>
      <c r="H77" s="946"/>
      <c r="I77" s="946"/>
      <c r="J77" s="946"/>
      <c r="K77" s="946"/>
      <c r="L77" s="946"/>
      <c r="M77" s="946"/>
    </row>
    <row r="78" spans="1:13" ht="12" customHeight="1">
      <c r="A78" s="946" t="s">
        <v>1035</v>
      </c>
      <c r="B78" s="946"/>
      <c r="C78" s="946"/>
      <c r="D78" s="946"/>
      <c r="E78" s="946"/>
      <c r="F78" s="946"/>
      <c r="G78" s="946"/>
      <c r="H78" s="946"/>
      <c r="I78" s="946"/>
      <c r="J78" s="946"/>
      <c r="K78" s="946"/>
      <c r="L78" s="946"/>
      <c r="M78" s="946"/>
    </row>
    <row r="79" spans="1:13" ht="12" customHeight="1">
      <c r="A79" s="946" t="s">
        <v>1036</v>
      </c>
      <c r="B79" s="946"/>
      <c r="C79" s="946"/>
      <c r="D79" s="946"/>
      <c r="E79" s="946"/>
      <c r="F79" s="946"/>
      <c r="G79" s="946"/>
      <c r="H79" s="946"/>
      <c r="I79" s="946"/>
      <c r="J79" s="946"/>
      <c r="K79" s="946"/>
      <c r="L79" s="946"/>
      <c r="M79" s="946"/>
    </row>
    <row r="80" spans="1:13" ht="12" customHeight="1">
      <c r="A80" s="946" t="s">
        <v>1037</v>
      </c>
      <c r="B80" s="946"/>
      <c r="C80" s="946"/>
      <c r="D80" s="946"/>
      <c r="E80" s="946"/>
      <c r="F80" s="946"/>
      <c r="G80" s="946"/>
      <c r="H80" s="946"/>
      <c r="I80" s="946"/>
      <c r="J80" s="946"/>
      <c r="K80" s="946"/>
      <c r="L80" s="946"/>
      <c r="M80" s="946"/>
    </row>
    <row r="81" spans="1:13" ht="12" customHeight="1">
      <c r="A81" s="946" t="s">
        <v>1038</v>
      </c>
      <c r="B81" s="946"/>
      <c r="C81" s="946"/>
      <c r="D81" s="946"/>
      <c r="E81" s="946"/>
      <c r="F81" s="946"/>
      <c r="G81" s="946"/>
      <c r="H81" s="946"/>
      <c r="I81" s="946"/>
      <c r="J81" s="946"/>
      <c r="K81" s="946"/>
      <c r="L81" s="946"/>
      <c r="M81" s="946"/>
    </row>
    <row r="82" spans="1:13" ht="12" customHeight="1">
      <c r="A82" s="946" t="s">
        <v>1039</v>
      </c>
      <c r="B82" s="946"/>
      <c r="C82" s="946"/>
      <c r="D82" s="946"/>
      <c r="E82" s="946"/>
      <c r="F82" s="946"/>
      <c r="G82" s="946"/>
      <c r="H82" s="946"/>
      <c r="I82" s="946"/>
      <c r="J82" s="946"/>
      <c r="K82" s="946"/>
      <c r="L82" s="946"/>
      <c r="M82" s="946"/>
    </row>
    <row r="83" spans="1:13" ht="12" customHeight="1" thickBot="1">
      <c r="A83" s="967" t="s">
        <v>1040</v>
      </c>
      <c r="B83" s="967"/>
      <c r="C83" s="967"/>
      <c r="D83" s="967"/>
      <c r="E83" s="967"/>
      <c r="F83" s="967"/>
      <c r="G83" s="967"/>
      <c r="H83" s="967"/>
      <c r="I83" s="967"/>
      <c r="J83" s="967"/>
      <c r="K83" s="968" t="s">
        <v>1041</v>
      </c>
      <c r="L83" s="968"/>
    </row>
    <row r="84" spans="1:13" ht="12" customHeight="1">
      <c r="A84" s="969" t="s">
        <v>1042</v>
      </c>
      <c r="B84" s="970"/>
      <c r="C84" s="923" t="s">
        <v>1043</v>
      </c>
      <c r="D84" s="925"/>
      <c r="E84" s="925"/>
      <c r="F84" s="924"/>
      <c r="G84" s="973" t="s">
        <v>1044</v>
      </c>
      <c r="H84" s="974"/>
      <c r="I84" s="974"/>
      <c r="J84" s="974"/>
      <c r="K84" s="974"/>
      <c r="L84" s="975"/>
    </row>
    <row r="85" spans="1:13" ht="12" customHeight="1">
      <c r="A85" s="971"/>
      <c r="B85" s="972"/>
      <c r="C85" s="932" t="s">
        <v>1045</v>
      </c>
      <c r="D85" s="934"/>
      <c r="E85" s="934"/>
      <c r="F85" s="933"/>
      <c r="G85" s="976" t="s">
        <v>1046</v>
      </c>
      <c r="H85" s="977"/>
      <c r="I85" s="987" t="s">
        <v>1047</v>
      </c>
      <c r="J85" s="987"/>
      <c r="K85" s="987" t="s">
        <v>1048</v>
      </c>
      <c r="L85" s="988"/>
    </row>
    <row r="86" spans="1:13" ht="12" customHeight="1">
      <c r="A86" s="278" t="s">
        <v>1049</v>
      </c>
      <c r="B86" s="279">
        <v>11</v>
      </c>
      <c r="C86" s="989">
        <f>IF('料金表 (3割負担)'!$N$3="","",IF('料金表 (3割負担)'!$N$3=0,#REF!,IF('料金表 (3割負担)'!$N$3=1,#REF!,IF('料金表 (3割負担)'!$N$3=2,#REF!,IF('料金表 (3割負担)'!$N$3=3,#REF!,IF('料金表 (3割負担)'!$N$3=4,#REF!,IF('料金表 (3割負担)'!$N$3=5,#REF!,IF('料金表 (3割負担)'!$N$3=6,#REF!,IF('料金表 (3割負担)'!$N$3=7,#REF!,"")))))))))</f>
        <v>13077</v>
      </c>
      <c r="D86" s="990"/>
      <c r="E86" s="990"/>
      <c r="F86" s="990"/>
      <c r="G86" s="989">
        <f>IF('料金表 (3割負担)'!$N$3="","",IF('料金表 (3割負担)'!$N$3=0,#REF!,IF('料金表 (3割負担)'!$N$3=1,#REF!,IF('料金表 (3割負担)'!$N$3=2,#REF!,IF('料金表 (3割負担)'!$N$3=3,#REF!,IF('料金表 (3割負担)'!$N$3=4,#REF!,IF('料金表 (3割負担)'!$N$3=5,#REF!,IF('料金表 (3割負担)'!$N$3=6,#REF!,IF('料金表 (3割負担)'!$N$3=7,#REF!,"")))))))))</f>
        <v>1308</v>
      </c>
      <c r="H86" s="990"/>
      <c r="I86" s="991">
        <f>IF('料金表 (3割負担)'!$N$3="","",IF('料金表 (3割負担)'!$N$3=0,#REF!,IF('料金表 (3割負担)'!$N$3=1,#REF!,IF('料金表 (3割負担)'!$N$3=2,#REF!,IF('料金表 (3割負担)'!$N$3=3,#REF!,IF('料金表 (3割負担)'!$N$3=4,#REF!,IF('料金表 (3割負担)'!$N$3=5,#REF!,IF('料金表 (3割負担)'!$N$3=6,#REF!,IF('料金表 (3割負担)'!$N$3=7,#REF!,"")))))))))</f>
        <v>2616</v>
      </c>
      <c r="J86" s="991"/>
      <c r="K86" s="991">
        <f>IF('料金表 (3割負担)'!$N$3="","",IF('料金表 (3割負担)'!$N$3=0,#REF!,IF('料金表 (3割負担)'!$N$3=1,#REF!,IF('料金表 (3割負担)'!$N$3=2,#REF!,IF('料金表 (3割負担)'!$N$3=3,#REF!,IF('料金表 (3割負担)'!$N$3=4,#REF!,IF('料金表 (3割負担)'!$N$3=5,#REF!,IF('料金表 (3割負担)'!$N$3=6,#REF!,IF('料金表 (3割負担)'!$N$3=7,#REF!,"")))))))))</f>
        <v>3924</v>
      </c>
      <c r="L86" s="992"/>
    </row>
    <row r="87" spans="1:13" ht="12" customHeight="1">
      <c r="A87" s="280" t="s">
        <v>1050</v>
      </c>
      <c r="B87" s="281">
        <v>12</v>
      </c>
      <c r="C87" s="999">
        <f>IF('料金表 (3割負担)'!$N$3="","",IF('料金表 (3割負担)'!$N$3=0,#REF!,IF('料金表 (3割負担)'!$N$3=1,#REF!,IF('料金表 (3割負担)'!$N$3=2,#REF!,IF('料金表 (3割負担)'!$N$3=3,#REF!,IF('料金表 (3割負担)'!$N$3=4,#REF!,IF('料金表 (3割負担)'!$N$3=5,#REF!,IF('料金表 (3割負担)'!$N$3=6,#REF!,IF('料金表 (3割負担)'!$N$3=7,#REF!,"")))))))))</f>
        <v>26120</v>
      </c>
      <c r="D87" s="1000"/>
      <c r="E87" s="1000"/>
      <c r="F87" s="1000"/>
      <c r="G87" s="999">
        <f>IF('料金表 (3割負担)'!$N$3="","",IF('料金表 (3割負担)'!$N$3=0,#REF!,IF('料金表 (3割負担)'!$N$3=1,#REF!,IF('料金表 (3割負担)'!$N$3=2,#REF!,IF('料金表 (3割負担)'!$N$3=3,#REF!,IF('料金表 (3割負担)'!$N$3=4,#REF!,IF('料金表 (3割負担)'!$N$3=5,#REF!,IF('料金表 (3割負担)'!$N$3=6,#REF!,IF('料金表 (3割負担)'!$N$3=7,#REF!,"")))))))))</f>
        <v>2612</v>
      </c>
      <c r="H87" s="1000"/>
      <c r="I87" s="1001">
        <f>IF('料金表 (3割負担)'!$N$3="","",IF('料金表 (3割負担)'!$N$3=0,#REF!,IF('料金表 (3割負担)'!$N$3=1,#REF!,IF('料金表 (3割負担)'!$N$3=2,#REF!,IF('料金表 (3割負担)'!$N$3=3,#REF!,IF('料金表 (3割負担)'!$N$3=4,#REF!,IF('料金表 (3割負担)'!$N$3=5,#REF!,IF('料金表 (3割負担)'!$N$3=6,#REF!,IF('料金表 (3割負担)'!$N$3=7,#REF!,"")))))))))</f>
        <v>5224</v>
      </c>
      <c r="J87" s="1001"/>
      <c r="K87" s="1001">
        <f>IF('料金表 (3割負担)'!$N$3="","",IF('料金表 (3割負担)'!$N$3=0,#REF!,IF('料金表 (3割負担)'!$N$3=1,#REF!,IF('料金表 (3割負担)'!$N$3=2,#REF!,IF('料金表 (3割負担)'!$N$3=3,#REF!,IF('料金表 (3割負担)'!$N$3=4,#REF!,IF('料金表 (3割負担)'!$N$3=5,#REF!,IF('料金表 (3割負担)'!$N$3=6,#REF!,IF('料金表 (3割負担)'!$N$3=7,#REF!,"")))))))))</f>
        <v>7836</v>
      </c>
      <c r="L87" s="1002"/>
    </row>
    <row r="88" spans="1:13" ht="12" customHeight="1">
      <c r="A88" s="978" t="s">
        <v>1051</v>
      </c>
      <c r="B88" s="282">
        <v>11</v>
      </c>
      <c r="C88" s="981">
        <f>IF('料金表 (3割負担)'!$N$3="","",IF('料金表 (3割負担)'!$N$3=0,#REF!,IF('料金表 (3割負担)'!$N$3=1,#REF!,IF('料金表 (3割負担)'!$N$3=2,#REF!,IF('料金表 (3割負担)'!$N$3=3,#REF!,IF('料金表 (3割負担)'!$N$3=4,#REF!,IF('料金表 (3割負担)'!$N$3=5,#REF!,IF('料金表 (3割負担)'!$N$3=6,#REF!,IF('料金表 (3割負担)'!$N$3=7,#REF!,"")))))))))</f>
        <v>13077</v>
      </c>
      <c r="D88" s="982"/>
      <c r="E88" s="982"/>
      <c r="F88" s="982"/>
      <c r="G88" s="981">
        <f>IF('料金表 (3割負担)'!$N$3="","",IF('料金表 (3割負担)'!$N$3=0,#REF!,IF('料金表 (3割負担)'!$N$3=1,#REF!,IF('料金表 (3割負担)'!$N$3=2,#REF!,IF('料金表 (3割負担)'!$N$3=3,#REF!,IF('料金表 (3割負担)'!$N$3=4,#REF!,IF('料金表 (3割負担)'!$N$3=5,#REF!,IF('料金表 (3割負担)'!$N$3=6,#REF!,IF('料金表 (3割負担)'!$N$3=7,#REF!,"")))))))))</f>
        <v>1308</v>
      </c>
      <c r="H88" s="982"/>
      <c r="I88" s="983">
        <f>IF('料金表 (3割負担)'!$N$3="","",IF('料金表 (3割負担)'!$N$3=0,#REF!,IF('料金表 (3割負担)'!$N$3=1,#REF!,IF('料金表 (3割負担)'!$N$3=2,#REF!,IF('料金表 (3割負担)'!$N$3=3,#REF!,IF('料金表 (3割負担)'!$N$3=4,#REF!,IF('料金表 (3割負担)'!$N$3=5,#REF!,IF('料金表 (3割負担)'!$N$3=6,#REF!,IF('料金表 (3割負担)'!$N$3=7,#REF!,"")))))))))</f>
        <v>2616</v>
      </c>
      <c r="J88" s="983"/>
      <c r="K88" s="983">
        <f>IF('料金表 (3割負担)'!$N$3="","",IF('料金表 (3割負担)'!$N$3=0,#REF!,IF('料金表 (3割負担)'!$N$3=1,#REF!,IF('料金表 (3割負担)'!$N$3=2,#REF!,IF('料金表 (3割負担)'!$N$3=3,#REF!,IF('料金表 (3割負担)'!$N$3=4,#REF!,IF('料金表 (3割負担)'!$N$3=5,#REF!,IF('料金表 (3割負担)'!$N$3=6,#REF!,IF('料金表 (3割負担)'!$N$3=7,#REF!,"")))))))))</f>
        <v>3924</v>
      </c>
      <c r="L88" s="984"/>
    </row>
    <row r="89" spans="1:13" ht="12" customHeight="1">
      <c r="A89" s="979"/>
      <c r="B89" s="283">
        <v>12</v>
      </c>
      <c r="C89" s="985">
        <f>IF('料金表 (3割負担)'!$N$3="","",IF('料金表 (3割負担)'!$N$3=0,#REF!,IF('料金表 (3割負担)'!$N$3=1,#REF!,IF('料金表 (3割負担)'!$N$3=2,#REF!,IF('料金表 (3割負担)'!$N$3=3,#REF!,IF('料金表 (3割負担)'!$N$3=4,#REF!,IF('料金表 (3割負担)'!$N$3=5,#REF!,IF('料金表 (3割負担)'!$N$3=6,#REF!,IF('料金表 (3割負担)'!$N$3=7,#REF!,"")))))))))</f>
        <v>26120</v>
      </c>
      <c r="D89" s="986"/>
      <c r="E89" s="986"/>
      <c r="F89" s="986"/>
      <c r="G89" s="985">
        <f>IF('料金表 (3割負担)'!$N$3="","",IF('料金表 (3割負担)'!$N$3=0,#REF!,IF('料金表 (3割負担)'!$N$3=1,#REF!,IF('料金表 (3割負担)'!$N$3=2,#REF!,IF('料金表 (3割負担)'!$N$3=3,#REF!,IF('料金表 (3割負担)'!$N$3=4,#REF!,IF('料金表 (3割負担)'!$N$3=5,#REF!,IF('料金表 (3割負担)'!$N$3=6,#REF!,IF('料金表 (3割負担)'!$N$3=7,#REF!,"")))))))))</f>
        <v>2612</v>
      </c>
      <c r="H89" s="986"/>
      <c r="I89" s="993">
        <f>IF('料金表 (3割負担)'!$N$3="","",IF('料金表 (3割負担)'!$N$3=0,#REF!,IF('料金表 (3割負担)'!$N$3=1,#REF!,IF('料金表 (3割負担)'!$N$3=2,#REF!,IF('料金表 (3割負担)'!$N$3=3,#REF!,IF('料金表 (3割負担)'!$N$3=4,#REF!,IF('料金表 (3割負担)'!$N$3=5,#REF!,IF('料金表 (3割負担)'!$N$3=6,#REF!,IF('料金表 (3割負担)'!$N$3=7,#REF!,"")))))))))</f>
        <v>5224</v>
      </c>
      <c r="J89" s="993"/>
      <c r="K89" s="993">
        <f>IF('料金表 (3割負担)'!$N$3="","",IF('料金表 (3割負担)'!$N$3=0,#REF!,IF('料金表 (3割負担)'!$N$3=1,#REF!,IF('料金表 (3割負担)'!$N$3=2,#REF!,IF('料金表 (3割負担)'!$N$3=3,#REF!,IF('料金表 (3割負担)'!$N$3=4,#REF!,IF('料金表 (3割負担)'!$N$3=5,#REF!,IF('料金表 (3割負担)'!$N$3=6,#REF!,IF('料金表 (3割負担)'!$N$3=7,#REF!,"")))))))))</f>
        <v>7836</v>
      </c>
      <c r="L89" s="994"/>
    </row>
    <row r="90" spans="1:13" ht="12" customHeight="1">
      <c r="A90" s="980"/>
      <c r="B90" s="284">
        <v>13</v>
      </c>
      <c r="C90" s="995">
        <f>IF('料金表 (3割負担)'!$N$3="","",IF('料金表 (3割負担)'!$N$3=0,#REF!,IF('料金表 (3割負担)'!$N$3=1,#REF!,IF('料金表 (3割負担)'!$N$3=2,#REF!,IF('料金表 (3割負担)'!$N$3=3,#REF!,IF('料金表 (3割負担)'!$N$3=4,#REF!,IF('料金表 (3割負担)'!$N$3=5,#REF!,IF('料金表 (3割負担)'!$N$3=6,#REF!,IF('料金表 (3割負担)'!$N$3=7,#REF!,"")))))))))</f>
        <v>41444</v>
      </c>
      <c r="D90" s="996"/>
      <c r="E90" s="996"/>
      <c r="F90" s="996"/>
      <c r="G90" s="995">
        <f>IF('料金表 (3割負担)'!$N$3="","",IF('料金表 (3割負担)'!$N$3=0,#REF!,IF('料金表 (3割負担)'!$N$3=1,#REF!,IF('料金表 (3割負担)'!$N$3=2,#REF!,IF('料金表 (3割負担)'!$N$3=3,#REF!,IF('料金表 (3割負担)'!$N$3=4,#REF!,IF('料金表 (3割負担)'!$N$3=5,#REF!,IF('料金表 (3割負担)'!$N$3=6,#REF!,IF('料金表 (3割負担)'!$N$3=7,#REF!,"")))))))))</f>
        <v>4145</v>
      </c>
      <c r="H90" s="996"/>
      <c r="I90" s="997">
        <f>IF('料金表 (3割負担)'!$N$3="","",IF('料金表 (3割負担)'!$N$3=0,#REF!,IF('料金表 (3割負担)'!$N$3=1,#REF!,IF('料金表 (3割負担)'!$N$3=2,#REF!,IF('料金表 (3割負担)'!$N$3=3,#REF!,IF('料金表 (3割負担)'!$N$3=4,#REF!,IF('料金表 (3割負担)'!$N$3=5,#REF!,IF('料金表 (3割負担)'!$N$3=6,#REF!,IF('料金表 (3割負担)'!$N$3=7,#REF!,"")))))))))</f>
        <v>8289</v>
      </c>
      <c r="J90" s="997"/>
      <c r="K90" s="997">
        <f>IF('料金表 (3割負担)'!$N$3="","",IF('料金表 (3割負担)'!$N$3=0,#REF!,IF('料金表 (3割負担)'!$N$3=1,#REF!,IF('料金表 (3割負担)'!$N$3=2,#REF!,IF('料金表 (3割負担)'!$N$3=3,#REF!,IF('料金表 (3割負担)'!$N$3=4,#REF!,IF('料金表 (3割負担)'!$N$3=5,#REF!,IF('料金表 (3割負担)'!$N$3=6,#REF!,IF('料金表 (3割負担)'!$N$3=7,#REF!,"")))))))))</f>
        <v>12434</v>
      </c>
      <c r="L90" s="998"/>
    </row>
    <row r="91" spans="1:13" ht="12" customHeight="1">
      <c r="A91" s="1003" t="s">
        <v>1052</v>
      </c>
      <c r="B91" s="1004"/>
      <c r="C91" s="989">
        <f>IF('料金表 (3割負担)'!$N$3="","",IF('料金表 (3割負担)'!$N$3=0,#REF!,IF('料金表 (3割負担)'!$N$3=1,#REF!,IF('料金表 (3割負担)'!$N$3=2,#REF!,IF('料金表 (3割負担)'!$N$3=3,#REF!,IF('料金表 (3割負担)'!$N$3=4,#REF!,IF('料金表 (3割負担)'!$N$3=5,#REF!,IF('料金表 (3割負担)'!$N$3=6,#REF!,IF('料金表 (3割負担)'!$N$3=7,#REF!,"")))))))))</f>
        <v>186426</v>
      </c>
      <c r="D91" s="990"/>
      <c r="E91" s="990"/>
      <c r="F91" s="990"/>
      <c r="G91" s="989">
        <f>IF('料金表 (3割負担)'!$N$3="","",IF('料金表 (3割負担)'!$N$3=0,#REF!,IF('料金表 (3割負担)'!$N$3=1,#REF!,IF('料金表 (3割負担)'!$N$3=2,#REF!,IF('料金表 (3割負担)'!$N$3=3,#REF!,IF('料金表 (3割負担)'!$N$3=4,#REF!,IF('料金表 (3割負担)'!$N$3=5,#REF!,IF('料金表 (3割負担)'!$N$3=6,#REF!,IF('料金表 (3割負担)'!$N$3=7,#REF!,"")))))))))</f>
        <v>18643</v>
      </c>
      <c r="H91" s="990"/>
      <c r="I91" s="991">
        <f>IF('料金表 (3割負担)'!$N$3="","",IF('料金表 (3割負担)'!$N$3=0,#REF!,IF('料金表 (3割負担)'!$N$3=1,#REF!,IF('料金表 (3割負担)'!$N$3=2,#REF!,IF('料金表 (3割負担)'!$N$3=3,#REF!,IF('料金表 (3割負担)'!$N$3=4,#REF!,IF('料金表 (3割負担)'!$N$3=5,#REF!,IF('料金表 (3割負担)'!$N$3=6,#REF!,IF('料金表 (3割負担)'!$N$3=7,#REF!,"")))))))))</f>
        <v>37286</v>
      </c>
      <c r="J91" s="991"/>
      <c r="K91" s="991">
        <f>IF('料金表 (3割負担)'!$N$3="","",IF('料金表 (3割負担)'!$N$3=0,#REF!,IF('料金表 (3割負担)'!$N$3=1,#REF!,IF('料金表 (3割負担)'!$N$3=2,#REF!,IF('料金表 (3割負担)'!$N$3=3,#REF!,IF('料金表 (3割負担)'!$N$3=4,#REF!,IF('料金表 (3割負担)'!$N$3=5,#REF!,IF('料金表 (3割負担)'!$N$3=6,#REF!,IF('料金表 (3割負担)'!$N$3=7,#REF!,"")))))))))</f>
        <v>55928</v>
      </c>
      <c r="L91" s="992"/>
    </row>
    <row r="92" spans="1:13" ht="12" customHeight="1">
      <c r="A92" s="1005" t="s">
        <v>1053</v>
      </c>
      <c r="B92" s="1006"/>
      <c r="C92" s="985">
        <f>IF('料金表 (3割負担)'!$N$3="","",IF('料金表 (3割負担)'!$N$3=0,#REF!,IF('料金表 (3割負担)'!$N$3=1,#REF!,IF('料金表 (3割負担)'!$N$3=2,#REF!,IF('料金表 (3割負担)'!$N$3=3,#REF!,IF('料金表 (3割負担)'!$N$3=4,#REF!,IF('料金表 (3割負担)'!$N$3=5,#REF!,IF('料金表 (3割負担)'!$N$3=6,#REF!,IF('料金表 (3割負担)'!$N$3=7,#REF!,"")))))))))</f>
        <v>219119</v>
      </c>
      <c r="D92" s="986"/>
      <c r="E92" s="986"/>
      <c r="F92" s="986"/>
      <c r="G92" s="985">
        <f>IF('料金表 (3割負担)'!$N$3="","",IF('料金表 (3割負担)'!$N$3=0,#REF!,IF('料金表 (3割負担)'!$N$3=1,#REF!,IF('料金表 (3割負担)'!$N$3=2,#REF!,IF('料金表 (3割負担)'!$N$3=3,#REF!,IF('料金表 (3割負担)'!$N$3=4,#REF!,IF('料金表 (3割負担)'!$N$3=5,#REF!,IF('料金表 (3割負担)'!$N$3=6,#REF!,IF('料金表 (3割負担)'!$N$3=7,#REF!,"")))))))))</f>
        <v>21912</v>
      </c>
      <c r="H92" s="986"/>
      <c r="I92" s="993">
        <f>IF('料金表 (3割負担)'!$N$3="","",IF('料金表 (3割負担)'!$N$3=0,#REF!,IF('料金表 (3割負担)'!$N$3=1,#REF!,IF('料金表 (3割負担)'!$N$3=2,#REF!,IF('料金表 (3割負担)'!$N$3=3,#REF!,IF('料金表 (3割負担)'!$N$3=4,#REF!,IF('料金表 (3割負担)'!$N$3=5,#REF!,IF('料金表 (3割負担)'!$N$3=6,#REF!,IF('料金表 (3割負担)'!$N$3=7,#REF!,"")))))))))</f>
        <v>43824</v>
      </c>
      <c r="J92" s="993"/>
      <c r="K92" s="993">
        <f>IF('料金表 (3割負担)'!$N$3="","",IF('料金表 (3割負担)'!$N$3=0,#REF!,IF('料金表 (3割負担)'!$N$3=1,#REF!,IF('料金表 (3割負担)'!$N$3=2,#REF!,IF('料金表 (3割負担)'!$N$3=3,#REF!,IF('料金表 (3割負担)'!$N$3=4,#REF!,IF('料金表 (3割負担)'!$N$3=5,#REF!,IF('料金表 (3割負担)'!$N$3=6,#REF!,IF('料金表 (3割負担)'!$N$3=7,#REF!,"")))))))))</f>
        <v>65736</v>
      </c>
      <c r="L92" s="994"/>
    </row>
    <row r="93" spans="1:13" ht="12" customHeight="1">
      <c r="A93" s="1005" t="s">
        <v>1054</v>
      </c>
      <c r="B93" s="1006"/>
      <c r="C93" s="985">
        <f>IF('料金表 (3割負担)'!$N$3="","",IF('料金表 (3割負担)'!$N$3=0,#REF!,IF('料金表 (3割負担)'!$N$3=1,#REF!,IF('料金表 (3割負担)'!$N$3=2,#REF!,IF('料金表 (3割負担)'!$N$3=3,#REF!,IF('料金表 (3割負担)'!$N$3=4,#REF!,IF('料金表 (3割負担)'!$N$3=5,#REF!,IF('料金表 (3割負担)'!$N$3=6,#REF!,IF('料金表 (3割負担)'!$N$3=7,#REF!,"")))))))))</f>
        <v>300773</v>
      </c>
      <c r="D93" s="986"/>
      <c r="E93" s="986"/>
      <c r="F93" s="986"/>
      <c r="G93" s="985">
        <f>IF('料金表 (3割負担)'!$N$3="","",IF('料金表 (3割負担)'!$N$3=0,#REF!,IF('料金表 (3割負担)'!$N$3=1,#REF!,IF('料金表 (3割負担)'!$N$3=2,#REF!,IF('料金表 (3割負担)'!$N$3=3,#REF!,IF('料金表 (3割負担)'!$N$3=4,#REF!,IF('料金表 (3割負担)'!$N$3=5,#REF!,IF('料金表 (3割負担)'!$N$3=6,#REF!,IF('料金表 (3割負担)'!$N$3=7,#REF!,"")))))))))</f>
        <v>30078</v>
      </c>
      <c r="H93" s="986"/>
      <c r="I93" s="993">
        <f>IF('料金表 (3割負担)'!$N$3="","",IF('料金表 (3割負担)'!$N$3=0,#REF!,IF('料金表 (3割負担)'!$N$3=1,#REF!,IF('料金表 (3割負担)'!$N$3=2,#REF!,IF('料金表 (3割負担)'!$N$3=3,#REF!,IF('料金表 (3割負担)'!$N$3=4,#REF!,IF('料金表 (3割負担)'!$N$3=5,#REF!,IF('料金表 (3割負担)'!$N$3=6,#REF!,IF('料金表 (3割負担)'!$N$3=7,#REF!,"")))))))))</f>
        <v>60155</v>
      </c>
      <c r="J93" s="993"/>
      <c r="K93" s="993">
        <f>IF('料金表 (3割負担)'!$N$3="","",IF('料金表 (3割負担)'!$N$3=0,#REF!,IF('料金表 (3割負担)'!$N$3=1,#REF!,IF('料金表 (3割負担)'!$N$3=2,#REF!,IF('料金表 (3割負担)'!$N$3=3,#REF!,IF('料金表 (3割負担)'!$N$3=4,#REF!,IF('料金表 (3割負担)'!$N$3=5,#REF!,IF('料金表 (3割負担)'!$N$3=6,#REF!,IF('料金表 (3割負担)'!$N$3=7,#REF!,"")))))))))</f>
        <v>90232</v>
      </c>
      <c r="L93" s="994"/>
    </row>
    <row r="94" spans="1:13" ht="12" customHeight="1">
      <c r="A94" s="1005" t="s">
        <v>1055</v>
      </c>
      <c r="B94" s="1006"/>
      <c r="C94" s="985">
        <f>IF('料金表 (3割負担)'!$N$3="","",IF('料金表 (3割負担)'!$N$3=0,#REF!,IF('料金表 (3割負担)'!$N$3=1,#REF!,IF('料金表 (3割負担)'!$N$3=2,#REF!,IF('料金表 (3割負担)'!$N$3=3,#REF!,IF('料金表 (3割負担)'!$N$3=4,#REF!,IF('料金表 (3割負担)'!$N$3=5,#REF!,IF('料金表 (3割負担)'!$N$3=6,#REF!,IF('料金表 (3割負担)'!$N$3=7,#REF!,"")))))))))</f>
        <v>344030</v>
      </c>
      <c r="D94" s="986"/>
      <c r="E94" s="986"/>
      <c r="F94" s="986"/>
      <c r="G94" s="985">
        <f>IF('料金表 (3割負担)'!$N$3="","",IF('料金表 (3割負担)'!$N$3=0,#REF!,IF('料金表 (3割負担)'!$N$3=1,#REF!,IF('料金表 (3割負担)'!$N$3=2,#REF!,IF('料金表 (3割負担)'!$N$3=3,#REF!,IF('料金表 (3割負担)'!$N$3=4,#REF!,IF('料金表 (3割負担)'!$N$3=5,#REF!,IF('料金表 (3割負担)'!$N$3=6,#REF!,IF('料金表 (3割負担)'!$N$3=7,#REF!,"")))))))))</f>
        <v>34403</v>
      </c>
      <c r="H94" s="986"/>
      <c r="I94" s="993">
        <f>IF('料金表 (3割負担)'!$N$3="","",IF('料金表 (3割負担)'!$N$3=0,#REF!,IF('料金表 (3割負担)'!$N$3=1,#REF!,IF('料金表 (3割負担)'!$N$3=2,#REF!,IF('料金表 (3割負担)'!$N$3=3,#REF!,IF('料金表 (3割負担)'!$N$3=4,#REF!,IF('料金表 (3割負担)'!$N$3=5,#REF!,IF('料金表 (3割負担)'!$N$3=6,#REF!,IF('料金表 (3割負担)'!$N$3=7,#REF!,"")))))))))</f>
        <v>68806</v>
      </c>
      <c r="J94" s="993"/>
      <c r="K94" s="993">
        <f>IF('料金表 (3割負担)'!$N$3="","",IF('料金表 (3割負担)'!$N$3=0,#REF!,IF('料金表 (3割負担)'!$N$3=1,#REF!,IF('料金表 (3割負担)'!$N$3=2,#REF!,IF('料金表 (3割負担)'!$N$3=3,#REF!,IF('料金表 (3割負担)'!$N$3=4,#REF!,IF('料金表 (3割負担)'!$N$3=5,#REF!,IF('料金表 (3割負担)'!$N$3=6,#REF!,IF('料金表 (3割負担)'!$N$3=7,#REF!,"")))))))))</f>
        <v>103209</v>
      </c>
      <c r="L94" s="994"/>
    </row>
    <row r="95" spans="1:13" ht="12" customHeight="1" thickBot="1">
      <c r="A95" s="1007" t="s">
        <v>1056</v>
      </c>
      <c r="B95" s="1008"/>
      <c r="C95" s="1009">
        <f>IF('料金表 (3割負担)'!$N$3="","",IF('料金表 (3割負担)'!$N$3=0,#REF!,IF('料金表 (3割負担)'!$N$3=1,#REF!,IF('料金表 (3割負担)'!$N$3=2,#REF!,IF('料金表 (3割負担)'!$N$3=3,#REF!,IF('料金表 (3割負担)'!$N$3=4,#REF!,IF('料金表 (3割負担)'!$N$3=5,#REF!,IF('料金表 (3割負担)'!$N$3=6,#REF!,IF('料金表 (3割負担)'!$N$3=7,#REF!,"")))))))))</f>
        <v>402733</v>
      </c>
      <c r="D95" s="1010"/>
      <c r="E95" s="1010"/>
      <c r="F95" s="1010"/>
      <c r="G95" s="1009">
        <f>IF('料金表 (3割負担)'!$N$3="","",IF('料金表 (3割負担)'!$N$3=0,#REF!,IF('料金表 (3割負担)'!$N$3=1,#REF!,IF('料金表 (3割負担)'!$N$3=2,#REF!,IF('料金表 (3割負担)'!$N$3=3,#REF!,IF('料金表 (3割負担)'!$N$3=4,#REF!,IF('料金表 (3割負担)'!$N$3=5,#REF!,IF('料金表 (3割負担)'!$N$3=6,#REF!,IF('料金表 (3割負担)'!$N$3=7,#REF!,"")))))))))</f>
        <v>40274</v>
      </c>
      <c r="H95" s="1010"/>
      <c r="I95" s="1011">
        <f>IF('料金表 (3割負担)'!$N$3="","",IF('料金表 (3割負担)'!$N$3=0,#REF!,IF('料金表 (3割負担)'!$N$3=1,#REF!,IF('料金表 (3割負担)'!$N$3=2,#REF!,IF('料金表 (3割負担)'!$N$3=3,#REF!,IF('料金表 (3割負担)'!$N$3=4,#REF!,IF('料金表 (3割負担)'!$N$3=5,#REF!,IF('料金表 (3割負担)'!$N$3=6,#REF!,IF('料金表 (3割負担)'!$N$3=7,#REF!,"")))))))))</f>
        <v>80547</v>
      </c>
      <c r="J95" s="1011"/>
      <c r="K95" s="1011">
        <f>IF('料金表 (3割負担)'!$N$3="","",IF('料金表 (3割負担)'!$N$3=0,#REF!,IF('料金表 (3割負担)'!$N$3=1,#REF!,IF('料金表 (3割負担)'!$N$3=2,#REF!,IF('料金表 (3割負担)'!$N$3=3,#REF!,IF('料金表 (3割負担)'!$N$3=4,#REF!,IF('料金表 (3割負担)'!$N$3=5,#REF!,IF('料金表 (3割負担)'!$N$3=6,#REF!,IF('料金表 (3割負担)'!$N$3=7,#REF!,"")))))))))</f>
        <v>120820</v>
      </c>
      <c r="L95" s="1012"/>
    </row>
    <row r="96" spans="1:13" ht="12" customHeight="1">
      <c r="A96" s="946" t="s">
        <v>1057</v>
      </c>
      <c r="B96" s="946"/>
      <c r="C96" s="946"/>
      <c r="D96" s="946"/>
      <c r="E96" s="946"/>
      <c r="F96" s="946"/>
      <c r="G96" s="946"/>
      <c r="H96" s="946"/>
      <c r="I96" s="946"/>
      <c r="J96" s="946"/>
      <c r="K96" s="946"/>
      <c r="L96" s="946"/>
      <c r="M96" s="946"/>
    </row>
    <row r="97" spans="1:13" ht="12" customHeight="1">
      <c r="A97" s="946" t="s">
        <v>1058</v>
      </c>
      <c r="B97" s="946"/>
      <c r="C97" s="946"/>
      <c r="D97" s="946"/>
      <c r="E97" s="946"/>
      <c r="F97" s="946"/>
      <c r="G97" s="946"/>
      <c r="H97" s="946"/>
      <c r="I97" s="946"/>
      <c r="J97" s="946"/>
      <c r="K97" s="946"/>
      <c r="L97" s="946"/>
      <c r="M97" s="946"/>
    </row>
    <row r="98" spans="1:13" ht="12" customHeight="1">
      <c r="A98" s="268"/>
      <c r="B98" s="268"/>
      <c r="C98" s="268"/>
      <c r="D98" s="268"/>
      <c r="E98" s="268"/>
      <c r="F98" s="268"/>
      <c r="G98" s="268"/>
      <c r="H98" s="268"/>
      <c r="I98" s="268"/>
      <c r="J98" s="268"/>
      <c r="K98" s="268"/>
      <c r="L98" s="268"/>
      <c r="M98" s="268"/>
    </row>
    <row r="99" spans="1:13" ht="12" customHeight="1">
      <c r="A99" s="268"/>
      <c r="B99" s="268"/>
      <c r="C99" s="268"/>
      <c r="D99" s="268"/>
      <c r="E99" s="268"/>
      <c r="F99" s="268"/>
      <c r="G99" s="268"/>
      <c r="H99" s="268"/>
      <c r="I99" s="268"/>
      <c r="J99" s="268"/>
      <c r="K99" s="268"/>
      <c r="L99" s="268"/>
      <c r="M99" s="268"/>
    </row>
    <row r="100" spans="1:13" ht="12" customHeight="1">
      <c r="A100" s="268"/>
      <c r="B100" s="268"/>
      <c r="C100" s="268"/>
      <c r="D100" s="268"/>
      <c r="E100" s="268"/>
      <c r="F100" s="268"/>
      <c r="G100" s="268"/>
      <c r="H100" s="268"/>
      <c r="I100" s="268"/>
      <c r="J100" s="268"/>
      <c r="K100" s="268"/>
      <c r="L100" s="268"/>
      <c r="M100" s="268"/>
    </row>
    <row r="101" spans="1:13" ht="12" customHeight="1">
      <c r="A101" s="268"/>
      <c r="B101" s="268"/>
      <c r="C101" s="268"/>
      <c r="D101" s="268"/>
      <c r="E101" s="268"/>
      <c r="F101" s="268"/>
      <c r="G101" s="268"/>
      <c r="H101" s="268"/>
      <c r="I101" s="268"/>
      <c r="J101" s="268"/>
      <c r="K101" s="268"/>
      <c r="L101" s="268"/>
      <c r="M101" s="268"/>
    </row>
    <row r="102" spans="1:13" ht="12" customHeight="1">
      <c r="A102" s="268"/>
      <c r="B102" s="268"/>
      <c r="C102" s="268"/>
      <c r="D102" s="268"/>
      <c r="E102" s="268"/>
      <c r="F102" s="268"/>
      <c r="G102" s="268"/>
      <c r="H102" s="268"/>
      <c r="I102" s="268"/>
      <c r="J102" s="268"/>
      <c r="K102" s="268"/>
      <c r="L102" s="268"/>
      <c r="M102" s="268"/>
    </row>
    <row r="103" spans="1:13" ht="12" customHeight="1">
      <c r="A103" s="268"/>
      <c r="B103" s="268"/>
      <c r="C103" s="268"/>
      <c r="D103" s="268"/>
      <c r="E103" s="268"/>
      <c r="F103" s="268"/>
      <c r="G103" s="268"/>
      <c r="H103" s="268"/>
      <c r="I103" s="268"/>
      <c r="J103" s="268"/>
      <c r="K103" s="268"/>
      <c r="L103" s="268"/>
      <c r="M103" s="268"/>
    </row>
    <row r="104" spans="1:13" ht="12" customHeight="1">
      <c r="A104" s="268"/>
      <c r="B104" s="268"/>
      <c r="C104" s="268"/>
      <c r="D104" s="268"/>
      <c r="E104" s="268"/>
      <c r="F104" s="268"/>
      <c r="G104" s="268"/>
      <c r="H104" s="268"/>
      <c r="I104" s="268"/>
      <c r="J104" s="268"/>
      <c r="K104" s="268"/>
      <c r="L104" s="268"/>
      <c r="M104" s="268"/>
    </row>
    <row r="105" spans="1:13" ht="12" customHeight="1">
      <c r="A105" s="268"/>
      <c r="B105" s="268"/>
      <c r="C105" s="268"/>
      <c r="D105" s="268"/>
      <c r="E105" s="268"/>
      <c r="F105" s="268"/>
      <c r="G105" s="268"/>
      <c r="H105" s="268"/>
      <c r="I105" s="268"/>
      <c r="J105" s="268"/>
      <c r="K105" s="268"/>
      <c r="L105" s="268"/>
      <c r="M105" s="268"/>
    </row>
    <row r="106" spans="1:13" ht="12" customHeight="1">
      <c r="A106" s="268"/>
      <c r="B106" s="268"/>
      <c r="C106" s="268"/>
      <c r="D106" s="268"/>
      <c r="E106" s="268"/>
      <c r="F106" s="268"/>
      <c r="G106" s="268"/>
      <c r="H106" s="268"/>
      <c r="I106" s="268"/>
      <c r="J106" s="268"/>
      <c r="K106" s="268"/>
      <c r="L106" s="268"/>
      <c r="M106" s="268"/>
    </row>
    <row r="107" spans="1:13" ht="12" customHeight="1">
      <c r="A107" s="268"/>
      <c r="B107" s="268"/>
      <c r="C107" s="268"/>
      <c r="D107" s="268"/>
      <c r="E107" s="268"/>
      <c r="F107" s="268"/>
      <c r="G107" s="268"/>
      <c r="H107" s="268"/>
      <c r="I107" s="268"/>
      <c r="J107" s="268"/>
      <c r="K107" s="268"/>
      <c r="L107" s="268"/>
      <c r="M107" s="268"/>
    </row>
    <row r="108" spans="1:13" ht="12" customHeight="1">
      <c r="A108" s="268"/>
      <c r="B108" s="268"/>
      <c r="C108" s="268"/>
      <c r="D108" s="268"/>
      <c r="E108" s="268"/>
      <c r="F108" s="268"/>
      <c r="G108" s="268"/>
      <c r="H108" s="268"/>
      <c r="I108" s="268"/>
      <c r="J108" s="268"/>
      <c r="K108" s="268"/>
      <c r="L108" s="268"/>
      <c r="M108" s="268"/>
    </row>
    <row r="109" spans="1:13" ht="12" customHeight="1">
      <c r="A109" s="268"/>
      <c r="B109" s="268"/>
      <c r="C109" s="268"/>
      <c r="D109" s="268"/>
      <c r="E109" s="268"/>
      <c r="F109" s="268"/>
      <c r="G109" s="268"/>
      <c r="H109" s="268"/>
      <c r="I109" s="268"/>
      <c r="J109" s="268"/>
      <c r="K109" s="268"/>
      <c r="L109" s="268"/>
      <c r="M109" s="268"/>
    </row>
    <row r="110" spans="1:13" ht="12" customHeight="1">
      <c r="A110" s="268"/>
      <c r="B110" s="268"/>
      <c r="C110" s="268"/>
      <c r="D110" s="268"/>
      <c r="E110" s="268"/>
      <c r="F110" s="268"/>
      <c r="G110" s="268"/>
      <c r="H110" s="268"/>
      <c r="I110" s="268"/>
      <c r="J110" s="268"/>
      <c r="K110" s="268"/>
      <c r="L110" s="268"/>
      <c r="M110" s="268"/>
    </row>
    <row r="111" spans="1:13" ht="12" customHeight="1">
      <c r="A111" s="268"/>
      <c r="B111" s="268"/>
      <c r="C111" s="268"/>
      <c r="D111" s="268"/>
      <c r="E111" s="268"/>
      <c r="F111" s="268"/>
      <c r="G111" s="268"/>
      <c r="H111" s="268"/>
      <c r="I111" s="268"/>
      <c r="J111" s="268"/>
      <c r="K111" s="268"/>
      <c r="L111" s="268"/>
      <c r="M111" s="268"/>
    </row>
    <row r="112" spans="1:13" ht="12" customHeight="1">
      <c r="A112" s="268"/>
      <c r="B112" s="268"/>
      <c r="C112" s="268"/>
      <c r="D112" s="268"/>
      <c r="E112" s="268"/>
      <c r="F112" s="268"/>
      <c r="G112" s="268"/>
      <c r="H112" s="268"/>
      <c r="I112" s="268"/>
      <c r="J112" s="268"/>
      <c r="K112" s="268"/>
      <c r="L112" s="268"/>
      <c r="M112" s="268"/>
    </row>
    <row r="113" spans="1:13" ht="12" customHeight="1">
      <c r="A113" s="268"/>
      <c r="B113" s="268"/>
      <c r="C113" s="268"/>
      <c r="D113" s="268"/>
      <c r="E113" s="268"/>
      <c r="F113" s="268"/>
      <c r="G113" s="268"/>
      <c r="H113" s="268"/>
      <c r="I113" s="268"/>
      <c r="J113" s="268"/>
      <c r="K113" s="268"/>
      <c r="L113" s="268"/>
      <c r="M113" s="268"/>
    </row>
    <row r="114" spans="1:13" ht="12" customHeight="1">
      <c r="A114" s="268"/>
      <c r="B114" s="268"/>
      <c r="C114" s="268"/>
      <c r="D114" s="268"/>
      <c r="E114" s="268"/>
      <c r="F114" s="268"/>
      <c r="G114" s="268"/>
      <c r="H114" s="268"/>
      <c r="I114" s="268"/>
      <c r="J114" s="268"/>
      <c r="K114" s="268"/>
      <c r="L114" s="268"/>
      <c r="M114" s="268"/>
    </row>
  </sheetData>
  <mergeCells count="250">
    <mergeCell ref="A97:M97"/>
    <mergeCell ref="A95:B95"/>
    <mergeCell ref="C95:F95"/>
    <mergeCell ref="G95:H95"/>
    <mergeCell ref="I95:J95"/>
    <mergeCell ref="K95:L95"/>
    <mergeCell ref="A96:M96"/>
    <mergeCell ref="A93:B93"/>
    <mergeCell ref="C93:F93"/>
    <mergeCell ref="G93:H93"/>
    <mergeCell ref="I93:J93"/>
    <mergeCell ref="K93:L93"/>
    <mergeCell ref="A94:B94"/>
    <mergeCell ref="C94:F94"/>
    <mergeCell ref="G94:H94"/>
    <mergeCell ref="I94:J94"/>
    <mergeCell ref="K94:L94"/>
    <mergeCell ref="A91:B91"/>
    <mergeCell ref="C91:F91"/>
    <mergeCell ref="G91:H91"/>
    <mergeCell ref="I91:J91"/>
    <mergeCell ref="K91:L91"/>
    <mergeCell ref="A92:B92"/>
    <mergeCell ref="C92:F92"/>
    <mergeCell ref="G92:H92"/>
    <mergeCell ref="I92:J92"/>
    <mergeCell ref="K92:L92"/>
    <mergeCell ref="A88:A90"/>
    <mergeCell ref="C88:F88"/>
    <mergeCell ref="G88:H88"/>
    <mergeCell ref="I88:J88"/>
    <mergeCell ref="K88:L88"/>
    <mergeCell ref="C89:F89"/>
    <mergeCell ref="I85:J85"/>
    <mergeCell ref="K85:L85"/>
    <mergeCell ref="C86:F86"/>
    <mergeCell ref="G86:H86"/>
    <mergeCell ref="I86:J86"/>
    <mergeCell ref="K86:L86"/>
    <mergeCell ref="G89:H89"/>
    <mergeCell ref="I89:J89"/>
    <mergeCell ref="K89:L89"/>
    <mergeCell ref="C90:F90"/>
    <mergeCell ref="G90:H90"/>
    <mergeCell ref="I90:J90"/>
    <mergeCell ref="K90:L90"/>
    <mergeCell ref="C87:F87"/>
    <mergeCell ref="G87:H87"/>
    <mergeCell ref="I87:J87"/>
    <mergeCell ref="K87:L87"/>
    <mergeCell ref="A80:M80"/>
    <mergeCell ref="A81:M81"/>
    <mergeCell ref="A82:M82"/>
    <mergeCell ref="A83:J83"/>
    <mergeCell ref="K83:L83"/>
    <mergeCell ref="A84:B85"/>
    <mergeCell ref="C84:F84"/>
    <mergeCell ref="G84:L84"/>
    <mergeCell ref="C85:F85"/>
    <mergeCell ref="G85:H85"/>
    <mergeCell ref="A74:M74"/>
    <mergeCell ref="A75:M75"/>
    <mergeCell ref="A76:M76"/>
    <mergeCell ref="A77:M77"/>
    <mergeCell ref="A78:M78"/>
    <mergeCell ref="A79:M79"/>
    <mergeCell ref="A68:M68"/>
    <mergeCell ref="A69:M69"/>
    <mergeCell ref="A70:M70"/>
    <mergeCell ref="A71:M71"/>
    <mergeCell ref="A72:M72"/>
    <mergeCell ref="A73:M73"/>
    <mergeCell ref="A62:M62"/>
    <mergeCell ref="A63:M63"/>
    <mergeCell ref="A64:M64"/>
    <mergeCell ref="A65:M65"/>
    <mergeCell ref="A66:M66"/>
    <mergeCell ref="A67:M67"/>
    <mergeCell ref="A58:A61"/>
    <mergeCell ref="B59:C59"/>
    <mergeCell ref="D59:E59"/>
    <mergeCell ref="F59:G59"/>
    <mergeCell ref="B61:C61"/>
    <mergeCell ref="D61:E61"/>
    <mergeCell ref="F61:G61"/>
    <mergeCell ref="A49:A52"/>
    <mergeCell ref="B49:B50"/>
    <mergeCell ref="C49:C50"/>
    <mergeCell ref="H49:I49"/>
    <mergeCell ref="K49:M52"/>
    <mergeCell ref="D50:E50"/>
    <mergeCell ref="F50:G50"/>
    <mergeCell ref="A55:M55"/>
    <mergeCell ref="A56:A57"/>
    <mergeCell ref="B56:C57"/>
    <mergeCell ref="D56:E56"/>
    <mergeCell ref="F56:G56"/>
    <mergeCell ref="D57:E57"/>
    <mergeCell ref="F57:G57"/>
    <mergeCell ref="H50:J50"/>
    <mergeCell ref="B51:C51"/>
    <mergeCell ref="H51:I51"/>
    <mergeCell ref="D52:E52"/>
    <mergeCell ref="F52:G52"/>
    <mergeCell ref="H52:J52"/>
    <mergeCell ref="A42:A45"/>
    <mergeCell ref="B42:B43"/>
    <mergeCell ref="C42:C43"/>
    <mergeCell ref="H42:I42"/>
    <mergeCell ref="K42:M45"/>
    <mergeCell ref="D43:E43"/>
    <mergeCell ref="F43:G43"/>
    <mergeCell ref="A46:C46"/>
    <mergeCell ref="A47:A48"/>
    <mergeCell ref="B47:C48"/>
    <mergeCell ref="D47:E48"/>
    <mergeCell ref="F47:G47"/>
    <mergeCell ref="H47:J47"/>
    <mergeCell ref="H43:J43"/>
    <mergeCell ref="B44:C44"/>
    <mergeCell ref="H44:I44"/>
    <mergeCell ref="D45:E45"/>
    <mergeCell ref="F45:G45"/>
    <mergeCell ref="H45:J45"/>
    <mergeCell ref="K47:M48"/>
    <mergeCell ref="F48:G48"/>
    <mergeCell ref="H48:J48"/>
    <mergeCell ref="A35:A38"/>
    <mergeCell ref="B35:B36"/>
    <mergeCell ref="C35:C36"/>
    <mergeCell ref="H35:I35"/>
    <mergeCell ref="K35:M38"/>
    <mergeCell ref="D36:E36"/>
    <mergeCell ref="F36:G36"/>
    <mergeCell ref="A39:C39"/>
    <mergeCell ref="A40:A41"/>
    <mergeCell ref="B40:C41"/>
    <mergeCell ref="D40:E41"/>
    <mergeCell ref="F40:G40"/>
    <mergeCell ref="H40:J40"/>
    <mergeCell ref="H36:J36"/>
    <mergeCell ref="B37:C37"/>
    <mergeCell ref="H37:I37"/>
    <mergeCell ref="D38:E38"/>
    <mergeCell ref="F38:G38"/>
    <mergeCell ref="H38:J38"/>
    <mergeCell ref="K40:M41"/>
    <mergeCell ref="F41:G41"/>
    <mergeCell ref="H41:J41"/>
    <mergeCell ref="A28:A31"/>
    <mergeCell ref="B28:B29"/>
    <mergeCell ref="C28:C29"/>
    <mergeCell ref="H28:I28"/>
    <mergeCell ref="K28:M31"/>
    <mergeCell ref="D29:E29"/>
    <mergeCell ref="F29:G29"/>
    <mergeCell ref="A32:C32"/>
    <mergeCell ref="A33:A34"/>
    <mergeCell ref="B33:C34"/>
    <mergeCell ref="D33:E34"/>
    <mergeCell ref="F33:G33"/>
    <mergeCell ref="H33:J33"/>
    <mergeCell ref="H29:J29"/>
    <mergeCell ref="B30:C30"/>
    <mergeCell ref="H30:I30"/>
    <mergeCell ref="D31:E31"/>
    <mergeCell ref="F31:G31"/>
    <mergeCell ref="H31:J31"/>
    <mergeCell ref="K33:M34"/>
    <mergeCell ref="F34:G34"/>
    <mergeCell ref="H34:J34"/>
    <mergeCell ref="A21:A24"/>
    <mergeCell ref="B21:B22"/>
    <mergeCell ref="C21:C22"/>
    <mergeCell ref="H21:I21"/>
    <mergeCell ref="K21:M24"/>
    <mergeCell ref="D22:E22"/>
    <mergeCell ref="F22:G22"/>
    <mergeCell ref="A25:C25"/>
    <mergeCell ref="A26:A27"/>
    <mergeCell ref="B26:C27"/>
    <mergeCell ref="D26:E27"/>
    <mergeCell ref="F26:G26"/>
    <mergeCell ref="H26:J26"/>
    <mergeCell ref="H22:J22"/>
    <mergeCell ref="B23:C23"/>
    <mergeCell ref="H23:I23"/>
    <mergeCell ref="D24:E24"/>
    <mergeCell ref="F24:G24"/>
    <mergeCell ref="H24:J24"/>
    <mergeCell ref="K26:M27"/>
    <mergeCell ref="F27:G27"/>
    <mergeCell ref="H27:J27"/>
    <mergeCell ref="A14:A17"/>
    <mergeCell ref="B14:B15"/>
    <mergeCell ref="C14:C15"/>
    <mergeCell ref="H14:I14"/>
    <mergeCell ref="K14:M17"/>
    <mergeCell ref="D15:E15"/>
    <mergeCell ref="F15:G15"/>
    <mergeCell ref="A18:C18"/>
    <mergeCell ref="A19:A20"/>
    <mergeCell ref="B19:C20"/>
    <mergeCell ref="D19:E20"/>
    <mergeCell ref="F19:G19"/>
    <mergeCell ref="H19:J19"/>
    <mergeCell ref="H15:J15"/>
    <mergeCell ref="B16:C16"/>
    <mergeCell ref="H16:I16"/>
    <mergeCell ref="D17:E17"/>
    <mergeCell ref="F17:G17"/>
    <mergeCell ref="H17:J17"/>
    <mergeCell ref="K19:M20"/>
    <mergeCell ref="F20:G20"/>
    <mergeCell ref="H20:J20"/>
    <mergeCell ref="A7:A10"/>
    <mergeCell ref="B7:B8"/>
    <mergeCell ref="C7:C8"/>
    <mergeCell ref="H7:I7"/>
    <mergeCell ref="K7:M10"/>
    <mergeCell ref="D8:E8"/>
    <mergeCell ref="F8:G8"/>
    <mergeCell ref="A11:C11"/>
    <mergeCell ref="A12:A13"/>
    <mergeCell ref="B12:C13"/>
    <mergeCell ref="D12:E13"/>
    <mergeCell ref="F12:G12"/>
    <mergeCell ref="H12:J12"/>
    <mergeCell ref="H8:J8"/>
    <mergeCell ref="B9:C9"/>
    <mergeCell ref="H9:I9"/>
    <mergeCell ref="D10:E10"/>
    <mergeCell ref="F10:G10"/>
    <mergeCell ref="H10:J10"/>
    <mergeCell ref="K12:M13"/>
    <mergeCell ref="F13:G13"/>
    <mergeCell ref="H13:J13"/>
    <mergeCell ref="A1:M1"/>
    <mergeCell ref="N1:P1"/>
    <mergeCell ref="A2:M2"/>
    <mergeCell ref="A3:J3"/>
    <mergeCell ref="A4:C4"/>
    <mergeCell ref="A5:A6"/>
    <mergeCell ref="B5:C6"/>
    <mergeCell ref="D5:E6"/>
    <mergeCell ref="F5:G5"/>
    <mergeCell ref="H5:J5"/>
    <mergeCell ref="K5:M6"/>
    <mergeCell ref="F6:G6"/>
    <mergeCell ref="H6:J6"/>
  </mergeCells>
  <phoneticPr fontId="1"/>
  <printOptions horizontalCentered="1"/>
  <pageMargins left="0.70866141732283472" right="0.70866141732283472" top="0.74803149606299213" bottom="0.74803149606299213" header="0.31496062992125984" footer="0.31496062992125984"/>
  <pageSetup orientation="portrait" horizontalDpi="1200" verticalDpi="1200" r:id="rId1"/>
  <headerFooter differentOddEven="1">
    <oddFooter>&amp;C&amp;"ＭＳ Ｐ明朝,標準"－&amp;"Century,標準"23&amp;"ＭＳ Ｐ明朝,標準"－</oddFooter>
    <evenFooter>&amp;C&amp;"ＭＳ Ｐ明朝,標準"－&amp;"Century,標準"24&amp;"ＭＳ Ｐ明朝,標準"－</evenFooter>
  </headerFooter>
  <rowBreaks count="1" manualBreakCount="1">
    <brk id="53" max="12"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重要事項説明書</vt:lpstr>
      <vt:lpstr>別添１</vt:lpstr>
      <vt:lpstr>別添１ (2)</vt:lpstr>
      <vt:lpstr>適合表 </vt:lpstr>
      <vt:lpstr>料金表 (3割負担)</vt:lpstr>
      <vt:lpstr>重要事項説明書!Print_Area</vt:lpstr>
      <vt:lpstr>'適合表 '!Print_Area</vt:lpstr>
      <vt:lpstr>別添１!Print_Area</vt:lpstr>
      <vt:lpstr>'別添１ (2)'!Print_Area</vt:lpstr>
      <vt:lpstr>'料金表 (3割負担)'!Print_Area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2026-03-18T06:13:18Z</dcterms:modified>
</cp:coreProperties>
</file>