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AF0E348-FE23-434E-A37B-4BEE30962BA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90" yWindow="1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<sst xmlns="http://schemas.openxmlformats.org/spreadsheetml/2006/main" count="3130" uniqueCount="2631">
  <si>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</si>
  <si>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</si>
  <si>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</si>
  <si>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</si>
  <si>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</si>
  <si>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</si>
  <si>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</si>
  <si>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</si>
  <si>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</si>
  <si>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</si>
  <si>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</si>
  <si>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</si>
  <si>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</si>
  <si>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</si>
  <si>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</si>
  <si>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</si>
  <si>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</si>
  <si>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</si>
  <si>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</si>
  <si>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</si>
  <si>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</si>
  <si>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</si>
  <si>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</si>
  <si>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</si>
  <si>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</si>
  <si>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</si>
  <si>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</si>
  <si>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</si>
  <si>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</si>
  <si>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</si>
  <si>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</si>
  <si>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</si>
  <si>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</si>
  <si>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</si>
  <si>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</si>
  <si>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</si>
  <si>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</si>
  <si>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</si>
  <si>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</si>
  <si>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</si>
  <si>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</si>
  <si>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</si>
  <si>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</si>
  <si>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</si>
  <si>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</si>
  <si>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</si>
  <si>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</si>
  <si>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</si>
  <si>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</si>
  <si>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</si>
  <si>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</si>
  <si>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</si>
  <si>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</si>
  <si>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</si>
  <si>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</si>
  <si>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</si>
  <si>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</si>
  <si>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</si>
  <si>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</si>
  <si>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</si>
  <si>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</si>
  <si>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</si>
  <si>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</si>
  <si>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</si>
  <si>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</si>
  <si>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</si>
  <si>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</si>
  <si>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</si>
  <si>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</si>
  <si>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</si>
  <si>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</si>
  <si>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</si>
  <si>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</si>
  <si>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</si>
  <si>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</si>
  <si>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</si>
  <si>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</si>
  <si>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</si>
  <si>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</si>
  <si>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</si>
  <si>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</si>
  <si>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</si>
  <si>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</si>
  <si>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</si>
  <si>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</si>
  <si>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</si>
  <si>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</si>
  <si>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</si>
  <si>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</si>
  <si>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</si>
  <si>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</si>
  <si>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</si>
  <si>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</si>
  <si>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</si>
  <si>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</si>
  <si>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</si>
  <si>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</si>
  <si>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</si>
  <si>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</si>
  <si>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</si>
  <si>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</si>
  <si>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</si>
  <si>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</si>
  <si>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</si>
  <si>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</si>
  <si>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</si>
  <si>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</si>
  <si>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</si>
  <si>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</si>
  <si>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</si>
  <si>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</si>
  <si>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</si>
  <si>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</si>
  <si>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</si>
  <si>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</si>
  <si>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</si>
  <si>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</si>
  <si>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</si>
  <si>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</si>
  <si>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</si>
  <si>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</si>
  <si>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</si>
  <si>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</si>
  <si>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</si>
  <si>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</si>
  <si>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</si>
  <si>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</si>
  <si>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</si>
  <si>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</si>
  <si>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</si>
  <si>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</si>
  <si>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</si>
  <si>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</si>
  <si>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</si>
  <si>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</si>
  <si>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</si>
  <si>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</si>
  <si>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</si>
  <si>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</si>
  <si>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</si>
  <si>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</si>
  <si>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</si>
  <si>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</si>
  <si>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</si>
  <si>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</si>
  <si>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</si>
  <si>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</si>
  <si>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</si>
  <si>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</si>
  <si>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</si>
  <si>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</si>
  <si>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</si>
  <si>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</si>
  <si>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</si>
  <si>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</si>
  <si>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</si>
  <si>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</si>
  <si>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</si>
  <si>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</si>
  <si>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</si>
  <si>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</si>
  <si>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</si>
  <si>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</si>
  <si>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</si>
  <si>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</si>
  <si>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</si>
  <si>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</si>
  <si>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</si>
  <si>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</si>
  <si>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</si>
  <si>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</si>
  <si>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</si>
  <si>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</si>
  <si>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</si>
  <si>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</si>
  <si>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</si>
  <si>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</si>
  <si>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</si>
  <si>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</si>
  <si>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</si>
  <si>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</si>
  <si>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</si>
  <si>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</si>
  <si>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</si>
  <si>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</si>
  <si>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</si>
  <si>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</si>
  <si>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</si>
  <si>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</si>
  <si>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</si>
  <si>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</si>
  <si>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</si>
  <si>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</si>
  <si>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</si>
  <si>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</si>
  <si>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</si>
  <si>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</si>
  <si>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</si>
  <si>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</si>
  <si>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</si>
  <si>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</si>
  <si>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</si>
  <si>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</si>
  <si>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</si>
  <si>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</si>
  <si>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</si>
  <si>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</si>
  <si>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</si>
  <si>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</si>
  <si>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</si>
  <si>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</si>
  <si>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</si>
  <si>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</si>
  <si>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</si>
  <si>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</si>
  <si>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</si>
  <si>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</si>
  <si>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</si>
  <si>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</si>
  <si>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</si>
  <si>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</si>
  <si>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</si>
  <si>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</si>
  <si>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</si>
  <si>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</si>
  <si>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</si>
  <si>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</si>
  <si>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</si>
  <si>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</si>
  <si>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</si>
  <si>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</si>
  <si>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</si>
  <si>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</si>
  <si>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</si>
  <si>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</si>
  <si>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</si>
  <si>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</si>
  <si>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</si>
  <si>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</si>
  <si>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</si>
  <si>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</si>
  <si>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</si>
  <si>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</si>
  <si>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</si>
  <si>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</si>
  <si>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</si>
  <si>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</si>
  <si>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</si>
  <si>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</si>
  <si>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</si>
  <si>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</si>
  <si>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</si>
  <si>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</si>
  <si>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</si>
  <si>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</si>
  <si>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</si>
  <si>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</si>
  <si>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</si>
  <si>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</si>
  <si>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</si>
  <si>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</si>
  <si>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</si>
  <si>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</si>
  <si>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</si>
  <si>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</si>
  <si>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</si>
  <si>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</si>
  <si>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</si>
  <si>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</si>
  <si>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</si>
  <si>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</si>
  <si>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</si>
  <si>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</si>
  <si>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</si>
  <si>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</si>
  <si>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</si>
  <si>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</si>
  <si>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</si>
  <si>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</si>
  <si>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</si>
  <si>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</si>
  <si>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</si>
  <si>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</si>
  <si>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</si>
  <si>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</si>
  <si>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</si>
  <si>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</si>
  <si>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</si>
  <si>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</si>
  <si>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</si>
  <si>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</si>
  <si>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</si>
  <si>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</si>
  <si>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</si>
  <si>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</si>
  <si>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</si>
  <si>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</si>
  <si>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</si>
  <si>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</si>
  <si>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</si>
  <si>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</si>
  <si>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</si>
  <si>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</si>
  <si>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</si>
  <si>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</si>
  <si>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</si>
  <si>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</si>
  <si>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</si>
  <si>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</si>
  <si>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</si>
  <si>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</si>
  <si>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</si>
  <si>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</si>
  <si>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</si>
  <si>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</si>
  <si>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</si>
  <si>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</si>
  <si>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</si>
  <si>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</si>
  <si>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</si>
  <si>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</si>
  <si>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</si>
  <si>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</si>
  <si>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</si>
  <si>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</si>
  <si>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</si>
  <si>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</si>
  <si>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</si>
  <si>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</si>
  <si>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</si>
  <si>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</si>
  <si>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</si>
  <si>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</si>
  <si>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</si>
  <si>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</si>
  <si>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</si>
  <si>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</si>
  <si>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</si>
  <si>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</si>
  <si>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</si>
  <si>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</si>
  <si>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</si>
  <si>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</si>
  <si>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</si>
  <si>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</si>
  <si>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</si>
  <si>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</si>
  <si>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</si>
  <si>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</si>
  <si>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</si>
  <si>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</si>
  <si>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</si>
  <si>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</si>
  <si>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</si>
  <si>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</si>
  <si>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</si>
  <si>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</si>
  <si>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</si>
  <si>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</si>
  <si>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</si>
  <si>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</si>
  <si>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</si>
  <si>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</si>
  <si>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</si>
  <si>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</si>
  <si>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</si>
  <si>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</si>
  <si>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</si>
  <si>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</si>
  <si>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</si>
  <si>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</si>
  <si>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</si>
  <si>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</si>
  <si>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</si>
  <si>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</si>
  <si>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</si>
  <si>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</si>
  <si>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</si>
  <si>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</si>
  <si>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</si>
  <si>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</si>
  <si>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</si>
  <si>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</si>
  <si>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</si>
  <si>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</si>
  <si>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</si>
  <si>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</si>
  <si>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</si>
  <si>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</si>
  <si>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</si>
  <si>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</si>
  <si>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</si>
  <si>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</si>
  <si>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</si>
  <si>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</si>
  <si>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</si>
  <si>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</si>
  <si>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</si>
  <si>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</si>
  <si>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</si>
  <si>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</si>
  <si>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</si>
  <si>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</si>
  <si>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</si>
  <si>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</si>
  <si>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</si>
  <si>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</si>
  <si>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</si>
  <si>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</si>
  <si>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</si>
  <si>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</si>
  <si>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</si>
  <si>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</si>
  <si>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</si>
  <si>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</si>
  <si>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</si>
  <si>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</si>
  <si>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</si>
  <si>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</si>
  <si>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</si>
  <si>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</si>
  <si>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</si>
  <si>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</si>
  <si>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</si>
  <si>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</si>
  <si>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</si>
  <si>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</si>
  <si>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</si>
  <si>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</si>
  <si>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</si>
  <si>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</si>
  <si>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</si>
  <si>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</si>
  <si>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</si>
  <si>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</si>
  <si>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</si>
  <si>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</si>
  <si>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</si>
  <si>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</si>
  <si>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</si>
  <si>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</si>
  <si>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</si>
  <si>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</si>
  <si>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</si>
  <si>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</si>
  <si>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</si>
  <si>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</si>
  <si>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</si>
  <si>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</si>
  <si>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</si>
  <si>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</si>
  <si>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</si>
  <si>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</si>
  <si>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</si>
  <si>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</si>
  <si>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</si>
  <si>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</si>
  <si>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</si>
  <si>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</si>
  <si>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</si>
  <si>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</si>
  <si>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</si>
  <si>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</si>
  <si>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</si>
  <si>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</si>
  <si>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</si>
  <si>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</si>
  <si>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</si>
  <si>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</si>
  <si>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</si>
  <si>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</si>
  <si>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</si>
  <si>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</si>
  <si>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</si>
  <si>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</si>
  <si>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</si>
  <si>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</si>
  <si>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</si>
  <si>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</si>
  <si>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</si>
  <si>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</si>
  <si>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</si>
  <si>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</si>
  <si>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</si>
  <si>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</si>
  <si>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</si>
  <si>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</si>
  <si>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</si>
  <si>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</si>
  <si>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</si>
  <si>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</si>
  <si>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</si>
  <si>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</si>
  <si>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</si>
  <si>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</si>
  <si>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</si>
  <si>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</si>
  <si>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</si>
  <si>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</si>
  <si>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</si>
  <si>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</si>
  <si>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</si>
  <si>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</si>
  <si>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</si>
  <si>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</si>
  <si>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</si>
  <si>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</si>
  <si>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</si>
  <si>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</si>
  <si>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</si>
  <si>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</si>
  <si>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</si>
  <si>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</si>
  <si>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</si>
  <si>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</si>
  <si>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</si>
  <si>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</si>
  <si>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</si>
  <si>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</si>
  <si>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</si>
  <si>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</si>
  <si>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</si>
  <si>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</si>
  <si>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</si>
  <si>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</si>
  <si>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</si>
  <si>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</si>
  <si>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</si>
  <si>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</si>
  <si>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</si>
  <si>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</si>
  <si>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</si>
  <si>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</si>
  <si>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</si>
  <si>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</si>
  <si>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</si>
  <si>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</si>
  <si>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</si>
  <si>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</si>
  <si>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</si>
  <si>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</si>
  <si>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</si>
  <si>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</si>
  <si>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</si>
  <si>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</si>
  <si>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</si>
  <si>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</si>
  <si>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</si>
  <si>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</si>
  <si>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</si>
  <si>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</si>
  <si>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</si>
  <si>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</si>
  <si>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</si>
  <si>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</si>
  <si>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</si>
  <si>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</si>
  <si>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</si>
  <si>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</si>
  <si>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</si>
  <si>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</si>
  <si>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</si>
  <si>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</si>
  <si>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</si>
  <si>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</si>
  <si>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</si>
  <si>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</si>
  <si>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</si>
  <si>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</si>
  <si>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</si>
  <si>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</si>
  <si>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</si>
  <si>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</si>
  <si>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</si>
  <si>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</si>
  <si>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</si>
  <si>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</si>
  <si>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</si>
  <si>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</si>
  <si>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</si>
  <si>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</si>
  <si>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</si>
  <si>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</si>
  <si>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</si>
  <si>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</si>
  <si>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</si>
  <si>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</si>
  <si>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</si>
  <si>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</si>
  <si>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</si>
  <si>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</si>
  <si>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</si>
  <si>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</si>
  <si>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</si>
  <si>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</si>
  <si>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</si>
  <si>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</si>
  <si>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</si>
  <si>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</si>
  <si>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</si>
  <si>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</si>
  <si>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</si>
  <si>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</si>
  <si>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</si>
  <si>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</si>
  <si>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</si>
  <si>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</si>
  <si>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</si>
  <si>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</si>
  <si>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</si>
  <si>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</si>
  <si>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</si>
  <si>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</si>
  <si>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</si>
  <si>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</si>
  <si>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</si>
  <si>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</si>
  <si>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</si>
  <si>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</si>
  <si>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</si>
  <si>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</si>
  <si>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</si>
  <si>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</si>
  <si>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</si>
  <si>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</si>
  <si>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</si>
  <si>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</si>
  <si>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</si>
  <si>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</si>
  <si>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</si>
  <si>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</si>
  <si>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</si>
  <si>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</si>
  <si>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</si>
  <si>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</si>
  <si>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</si>
  <si>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</si>
  <si>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</si>
  <si>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</si>
  <si>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</si>
  <si>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</si>
  <si>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</si>
  <si>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</si>
  <si>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</si>
  <si>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</si>
  <si>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</si>
  <si>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</si>
  <si>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</si>
  <si>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</si>
  <si>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</si>
  <si>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</si>
  <si>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</si>
  <si>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</si>
  <si>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</si>
  <si>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</si>
  <si>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</si>
  <si>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</si>
  <si>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</si>
  <si>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</si>
  <si>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</si>
  <si>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</si>
  <si>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</si>
  <si>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</si>
  <si>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</si>
  <si>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</si>
  <si>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</si>
  <si>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</si>
  <si>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</si>
  <si>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</si>
  <si>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</si>
  <si>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</si>
  <si>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</si>
  <si>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</si>
  <si>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</si>
  <si>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</si>
  <si>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</si>
  <si>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</si>
  <si>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</si>
  <si>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</si>
  <si>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</si>
  <si>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</si>
  <si>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</si>
  <si>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</si>
  <si>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</si>
  <si>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</si>
  <si>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</si>
  <si>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</si>
  <si>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</si>
  <si>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</si>
  <si>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</si>
  <si>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</si>
  <si>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</si>
  <si>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</si>
  <si>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</si>
  <si>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</si>
  <si>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</si>
  <si>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</si>
  <si>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</si>
  <si>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</si>
  <si>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</si>
  <si>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</si>
  <si>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</si>
  <si>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</si>
  <si>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</si>
  <si>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</si>
  <si>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</si>
  <si>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</si>
  <si>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</si>
  <si>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</si>
  <si>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</si>
  <si>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</si>
  <si>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</si>
  <si>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</si>
  <si>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</si>
  <si>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</si>
  <si>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</si>
  <si>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</si>
  <si>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</si>
  <si>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</si>
  <si>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</si>
  <si>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</si>
  <si>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</si>
  <si>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</si>
  <si>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</si>
  <si>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</si>
  <si>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</si>
  <si>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</si>
  <si>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</si>
  <si>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</si>
  <si>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</si>
  <si>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</si>
  <si>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</si>
  <si>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</si>
  <si>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</si>
  <si>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</si>
  <si>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</si>
  <si>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</si>
  <si>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</si>
  <si>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</si>
  <si>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</si>
  <si>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</si>
  <si>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</si>
  <si>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</si>
  <si>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</si>
  <si>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</si>
  <si>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</si>
  <si>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</si>
  <si>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</si>
  <si>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</si>
  <si>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</si>
  <si>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</si>
  <si>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</si>
  <si>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</si>
  <si>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</si>
  <si>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</si>
  <si>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</si>
  <si>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</si>
  <si>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</si>
  <si>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</si>
  <si>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</si>
  <si>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</si>
  <si>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</si>
  <si>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</si>
  <si>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</si>
  <si>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</si>
  <si>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</si>
  <si>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</si>
  <si>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</si>
  <si>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</si>
  <si>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</si>
  <si>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</si>
  <si>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</si>
  <si>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</si>
  <si>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</si>
  <si>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</si>
  <si>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</si>
  <si>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</si>
  <si>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</si>
  <si>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</si>
  <si>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</si>
  <si>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</si>
  <si>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</si>
  <si>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</si>
  <si>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</si>
  <si>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</si>
  <si>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</si>
  <si>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</si>
  <si>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</si>
  <si>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</si>
  <si>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</si>
  <si>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</si>
  <si>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</si>
  <si>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</si>
  <si>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</si>
  <si>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</si>
  <si>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</si>
  <si>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</si>
  <si>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</si>
  <si>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</si>
  <si>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</si>
  <si>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</si>
  <si>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</si>
  <si>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</si>
  <si>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</si>
  <si>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</si>
  <si>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</si>
  <si>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</si>
  <si>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</si>
  <si>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</si>
  <si>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</si>
  <si>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</si>
  <si>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</si>
  <si>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</si>
  <si>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</si>
  <si>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</si>
  <si>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</si>
  <si>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</si>
  <si>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</si>
  <si>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</si>
  <si>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</si>
  <si>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</si>
  <si>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</si>
  <si>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</si>
  <si>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</si>
  <si>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</si>
  <si>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</si>
  <si>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</si>
  <si>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</si>
  <si>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</si>
  <si>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</si>
  <si>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</si>
  <si>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</si>
  <si>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</si>
  <si>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</si>
  <si>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</si>
  <si>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</si>
  <si>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</si>
  <si>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</si>
  <si>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</si>
  <si>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</si>
  <si>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</si>
  <si>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</si>
  <si>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</si>
  <si>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</si>
  <si>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</si>
  <si>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</si>
  <si>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</si>
  <si>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</si>
  <si>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</si>
  <si>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</si>
  <si>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</si>
  <si>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</si>
  <si>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</si>
  <si>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</si>
  <si>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</si>
  <si>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</si>
  <si>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</si>
  <si>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</si>
  <si>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</si>
  <si>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</si>
  <si>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</si>
  <si>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</si>
  <si>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</si>
  <si>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</si>
  <si>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</si>
  <si>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</si>
  <si>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</si>
  <si>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</si>
  <si>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</si>
  <si>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</si>
  <si>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</si>
  <si>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</si>
  <si>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</si>
  <si>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</si>
  <si>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</si>
  <si>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</si>
  <si>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</si>
  <si>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</si>
  <si>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</si>
  <si>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</si>
  <si>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</si>
  <si>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</si>
  <si>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</si>
  <si>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</si>
  <si>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</si>
  <si>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</si>
  <si>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</si>
  <si>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</si>
  <si>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</si>
  <si>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</si>
  <si>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</si>
  <si>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</si>
  <si>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</si>
  <si>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</si>
  <si>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</si>
  <si>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</si>
  <si>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</si>
  <si>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</si>
  <si>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</si>
  <si>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</si>
  <si>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</si>
  <si>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</si>
  <si>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</si>
  <si>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</si>
  <si>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</si>
  <si>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</si>
  <si>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</si>
  <si>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</si>
  <si>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</si>
  <si>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</si>
  <si>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</si>
  <si>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</si>
  <si>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</si>
  <si>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</si>
  <si>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</si>
  <si>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</si>
  <si>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</si>
  <si>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</si>
  <si>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</si>
  <si>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</si>
  <si>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</si>
  <si>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</si>
  <si>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</si>
  <si>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</si>
  <si>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</si>
  <si>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</si>
  <si>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</si>
  <si>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</si>
  <si>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</si>
  <si>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</si>
  <si>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</si>
  <si>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</si>
  <si>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</si>
  <si>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</si>
  <si>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</si>
  <si>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</si>
  <si>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</si>
  <si>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</si>
  <si>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</si>
  <si>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</si>
  <si>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</si>
  <si>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</si>
  <si>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</si>
  <si>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</si>
  <si>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</si>
  <si>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</si>
  <si>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</si>
  <si>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</si>
  <si>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</si>
  <si>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</si>
  <si>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</si>
  <si>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</si>
  <si>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</si>
  <si>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</si>
  <si>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</si>
  <si>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</si>
  <si>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</si>
  <si>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</si>
  <si>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</si>
  <si>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</si>
  <si>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</si>
  <si>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</si>
  <si>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</si>
  <si>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</si>
  <si>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</si>
  <si>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</si>
  <si>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</si>
  <si>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</si>
  <si>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</si>
  <si>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</si>
  <si>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</si>
  <si>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</si>
  <si>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</si>
  <si>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</si>
  <si>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</si>
  <si>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</si>
  <si>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</si>
  <si>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</si>
  <si>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</si>
  <si>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</si>
  <si>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</si>
  <si>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</si>
  <si>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</si>
  <si>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</si>
  <si>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</si>
  <si>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</si>
  <si>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</si>
  <si>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</si>
  <si>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</si>
  <si>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</si>
  <si>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</si>
  <si>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</si>
  <si>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</si>
  <si>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</si>
  <si>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</si>
  <si>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</si>
  <si>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</si>
  <si>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</si>
  <si>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</si>
  <si>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</si>
  <si>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</si>
  <si>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</si>
  <si>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</si>
  <si>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</si>
  <si>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</si>
  <si>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</si>
  <si>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</si>
  <si>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</si>
  <si>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</si>
  <si>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</si>
  <si>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</si>
  <si>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</si>
  <si>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</si>
  <si>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</si>
  <si>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</si>
  <si>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</si>
  <si>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</si>
  <si>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</si>
  <si>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</si>
  <si>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</si>
  <si>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</si>
  <si>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</si>
  <si>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</si>
  <si>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</si>
  <si>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</si>
  <si>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</si>
  <si>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</si>
  <si>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</si>
  <si>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</si>
  <si>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</si>
  <si>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</si>
  <si>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</si>
  <si>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</si>
  <si>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</si>
  <si>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</si>
  <si>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</si>
  <si>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</si>
  <si>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</si>
  <si>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</si>
  <si>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</si>
  <si>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</si>
  <si>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</si>
  <si>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</si>
  <si>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</si>
  <si>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</si>
  <si>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</si>
  <si>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</si>
  <si>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</si>
  <si>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</si>
  <si>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</si>
  <si>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</si>
  <si>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</si>
  <si>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</si>
  <si>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</si>
  <si>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</si>
  <si>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</si>
  <si>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</si>
  <si>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</si>
  <si>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</si>
  <si>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</si>
  <si>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</si>
  <si>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</si>
  <si>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</si>
  <si>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</si>
  <si>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</si>
  <si>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</si>
  <si>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</si>
  <si>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</si>
  <si>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</si>
  <si>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</si>
  <si>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</si>
  <si>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</si>
  <si>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</si>
  <si>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</si>
  <si>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</si>
  <si>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</si>
  <si>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</si>
  <si>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</si>
  <si>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</si>
  <si>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</si>
  <si>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</si>
  <si>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</si>
  <si>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</si>
  <si>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</si>
  <si>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</si>
  <si>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</si>
  <si>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</si>
  <si>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</si>
  <si>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</si>
  <si>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</si>
  <si>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</si>
  <si>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</si>
  <si>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</si>
  <si>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</si>
  <si>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</si>
  <si>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</si>
  <si>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</si>
  <si>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</si>
  <si>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</si>
  <si>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</si>
  <si>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</si>
  <si>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</si>
  <si>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</si>
  <si>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</si>
  <si>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</si>
  <si>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</si>
  <si>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</si>
  <si>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</si>
  <si>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</si>
  <si>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</si>
  <si>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</si>
  <si>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</si>
  <si>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</si>
  <si>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</si>
  <si>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</si>
  <si>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</si>
  <si>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</si>
  <si>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</si>
  <si>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</si>
  <si>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</si>
  <si>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</si>
  <si>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</si>
  <si>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</si>
  <si>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</si>
  <si>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</si>
  <si>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</si>
  <si>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</si>
  <si>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</si>
  <si>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</si>
  <si>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</si>
  <si>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</si>
  <si>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</si>
  <si>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</si>
  <si>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</si>
  <si>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</si>
  <si>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</si>
  <si>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</si>
  <si>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</si>
  <si>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</si>
  <si>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</si>
  <si>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</si>
  <si>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</si>
  <si>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</si>
  <si>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</si>
  <si>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</si>
  <si>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</si>
  <si>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</si>
  <si>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</si>
  <si>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</si>
  <si>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</si>
  <si>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</si>
  <si>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</si>
  <si>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</si>
  <si>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</si>
  <si>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</si>
  <si>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</si>
  <si>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</si>
  <si>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</si>
  <si>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</si>
  <si>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</si>
  <si>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</si>
  <si>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</si>
  <si>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</si>
  <si>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</si>
  <si>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</si>
  <si>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</si>
  <si>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</si>
  <si>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</si>
  <si>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</si>
  <si>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</si>
  <si>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</si>
  <si>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</si>
  <si>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</si>
  <si>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</si>
  <si>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</si>
  <si>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</si>
  <si>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</si>
  <si>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</si>
  <si>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</si>
  <si>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</si>
  <si>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</si>
  <si>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</si>
  <si>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</si>
  <si>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</si>
  <si>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</si>
  <si>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</si>
  <si>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</si>
  <si>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</si>
  <si>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</si>
  <si>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</si>
  <si>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</si>
  <si>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</si>
  <si>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</si>
  <si>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</si>
  <si>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</si>
  <si>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</si>
  <si>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</si>
  <si>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</si>
  <si>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</si>
  <si>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</si>
  <si>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</si>
  <si>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</si>
  <si>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</si>
  <si>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</si>
  <si>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</si>
  <si>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</si>
  <si>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</si>
  <si>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</si>
  <si>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</si>
  <si>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</si>
  <si>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</si>
  <si>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</si>
  <si>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</si>
  <si>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</si>
  <si>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</si>
  <si>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</si>
  <si>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</si>
  <si>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</si>
  <si>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</si>
  <si>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</si>
  <si>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</si>
  <si>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</si>
  <si>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</si>
  <si>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</si>
  <si>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</si>
  <si>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</si>
  <si>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</si>
  <si>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</si>
  <si>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</si>
  <si>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</si>
  <si>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</si>
  <si>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</si>
  <si>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</si>
  <si>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</si>
  <si>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</si>
  <si>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</si>
  <si>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</si>
  <si>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</si>
  <si>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</si>
  <si>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</si>
  <si>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</si>
  <si>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</si>
  <si>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</si>
  <si>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</si>
  <si>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</si>
  <si>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</si>
  <si>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</si>
  <si>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</si>
  <si>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</si>
  <si>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</si>
  <si>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</si>
  <si>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</si>
  <si>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</si>
  <si>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</si>
  <si>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</si>
  <si>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</si>
  <si>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</si>
  <si>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</si>
  <si>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</si>
  <si>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</si>
  <si>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</si>
  <si>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</si>
  <si>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</si>
  <si>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</si>
  <si>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</si>
  <si>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</si>
  <si>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</si>
  <si>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</si>
  <si>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</si>
  <si>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</si>
  <si>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</si>
  <si>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</si>
  <si>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</si>
  <si>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</si>
  <si>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</si>
  <si>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</si>
  <si>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</si>
  <si>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</si>
  <si>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</si>
  <si>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</si>
  <si>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</si>
  <si>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</si>
  <si>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</si>
  <si>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</si>
  <si>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</si>
  <si>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</si>
  <si>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</si>
  <si>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</si>
  <si>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</si>
  <si>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</si>
  <si>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</si>
  <si>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</si>
  <si>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</si>
  <si>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</si>
  <si>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</si>
  <si>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</si>
  <si>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</si>
  <si>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</si>
  <si>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</si>
  <si>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</si>
  <si>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</si>
  <si>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</si>
  <si>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</si>
  <si>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</si>
  <si>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</si>
  <si>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</si>
  <si>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</si>
  <si>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</si>
  <si>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</si>
  <si>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</si>
  <si>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</si>
  <si>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</si>
  <si>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</si>
  <si>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</si>
  <si>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</si>
  <si>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</si>
  <si>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</si>
  <si>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</si>
  <si>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</si>
  <si>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</si>
  <si>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</si>
  <si>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</si>
  <si>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</si>
  <si>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</si>
  <si>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</si>
  <si>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</si>
  <si>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</si>
  <si>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</si>
  <si>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</si>
  <si>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</si>
  <si>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</si>
  <si>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</si>
  <si>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</si>
  <si>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</si>
  <si>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</si>
  <si>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</si>
  <si>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</si>
  <si>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</si>
  <si>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</si>
  <si>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</si>
  <si>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</si>
  <si>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</si>
  <si>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</si>
  <si>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</si>
  <si>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</si>
  <si>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</si>
  <si>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</si>
  <si>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</si>
  <si>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</si>
  <si>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</si>
  <si>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</si>
  <si>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</si>
  <si>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</si>
  <si>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</si>
  <si>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</si>
  <si>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</si>
  <si>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</si>
  <si>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</si>
  <si>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</si>
  <si>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</si>
  <si>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</si>
  <si>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</si>
  <si>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</si>
  <si>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</si>
  <si>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</si>
  <si>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</si>
  <si>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</si>
  <si>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</si>
  <si>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</si>
  <si>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</si>
  <si>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</si>
  <si>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</si>
  <si>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</si>
  <si>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</si>
  <si>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</si>
  <si>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</si>
  <si>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</si>
  <si>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</si>
  <si>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</si>
  <si>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</si>
  <si>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</si>
  <si>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</si>
  <si>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</si>
  <si>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</si>
  <si>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</si>
  <si>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</si>
  <si>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</si>
  <si>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</si>
  <si>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</si>
  <si>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</si>
  <si>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</si>
  <si>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</si>
  <si>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</si>
  <si>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</si>
  <si>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</si>
  <si>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</si>
  <si>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</si>
  <si>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</si>
  <si>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</si>
  <si>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</si>
  <si>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</si>
  <si>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</si>
  <si>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</si>
  <si>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</si>
  <si>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</si>
  <si>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</si>
  <si>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</si>
  <si>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</si>
  <si>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</si>
  <si>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</si>
  <si>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</si>
  <si>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</si>
  <si>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</si>
  <si>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</si>
  <si>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</si>
  <si>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</si>
  <si>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</si>
  <si>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</si>
  <si>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</si>
  <si>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</si>
  <si>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</si>
  <si>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</si>
  <si>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</si>
  <si>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</si>
  <si>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</si>
  <si>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</si>
  <si>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</si>
  <si>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</si>
  <si>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</si>
  <si>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</si>
  <si>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</si>
  <si>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</si>
  <si>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</si>
  <si>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</si>
  <si>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</si>
  <si>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</si>
  <si>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</si>
  <si>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</si>
  <si>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</si>
  <si>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</si>
  <si>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</si>
  <si>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</si>
  <si>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</si>
  <si>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</si>
  <si>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</si>
  <si>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</si>
  <si>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</si>
  <si>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</si>
  <si>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</si>
  <si>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</si>
  <si>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</si>
  <si>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</si>
  <si>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</si>
  <si>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</si>
  <si>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</si>
  <si>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</si>
  <si>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</si>
  <si>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</si>
  <si>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</si>
  <si>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</si>
  <si>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</si>
  <si>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</si>
  <si>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</si>
  <si>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</si>
  <si>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</si>
  <si>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</si>
  <si>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</si>
  <si>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</si>
  <si>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</si>
  <si>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</si>
  <si>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</si>
  <si>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</si>
  <si>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</si>
  <si>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</si>
  <si>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</si>
  <si>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</si>
  <si>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</si>
  <si>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</si>
  <si>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</si>
  <si>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</si>
  <si>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</si>
  <si>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</si>
  <si>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</si>
  <si>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</si>
  <si>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</si>
  <si>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</si>
  <si>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</si>
  <si>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</si>
  <si>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</si>
  <si>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</si>
  <si>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</si>
  <si>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</si>
  <si>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</si>
  <si>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</si>
  <si>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</si>
  <si>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</si>
  <si>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</si>
  <si>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</si>
  <si>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</si>
  <si>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</si>
  <si>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</si>
  <si>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</si>
  <si>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</si>
  <si>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</si>
  <si>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</si>
  <si>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</si>
  <si>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</si>
  <si>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</si>
  <si>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</si>
  <si>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</si>
  <si>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</si>
  <si>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</si>
  <si>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</si>
  <si>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</si>
  <si>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</si>
  <si>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</si>
  <si>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</si>
  <si>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</si>
  <si>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</si>
  <si>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</si>
  <si>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</si>
  <si>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</si>
  <si>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</si>
  <si>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</si>
  <si>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</si>
  <si>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</si>
  <si>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</si>
  <si>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</si>
  <si>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</si>
  <si>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</si>
  <si>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</si>
  <si>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</si>
  <si>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</si>
  <si>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</si>
  <si>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</si>
  <si>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</si>
  <si>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</si>
  <si>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</si>
  <si>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</si>
  <si>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</si>
  <si>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</si>
  <si>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</si>
  <si>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</si>
  <si>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</si>
  <si>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</si>
  <si>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</si>
  <si>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</si>
  <si>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</si>
  <si>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</si>
  <si>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</si>
  <si>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</si>
  <si>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</si>
  <si>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</si>
  <si>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</si>
  <si>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</si>
  <si>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</si>
  <si>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</si>
  <si>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</si>
  <si>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</si>
  <si>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</si>
  <si>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</si>
  <si>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</si>
  <si>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</si>
  <si>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</si>
  <si>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</si>
  <si>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</si>
  <si>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</si>
  <si>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</si>
  <si>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</si>
  <si>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</si>
  <si>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</si>
  <si>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</si>
  <si>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</si>
  <si>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</si>
  <si>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</si>
  <si>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</si>
  <si>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</si>
  <si>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</si>
  <si>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</si>
  <si>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</si>
  <si>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</si>
  <si>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</si>
  <si>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</si>
  <si>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</si>
  <si>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</si>
  <si>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</si>
  <si>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</si>
  <si>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</si>
  <si>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</si>
  <si>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</si>
  <si>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</si>
  <si>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</si>
  <si>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</si>
  <si>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</si>
  <si>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</si>
  <si>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</si>
  <si>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</si>
  <si>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</si>
  <si>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</si>
  <si>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</si>
  <si>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</si>
  <si>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</si>
  <si>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</si>
  <si>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</si>
  <si>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</si>
  <si>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</si>
  <si>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</si>
  <si>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</si>
  <si>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</si>
  <si>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</si>
  <si>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</si>
  <si>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</si>
  <si>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</si>
  <si>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</si>
  <si>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</si>
  <si>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</si>
  <si>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</si>
  <si>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</si>
  <si>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</si>
  <si>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</si>
  <si>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</si>
  <si>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</si>
  <si>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</si>
  <si>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</si>
  <si>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</si>
  <si>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</si>
  <si>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</si>
  <si>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</si>
  <si>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</si>
  <si>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</si>
  <si>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</si>
  <si>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</si>
  <si>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</si>
  <si>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</si>
  <si>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</si>
  <si>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</si>
  <si>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</si>
  <si>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</si>
  <si>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</si>
  <si>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</si>
  <si>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</si>
  <si>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</si>
  <si>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</si>
  <si>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</si>
  <si>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</si>
  <si>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</si>
  <si>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</si>
  <si>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</si>
  <si>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</si>
  <si>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</si>
  <si>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</si>
  <si>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</si>
  <si>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</si>
  <si>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</si>
  <si>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</si>
  <si>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</si>
  <si>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</si>
  <si>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</si>
  <si>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</si>
  <si>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</si>
  <si>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</si>
  <si>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</si>
  <si>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</si>
  <si>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</si>
  <si>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</si>
  <si>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</si>
  <si>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</si>
  <si>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</si>
  <si>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</si>
  <si>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</si>
  <si>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</si>
  <si>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</si>
  <si>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</si>
  <si>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</si>
  <si>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</si>
  <si>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</si>
  <si>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</si>
  <si>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</si>
  <si>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</si>
  <si>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</si>
  <si>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</si>
  <si>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</si>
  <si>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</si>
  <si>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</si>
  <si>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</si>
  <si>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</si>
  <si>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</si>
  <si>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</si>
  <si>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</si>
  <si>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</si>
  <si>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</si>
  <si>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</si>
  <si>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</si>
  <si>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</si>
  <si>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</si>
  <si>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</si>
  <si>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</si>
  <si>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</si>
  <si>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</si>
  <si>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</si>
  <si>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</si>
  <si>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</si>
  <si>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</si>
  <si>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</si>
  <si>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</si>
  <si>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</si>
  <si>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</si>
  <si>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</si>
  <si>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</si>
  <si>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</si>
  <si>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</si>
  <si>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</si>
  <si>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</si>
  <si>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</si>
  <si>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</si>
  <si>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</si>
  <si>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</si>
  <si>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</si>
  <si>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</si>
  <si>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</si>
  <si>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</si>
  <si>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</si>
  <si>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</si>
  <si>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</si>
  <si>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</si>
  <si>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</si>
  <si>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</si>
  <si>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</si>
  <si>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</si>
  <si>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</si>
  <si>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</si>
  <si>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</si>
  <si>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</si>
  <si>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</si>
  <si>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</si>
  <si>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</si>
  <si>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</si>
  <si>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</si>
  <si>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</si>
  <si>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</si>
  <si>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</si>
  <si>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</si>
  <si>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</si>
  <si>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</si>
  <si>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</si>
  <si>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</si>
  <si>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</si>
  <si>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</si>
  <si>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</si>
  <si>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</si>
  <si>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</si>
  <si>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</si>
  <si>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</si>
  <si>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</si>
  <si>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</si>
  <si>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</si>
  <si>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</si>
  <si>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</si>
  <si>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</si>
  <si>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</si>
  <si>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</si>
  <si>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</si>
  <si>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</si>
  <si>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</si>
  <si>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</si>
  <si>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</si>
  <si>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</si>
  <si>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</si>
  <si>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</si>
  <si>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</si>
  <si>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</si>
  <si>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</si>
  <si>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</si>
  <si>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</si>
  <si>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</si>
  <si>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</si>
  <si>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</si>
  <si>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</si>
  <si>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</si>
  <si>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</si>
  <si>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</si>
  <si>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</si>
  <si>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</si>
  <si>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</si>
  <si>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</si>
  <si>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</si>
  <si>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</si>
  <si>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</si>
  <si>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</si>
  <si>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</si>
  <si>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</si>
  <si>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</si>
  <si>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</si>
  <si>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</si>
  <si>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</si>
  <si>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</si>
  <si>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</si>
  <si>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</si>
  <si>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</si>
  <si>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</si>
  <si>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</si>
  <si>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</si>
  <si>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</si>
  <si>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</si>
  <si>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</si>
  <si>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</si>
  <si>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</si>
  <si>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</si>
  <si>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</si>
  <si>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</si>
  <si>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</si>
  <si>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</si>
  <si>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</si>
  <si>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</si>
  <si>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</si>
  <si>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</si>
  <si>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</si>
  <si>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</si>
  <si>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</si>
  <si>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</si>
  <si>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</si>
  <si>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</si>
  <si>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</si>
  <si>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</si>
  <si>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</si>
  <si>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</si>
  <si>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</si>
  <si>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</si>
  <si>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</si>
  <si>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</si>
  <si>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</si>
  <si>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</si>
  <si>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</si>
  <si>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</si>
  <si>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</si>
  <si>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</si>
  <si>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</si>
  <si>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</si>
  <si>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</si>
  <si>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</si>
  <si>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</si>
  <si>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</si>
  <si>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</si>
  <si>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</si>
  <si>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</si>
  <si>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</si>
  <si>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</si>
  <si>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</si>
  <si>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</si>
  <si>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</si>
  <si>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</si>
  <si>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</si>
  <si>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</si>
  <si>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</si>
  <si>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</si>
  <si>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</si>
  <si>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</si>
  <si>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</si>
  <si>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</si>
  <si>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</si>
  <si>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</si>
  <si>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</si>
  <si>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</si>
  <si>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</si>
  <si>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</si>
  <si>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</si>
  <si>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</si>
  <si>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</si>
  <si>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</si>
  <si>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</si>
  <si>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</si>
  <si>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</si>
  <si>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</si>
  <si>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</si>
  <si>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</si>
  <si>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</si>
  <si>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</si>
  <si>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</si>
  <si>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</si>
  <si>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</si>
  <si>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</si>
  <si>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</si>
  <si>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</si>
  <si>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</si>
  <si>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</si>
  <si>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</si>
  <si>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</si>
  <si>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</si>
  <si>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</si>
  <si>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</si>
  <si>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</si>
  <si>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</si>
  <si>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</si>
  <si>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</si>
  <si>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</si>
  <si>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</si>
  <si>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</si>
  <si>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</si>
  <si>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</si>
  <si>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</si>
  <si>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</si>
  <si>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</si>
  <si>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</si>
  <si>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</si>
  <si>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</si>
  <si>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</si>
  <si>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</si>
  <si>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</si>
  <si>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</si>
  <si>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</si>
  <si>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</si>
  <si>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</si>
  <si>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</si>
  <si>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</si>
  <si>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</si>
  <si>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</si>
  <si>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</si>
  <si>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</si>
  <si>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</si>
  <si>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</si>
  <si>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</si>
  <si>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</si>
  <si>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</si>
  <si>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</si>
  <si>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</si>
  <si>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</si>
  <si>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</si>
  <si>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</si>
  <si>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</si>
  <si>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</si>
  <si>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</si>
  <si>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</si>
  <si>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</si>
  <si>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</si>
  <si>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</si>
  <si>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</si>
  <si>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</si>
  <si>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</si>
  <si>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</si>
  <si>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</si>
  <si>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</si>
  <si>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</si>
  <si>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</si>
  <si>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</si>
  <si>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</si>
  <si>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</si>
  <si>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</si>
  <si>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</si>
  <si>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</si>
  <si>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</si>
  <si>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</si>
  <si>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</si>
  <si>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</si>
  <si>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</si>
  <si>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</si>
  <si>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</si>
  <si>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</si>
  <si>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</si>
  <si>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</si>
  <si>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</si>
  <si>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</si>
  <si>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</si>
  <si>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</si>
  <si>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</si>
  <si>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</si>
  <si>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</si>
  <si>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</si>
  <si>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</si>
  <si>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</si>
  <si>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</si>
  <si>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</si>
  <si>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</si>
  <si>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</si>
  <si>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</si>
  <si>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</si>
  <si>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</si>
  <si>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</si>
  <si>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</si>
  <si>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</si>
  <si>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</si>
  <si>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</si>
  <si>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</si>
  <si>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</si>
  <si>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</si>
  <si>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</si>
  <si>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</si>
  <si>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</si>
  <si>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</si>
  <si>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</si>
  <si>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</si>
  <si>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</si>
  <si>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</si>
  <si>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</si>
  <si>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</si>
  <si>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</si>
  <si>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</si>
  <si>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</si>
  <si>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</si>
  <si>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</si>
  <si>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</si>
  <si>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</si>
  <si>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</si>
  <si>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</si>
  <si>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</si>
  <si>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</si>
  <si>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</si>
  <si>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</si>
  <si>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</si>
  <si>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</si>
  <si>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</si>
  <si>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</si>
  <si>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</si>
  <si>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</si>
  <si>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</si>
  <si>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</si>
  <si>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</si>
  <si>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</si>
  <si>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</si>
  <si>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</si>
  <si>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</si>
  <si>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</si>
  <si>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</si>
  <si>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</si>
  <si>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</si>
  <si>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</si>
  <si>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</si>
  <si>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</si>
  <si>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</si>
  <si>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</si>
  <si>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</si>
  <si>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</si>
  <si>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</si>
  <si>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</si>
  <si>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</si>
  <si>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</si>
  <si>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</si>
  <si>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</si>
  <si>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</si>
  <si>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</si>
  <si>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</si>
  <si>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</si>
  <si>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</si>
  <si>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</si>
  <si>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</si>
  <si>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</si>
  <si>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</si>
  <si>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</si>
  <si>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</si>
  <si>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</si>
  <si>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</si>
  <si>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</si>
  <si>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</si>
  <si>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</si>
  <si>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</si>
  <si>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</si>
  <si>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</si>
  <si>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</si>
  <si>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</si>
  <si>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</si>
  <si>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</si>
  <si>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</si>
  <si>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</si>
  <si>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</si>
  <si>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</si>
  <si>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</si>
  <si>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</si>
  <si>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</si>
  <si>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</si>
  <si>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</si>
  <si>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</si>
  <si>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</si>
  <si>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</si>
  <si>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</si>
  <si>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</si>
  <si>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</si>
  <si>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</si>
  <si>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</si>
  <si>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</si>
  <si>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</si>
  <si>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</si>
  <si>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</si>
  <si>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</si>
  <si>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</si>
  <si>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</si>
  <si>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</si>
  <si>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</si>
  <si>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</si>
  <si>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</si>
  <si>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</si>
  <si>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</si>
  <si>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</si>
  <si>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</si>
  <si>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</si>
  <si>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</si>
  <si>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</si>
  <si>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</si>
  <si>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</si>
  <si>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</si>
  <si>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</si>
  <si>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</si>
  <si>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</si>
  <si>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</si>
  <si>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</si>
  <si>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</si>
  <si>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</si>
  <si>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</si>
  <si>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</si>
  <si>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</si>
  <si>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</si>
  <si>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</si>
  <si>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</si>
  <si>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</si>
  <si>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</si>
  <si>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</si>
  <si>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</si>
  <si>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</si>
  <si>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</si>
  <si>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</si>
  <si>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</si>
  <si>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</si>
  <si>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</si>
  <si>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</si>
  <si>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</si>
  <si>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</si>
  <si>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</si>
  <si>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</si>
  <si>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</si>
  <si>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</si>
  <si>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</si>
  <si>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</si>
  <si>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</si>
  <si>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</si>
  <si>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</si>
  <si>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</si>
  <si>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</si>
  <si>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</si>
  <si>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</si>
  <si>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</si>
  <si>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</si>
  <si>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</si>
  <si>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</si>
  <si>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</si>
  <si>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</si>
  <si>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</si>
  <si>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</si>
  <si>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</si>
  <si>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</si>
  <si>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</si>
  <si>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</si>
  <si>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</si>
  <si>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</si>
  <si>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</si>
  <si>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</si>
  <si>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</si>
  <si>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</si>
  <si>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</si>
  <si>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</si>
  <si>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</si>
  <si>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</si>
  <si>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</si>
  <si>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</si>
  <si>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</si>
  <si>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</si>
  <si>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</si>
  <si>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</si>
  <si>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</si>
  <si>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</si>
  <si>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</si>
  <si>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</si>
  <si>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</si>
  <si>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</si>
  <si>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</si>
  <si>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</si>
  <si>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</si>
  <si>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</si>
  <si>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</si>
  <si>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</si>
  <si>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</si>
  <si>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</si>
  <si>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</si>
  <si>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</si>
  <si>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</si>
  <si>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</si>
  <si>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</si>
  <si>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</si>
  <si>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</si>
  <si>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</si>
  <si>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</si>
  <si>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</si>
  <si>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</si>
  <si>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</si>
  <si>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</si>
  <si>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</si>
  <si>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</si>
  <si>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</si>
  <si>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</si>
  <si>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</si>
  <si>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</si>
  <si>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</si>
  <si>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</si>
  <si>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</si>
  <si>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</si>
  <si>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</si>
  <si>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</si>
  <si>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</si>
  <si>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</si>
  <si>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</si>
  <si>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</si>
  <si>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</si>
  <si>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</si>
  <si>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</si>
  <si>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</si>
  <si>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</si>
  <si>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</si>
  <si>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</si>
  <si>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</si>
  <si>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</si>
  <si>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</si>
  <si>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</si>
  <si>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</si>
  <si>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</si>
  <si>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</si>
  <si>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</si>
  <si>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</si>
  <si>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</si>
  <si>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</si>
  <si>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</si>
  <si>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</si>
  <si>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</si>
  <si>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</si>
  <si>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</si>
  <si>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</si>
  <si>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</si>
  <si>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</si>
  <si>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</si>
  <si>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</si>
  <si>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</si>
  <si>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</si>
  <si>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</si>
  <si>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</si>
  <si>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</si>
  <si>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</si>
  <si>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</si>
  <si>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</si>
  <si>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</si>
  <si>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</si>
  <si>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</si>
  <si>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</si>
  <si>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</si>
  <si>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</si>
  <si>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</si>
  <si>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</si>
  <si>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</si>
  <si>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</si>
  <si>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</si>
  <si>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</si>
  <si>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</si>
  <si>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</si>
  <si>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</si>
  <si>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</si>
  <si>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</si>
  <si>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</si>
  <si>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</si>
  <si>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</si>
  <si>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</si>
  <si>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</si>
  <si>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</si>
  <si>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</si>
  <si>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</si>
  <si>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</si>
  <si>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</si>
  <si>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</si>
  <si>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</si>
  <si>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</si>
  <si>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</si>
  <si>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</si>
  <si>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</si>
  <si>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</si>
  <si>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</si>
  <si>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</si>
  <si>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</si>
  <si>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</si>
  <si>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</si>
  <si>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</si>
  <si>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</si>
  <si>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</si>
  <si>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</si>
  <si>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</si>
  <si>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</si>
  <si>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</si>
  <si>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</si>
  <si>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</si>
  <si>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</si>
  <si>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</si>
  <si>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</si>
  <si>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</si>
  <si>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</si>
  <si>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</si>
  <si>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</si>
  <si>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</si>
  <si>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</si>
  <si>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</si>
  <si>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</si>
  <si>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</si>
  <si>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</si>
  <si>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</si>
  <si>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</si>
  <si>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</si>
  <si>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</si>
  <si>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</si>
  <si>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</si>
  <si>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</si>
  <si>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</si>
  <si>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</si>
  <si>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</si>
  <si>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</si>
  <si>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</si>
  <si>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</si>
  <si>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</si>
  <si>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</si>
  <si>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</si>
  <si>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</si>
  <si>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</si>
  <si>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</si>
  <si>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</si>
  <si>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</si>
  <si>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</si>
  <si>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</si>
  <si>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</si>
  <si>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</si>
  <si>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</si>
  <si>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</si>
  <si>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</si>
  <si>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</si>
  <si>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</si>
  <si>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</si>
  <si>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</si>
  <si>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</si>
  <si>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</si>
  <si>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</si>
  <si>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</si>
  <si>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</si>
  <si>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</si>
  <si>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</si>
  <si>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</si>
  <si>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</si>
  <si>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</si>
  <si>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</si>
  <si>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</si>
  <si>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</si>
  <si>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</si>
  <si>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</si>
  <si>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</si>
  <si>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</si>
  <si>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</si>
  <si>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</si>
  <si>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</si>
  <si>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</si>
  <si>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</si>
  <si>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</si>
  <si>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</si>
  <si>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</si>
  <si>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</si>
  <si>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</si>
  <si>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</si>
  <si>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</si>
  <si>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</si>
  <si>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</si>
  <si>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</si>
  <si>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</si>
  <si>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</si>
  <si>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</si>
  <si>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</si>
  <si>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</si>
  <si>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</si>
  <si>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</si>
  <si>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</si>
  <si>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</si>
  <si>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</si>
  <si>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</si>
  <si>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</si>
  <si>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</si>
  <si>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</si>
  <si>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</si>
  <si>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</si>
  <si>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</si>
  <si>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</si>
  <si>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</si>
  <si>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</si>
  <si>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</si>
  <si>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</si>
  <si>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</si>
  <si>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</si>
  <si>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</si>
  <si>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</si>
  <si>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</si>
  <si>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</si>
  <si>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</si>
  <si>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</si>
  <si>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</si>
  <si>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</si>
  <si>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</si>
  <si>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</si>
  <si>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</si>
  <si>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</si>
  <si>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</si>
  <si>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</si>
  <si>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</si>
  <si>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</si>
  <si>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</si>
  <si>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</si>
  <si>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</si>
  <si>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</si>
  <si>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</si>
  <si>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</si>
  <si>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</si>
  <si>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</si>
  <si>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</si>
  <si>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</si>
  <si>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</si>
  <si>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</si>
  <si>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</si>
  <si>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</si>
  <si>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</si>
  <si>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</si>
  <si>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</si>
  <si>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</si>
  <si>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</si>
  <si>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</si>
  <si>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</si>
  <si>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</si>
  <si>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</si>
  <si>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</si>
  <si>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</si>
  <si>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</si>
  <si>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</si>
  <si>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</si>
  <si>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</si>
  <si>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</si>
  <si>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</si>
  <si>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</si>
  <si>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</si>
  <si>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</si>
  <si>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</si>
  <si>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</si>
  <si>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</si>
  <si>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</si>
  <si>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</si>
  <si>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</si>
  <si>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</si>
  <si>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</si>
  <si>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</si>
  <si>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</si>
  <si>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</si>
  <si>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</si>
  <si>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</si>
  <si>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</si>
  <si>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</si>
  <si>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</si>
  <si>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</si>
  <si>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</si>
  <si>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</si>
  <si>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</si>
  <si>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</si>
  <si>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</si>
  <si>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</si>
  <si>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</si>
  <si>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</si>
  <si>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</si>
  <si>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</si>
  <si>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</si>
  <si>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</si>
  <si>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</si>
  <si>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</si>
  <si>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</si>
  <si>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</si>
  <si>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</si>
  <si>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</si>
  <si>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</si>
  <si>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</si>
  <si>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</si>
  <si>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</si>
  <si>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</si>
  <si>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</si>
  <si>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</si>
  <si>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</si>
  <si>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</si>
  <si>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</si>
  <si>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</si>
  <si>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</si>
  <si>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</si>
  <si>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</si>
  <si>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</si>
  <si>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</si>
  <si>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</si>
  <si>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</si>
  <si>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</si>
  <si>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</si>
  <si>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</si>
  <si>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</si>
  <si>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</si>
  <si>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</si>
  <si>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</si>
  <si>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</si>
  <si>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</si>
  <si>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</si>
  <si>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</si>
  <si>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</si>
  <si>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</si>
  <si>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</si>
  <si>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</si>
  <si>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</si>
  <si>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</si>
  <si>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</si>
  <si>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</si>
  <si>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</si>
  <si>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</si>
  <si>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</si>
  <si>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</si>
  <si>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</si>
  <si>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</si>
  <si>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</si>
  <si>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</si>
  <si>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</si>
  <si>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</si>
  <si>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</si>
  <si>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</si>
  <si>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</si>
  <si>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宮越秀美</t>
    <rPh sb="0" eb="2">
      <t>ミヤコシ</t>
    </rPh>
    <rPh sb="2" eb="4">
      <t>ヒデミ</t>
    </rPh>
    <phoneticPr fontId="1"/>
  </si>
  <si>
    <t>ファミリー・ホスピス本牧ハウス</t>
    <rPh sb="10" eb="12">
      <t>ホンモク</t>
    </rPh>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</si>
  <si>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</si>
  <si>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</si>
  <si>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</si>
  <si>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</si>
  <si>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</si>
  <si>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</si>
  <si>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</si>
  <si>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</si>
  <si>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</si>
  <si>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</si>
  <si>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</si>
  <si>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</si>
  <si>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</si>
  <si>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</si>
  <si>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fh-gyosei</t>
    <phoneticPr fontId="1"/>
  </si>
  <si>
    <t>family-hospice.co.jp</t>
    <phoneticPr fontId="1"/>
  </si>
  <si>
    <t>ふぁみりー・ほすぴすほんもくはうす</t>
    <phoneticPr fontId="1"/>
  </si>
  <si>
    <t>ファミリー・ホスピス本牧ハウス</t>
    <phoneticPr fontId="1"/>
  </si>
  <si>
    <t>神奈川県横浜市中区小港町3丁目192番地</t>
    <phoneticPr fontId="1"/>
  </si>
  <si>
    <t>ＪＲ根岸線石川町</t>
    <phoneticPr fontId="1"/>
  </si>
  <si>
    <t>元町バス停から小港バス停下車より徒歩4分</t>
    <phoneticPr fontId="1"/>
  </si>
  <si>
    <t>045</t>
    <phoneticPr fontId="1"/>
  </si>
  <si>
    <t>225</t>
    <phoneticPr fontId="1"/>
  </si>
  <si>
    <t>8028</t>
    <phoneticPr fontId="1"/>
  </si>
  <si>
    <t>8356</t>
    <phoneticPr fontId="1"/>
  </si>
  <si>
    <t>honmoku_h</t>
    <phoneticPr fontId="1"/>
  </si>
  <si>
    <t>family-hospice.com</t>
    <phoneticPr fontId="1"/>
  </si>
  <si>
    <t>宮越　秀美</t>
    <rPh sb="0" eb="2">
      <t>ミヤコシ</t>
    </rPh>
    <rPh sb="3" eb="5">
      <t>ヒデミ</t>
    </rPh>
    <phoneticPr fontId="1"/>
  </si>
  <si>
    <t>ホーム長</t>
    <rPh sb="3" eb="4">
      <t>チョウ</t>
    </rPh>
    <phoneticPr fontId="1"/>
  </si>
  <si>
    <t>３　住宅型</t>
  </si>
  <si>
    <t>２　事業者が賃借する土地</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</si>
  <si>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</si>
  <si>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</si>
  <si>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</si>
  <si>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</si>
  <si>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</si>
  <si>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</si>
  <si>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</si>
  <si>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</si>
  <si>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</si>
  <si>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</si>
  <si>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</si>
  <si>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</si>
  <si>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t>
  </si>
  <si>
    <t>泉ホームクリニック</t>
    <phoneticPr fontId="1"/>
  </si>
  <si>
    <t>横浜市泉区中田西3-27-45</t>
    <phoneticPr fontId="1"/>
  </si>
  <si>
    <t>内科、訪問診療</t>
    <phoneticPr fontId="1"/>
  </si>
  <si>
    <t>新横浜デンタルクリニック</t>
    <phoneticPr fontId="1"/>
  </si>
  <si>
    <t>横浜市港北区小机町2461</t>
    <phoneticPr fontId="1"/>
  </si>
  <si>
    <t>嚥下機能、口腔ケアについての相談と職員研修、歯科検診</t>
    <phoneticPr fontId="1"/>
  </si>
  <si>
    <t>概ね65歳以上で入居時に要支援、要介護の方。（その他の方は応相談）</t>
    <phoneticPr fontId="1"/>
  </si>
  <si>
    <t>契約の終了）入居契約書第28条により
事業者からの解約）入居契約書第29条により
入居者からの解約）入居契約書第30条により</t>
    <phoneticPr fontId="1"/>
  </si>
  <si>
    <t>入居契約書第5章第29条に記載</t>
    <phoneticPr fontId="1"/>
  </si>
  <si>
    <t>利用期間：3泊4日まで
1泊当たり33,000円（税込）（室代、食事料金3食含む）
体調により受診をお願いすることがあります。</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</si>
  <si>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</si>
  <si>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</si>
  <si>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</si>
  <si>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</si>
  <si>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</si>
  <si>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13.5～14.0</t>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</si>
  <si>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</si>
  <si>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</si>
  <si>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t>
    <phoneticPr fontId="1"/>
  </si>
  <si>
    <t>共用部、居室ともに管理費に含まれる</t>
    <phoneticPr fontId="1"/>
  </si>
  <si>
    <t>ファミリー・ホスピス本牧ハウス　管理者</t>
    <rPh sb="10" eb="12">
      <t>ホンモク</t>
    </rPh>
    <rPh sb="16" eb="19">
      <t>カンリシャ</t>
    </rPh>
    <phoneticPr fontId="1"/>
  </si>
  <si>
    <t>土日祝祭日、年末年始（12/29～1/3）</t>
    <rPh sb="0" eb="2">
      <t>ドニチ</t>
    </rPh>
    <rPh sb="2" eb="3">
      <t>シュク</t>
    </rPh>
    <rPh sb="3" eb="5">
      <t>サイジツ</t>
    </rPh>
    <rPh sb="6" eb="10">
      <t>ネンマツネンシ</t>
    </rPh>
    <phoneticPr fontId="1"/>
  </si>
  <si>
    <t>ファミリー・ホスピス株式会社　お客様相談室</t>
    <rPh sb="10" eb="14">
      <t>カブシキガイシャ</t>
    </rPh>
    <rPh sb="16" eb="18">
      <t>キャクサマ</t>
    </rPh>
    <rPh sb="18" eb="21">
      <t>ソウダンシツ</t>
    </rPh>
    <phoneticPr fontId="1"/>
  </si>
  <si>
    <t>6368</t>
  </si>
  <si>
    <t>横浜市高齢施設課</t>
    <rPh sb="0" eb="3">
      <t>ヨコハマシ</t>
    </rPh>
    <rPh sb="3" eb="8">
      <t>コウレイシセツカ</t>
    </rPh>
    <phoneticPr fontId="1"/>
  </si>
  <si>
    <t>263</t>
    <phoneticPr fontId="1"/>
  </si>
  <si>
    <t>8084</t>
    <phoneticPr fontId="1"/>
  </si>
  <si>
    <t>土日祝日・休日・12月29日から1月3日を除く</t>
    <phoneticPr fontId="1"/>
  </si>
  <si>
    <t>かながわ中央消費者センター</t>
    <phoneticPr fontId="1"/>
  </si>
  <si>
    <t>311</t>
    <phoneticPr fontId="1"/>
  </si>
  <si>
    <t>0999</t>
    <phoneticPr fontId="1"/>
  </si>
  <si>
    <t>損保ジャパン日本興亜株式会社　施設賠償保険加入</t>
    <phoneticPr fontId="1"/>
  </si>
  <si>
    <t>介護サービスの提供により賠償すべき事故が発生したときの対応）損害保険契約に基づく範囲にて損害を賠償致します。ただし、入居者に重大な過失がある場合には、賠償額を減ずることがあります。</t>
    <phoneticPr fontId="1"/>
  </si>
  <si>
    <t>２　入居希望者に交付</t>
  </si>
  <si>
    <t>１　入居希望者に公開</t>
  </si>
  <si>
    <t>３　公開していない</t>
  </si>
  <si>
    <t>訪問介護ファミリー・ホスピス本牧</t>
    <rPh sb="0" eb="4">
      <t>ホウモンカイゴ</t>
    </rPh>
    <rPh sb="14" eb="16">
      <t>ホンモク</t>
    </rPh>
    <phoneticPr fontId="1"/>
  </si>
  <si>
    <t>横浜市中区小港町3丁目192番地</t>
    <rPh sb="0" eb="3">
      <t>ヨコハマシ</t>
    </rPh>
    <rPh sb="3" eb="5">
      <t>ナカク</t>
    </rPh>
    <rPh sb="5" eb="7">
      <t>コミナト</t>
    </rPh>
    <rPh sb="7" eb="8">
      <t>チョウ</t>
    </rPh>
    <rPh sb="9" eb="11">
      <t>チョウメ</t>
    </rPh>
    <rPh sb="14" eb="16">
      <t>バンチ</t>
    </rPh>
    <phoneticPr fontId="1"/>
  </si>
  <si>
    <t>訪問看護ファミリー・ホスピス本牧</t>
    <rPh sb="0" eb="2">
      <t>ホウモン</t>
    </rPh>
    <rPh sb="2" eb="4">
      <t>カンゴ</t>
    </rPh>
    <rPh sb="14" eb="16">
      <t>ホンモク</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</si>
  <si>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</si>
  <si>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</si>
  <si>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2200円/回</t>
    <rPh sb="4" eb="5">
      <t>エン</t>
    </rPh>
    <rPh sb="6" eb="7">
      <t>カイ</t>
    </rPh>
    <phoneticPr fontId="1"/>
  </si>
  <si>
    <t>実費</t>
    <rPh sb="0" eb="2">
      <t>ジッピ</t>
    </rPh>
    <phoneticPr fontId="1"/>
  </si>
  <si>
    <t>4400円/回</t>
    <rPh sb="4" eb="5">
      <t>エン</t>
    </rPh>
    <rPh sb="6" eb="7">
      <t>カイ</t>
    </rPh>
    <phoneticPr fontId="1"/>
  </si>
  <si>
    <t>1100円/時間</t>
    <rPh sb="4" eb="5">
      <t>エン</t>
    </rPh>
    <rPh sb="6" eb="8">
      <t>ジカン</t>
    </rPh>
    <phoneticPr fontId="1"/>
  </si>
  <si>
    <t>介護職員の付き添いとなります</t>
    <rPh sb="0" eb="2">
      <t>カイゴ</t>
    </rPh>
    <rPh sb="2" eb="4">
      <t>ショクイン</t>
    </rPh>
    <rPh sb="5" eb="6">
      <t>ツ</t>
    </rPh>
    <rPh sb="7" eb="8">
      <t>ソ</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</si>
  <si>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</si>
  <si>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</si>
  <si>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</si>
  <si>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２</t>
  </si>
  <si>
    <t>９</t>
  </si>
  <si>
    <t>１</t>
  </si>
  <si>
    <t>５</t>
  </si>
  <si>
    <t>３</t>
  </si>
  <si>
    <t>８</t>
  </si>
  <si>
    <t>1１</t>
  </si>
  <si>
    <t>入院など</t>
    <rPh sb="0" eb="2">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</si>
</sst>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4" zoomScaleNormal="100" zoomScaleSheetLayoutView="84"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100</v>
      </c>
      <c r="H17" s="35" t="s">
        <v>468</v>
      </c>
      <c r="I17" s="32">
        <v>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2544</v>
      </c>
      <c r="K21" s="79"/>
      <c r="L21" s="79"/>
      <c r="M21" s="35" t="s">
        <v>464</v>
      </c>
      <c r="N21" s="79" t="s">
        <v>2545</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2011</v>
      </c>
      <c r="G26" s="167"/>
      <c r="H26" s="35" t="s">
        <v>465</v>
      </c>
      <c r="I26" s="167">
        <v>12</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231</v>
      </c>
      <c r="H33" s="35" t="s">
        <v>468</v>
      </c>
      <c r="I33" s="32">
        <v>802</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2021</v>
      </c>
      <c r="K50" s="167"/>
      <c r="L50" s="35" t="s">
        <v>465</v>
      </c>
      <c r="M50" s="61">
        <v>8</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2021</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851.15</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1197.43</v>
      </c>
      <c r="L72" s="79"/>
      <c r="M72" s="79"/>
      <c r="N72" s="76" t="s">
        <v>471</v>
      </c>
      <c r="O72" s="76"/>
      <c r="P72" s="201"/>
    </row>
    <row r="73" spans="2:16" ht="20.100000000000001" customHeight="1">
      <c r="B73" s="435"/>
      <c r="C73" s="436"/>
      <c r="D73" s="120"/>
      <c r="E73" s="121"/>
      <c r="F73" s="122"/>
      <c r="G73" s="196" t="s">
        <v>42</v>
      </c>
      <c r="H73" s="196"/>
      <c r="I73" s="196"/>
      <c r="J73" s="196"/>
      <c r="K73" s="78">
        <v>1197.43</v>
      </c>
      <c r="L73" s="79"/>
      <c r="M73" s="79"/>
      <c r="N73" s="76" t="s">
        <v>471</v>
      </c>
      <c r="O73" s="76"/>
      <c r="P73" s="201"/>
    </row>
    <row r="74" spans="2:16" ht="20.100000000000001" customHeight="1">
      <c r="B74" s="435"/>
      <c r="C74" s="436"/>
      <c r="D74" s="95" t="s">
        <v>43</v>
      </c>
      <c r="E74" s="95"/>
      <c r="F74" s="95"/>
      <c r="G74" s="87" t="s">
        <v>2561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2563</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2564</v>
      </c>
      <c r="L83" s="79"/>
      <c r="M83" s="79"/>
      <c r="N83" s="79"/>
      <c r="O83" s="79"/>
      <c r="P83" s="80"/>
    </row>
    <row r="84" spans="2:19" ht="20.100000000000001" customHeight="1">
      <c r="B84" s="435"/>
      <c r="C84" s="436"/>
      <c r="D84" s="95"/>
      <c r="E84" s="95"/>
      <c r="F84" s="95"/>
      <c r="G84" s="218"/>
      <c r="H84" s="81" t="s">
        <v>420</v>
      </c>
      <c r="I84" s="82"/>
      <c r="J84" s="119"/>
      <c r="K84" s="78" t="s">
        <v>2565</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2056</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2565</v>
      </c>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14</v>
      </c>
      <c r="K95" s="50" t="s">
        <v>471</v>
      </c>
      <c r="L95" s="78">
        <v>14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14</v>
      </c>
      <c r="K96" s="50" t="s">
        <v>471</v>
      </c>
      <c r="L96" s="78">
        <v>16</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27.5</v>
      </c>
      <c r="K97" s="50" t="s">
        <v>471</v>
      </c>
      <c r="L97" s="78">
        <v>4</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2</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2565</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2565</v>
      </c>
      <c r="H117" s="87"/>
      <c r="I117" s="87"/>
      <c r="J117" s="87"/>
      <c r="K117" s="87"/>
      <c r="L117" s="87"/>
      <c r="M117" s="87"/>
      <c r="N117" s="87"/>
      <c r="O117" s="78"/>
      <c r="P117" s="88"/>
    </row>
    <row r="118" spans="2:16" ht="20.100000000000001" customHeight="1">
      <c r="B118" s="223"/>
      <c r="C118" s="225"/>
      <c r="D118" s="84" t="s">
        <v>73</v>
      </c>
      <c r="E118" s="85"/>
      <c r="F118" s="86"/>
      <c r="G118" s="87" t="s">
        <v>2565</v>
      </c>
      <c r="H118" s="87"/>
      <c r="I118" s="87"/>
      <c r="J118" s="87"/>
      <c r="K118" s="87"/>
      <c r="L118" s="87"/>
      <c r="M118" s="87"/>
      <c r="N118" s="87"/>
      <c r="O118" s="78"/>
      <c r="P118" s="88"/>
    </row>
    <row r="119" spans="2:16" ht="20.100000000000001" customHeight="1">
      <c r="B119" s="223"/>
      <c r="C119" s="225"/>
      <c r="D119" s="245" t="s">
        <v>74</v>
      </c>
      <c r="E119" s="246"/>
      <c r="F119" s="247"/>
      <c r="G119" s="87" t="s">
        <v>2565</v>
      </c>
      <c r="H119" s="87"/>
      <c r="I119" s="87"/>
      <c r="J119" s="87"/>
      <c r="K119" s="87"/>
      <c r="L119" s="87"/>
      <c r="M119" s="87"/>
      <c r="N119" s="87"/>
      <c r="O119" s="78"/>
      <c r="P119" s="88"/>
    </row>
    <row r="120" spans="2:16" ht="20.100000000000001" customHeight="1">
      <c r="B120" s="223"/>
      <c r="C120" s="225"/>
      <c r="D120" s="75" t="s">
        <v>75</v>
      </c>
      <c r="E120" s="76"/>
      <c r="F120" s="77"/>
      <c r="G120" s="87" t="s">
        <v>2565</v>
      </c>
      <c r="H120" s="87"/>
      <c r="I120" s="87"/>
      <c r="J120" s="87"/>
      <c r="K120" s="87"/>
      <c r="L120" s="87"/>
      <c r="M120" s="87"/>
      <c r="N120" s="87"/>
      <c r="O120" s="78"/>
      <c r="P120" s="88"/>
    </row>
    <row r="121" spans="2:16" ht="20.100000000000001" customHeight="1">
      <c r="B121" s="223"/>
      <c r="C121" s="225"/>
      <c r="D121" s="75" t="s">
        <v>76</v>
      </c>
      <c r="E121" s="76"/>
      <c r="F121" s="77"/>
      <c r="G121" s="87" t="s">
        <v>2565</v>
      </c>
      <c r="H121" s="87"/>
      <c r="I121" s="87"/>
      <c r="J121" s="87"/>
      <c r="K121" s="87"/>
      <c r="L121" s="87"/>
      <c r="M121" s="87"/>
      <c r="N121" s="87"/>
      <c r="O121" s="78"/>
      <c r="P121" s="88"/>
    </row>
    <row r="122" spans="2:16" ht="20.100000000000001" customHeight="1">
      <c r="B122" s="248"/>
      <c r="C122" s="249"/>
      <c r="D122" s="75" t="s">
        <v>77</v>
      </c>
      <c r="E122" s="76"/>
      <c r="F122" s="77"/>
      <c r="G122" s="87" t="s">
        <v>2565</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2410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2414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2564</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2565</v>
      </c>
      <c r="K263" s="87"/>
      <c r="L263" s="87"/>
      <c r="M263" s="87"/>
      <c r="N263" s="87"/>
      <c r="O263" s="78"/>
      <c r="P263" s="88"/>
      <c r="S263" s="15" t="str">
        <f>IF(J263="","未記入","")</f>
        <v/>
      </c>
    </row>
    <row r="264" spans="2:20" ht="120" customHeight="1">
      <c r="B264" s="153" t="s">
        <v>123</v>
      </c>
      <c r="C264" s="95"/>
      <c r="D264" s="95"/>
      <c r="E264" s="95"/>
      <c r="F264" s="92" t="s">
        <v>2580</v>
      </c>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2583</v>
      </c>
      <c r="K271" s="105"/>
      <c r="L271" s="105"/>
      <c r="M271" s="105"/>
      <c r="N271" s="105"/>
      <c r="O271" s="105"/>
      <c r="P271" s="106"/>
    </row>
    <row r="272" spans="2:20" ht="20.100000000000001" customHeight="1">
      <c r="B272" s="153" t="s">
        <v>127</v>
      </c>
      <c r="C272" s="95"/>
      <c r="D272" s="95"/>
      <c r="E272" s="95"/>
      <c r="F272" s="78">
        <v>37</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7</v>
      </c>
      <c r="F285" s="244"/>
      <c r="G285" s="244"/>
      <c r="H285" s="78"/>
      <c r="I285" s="79"/>
      <c r="J285" s="160"/>
      <c r="K285" s="87">
        <v>7</v>
      </c>
      <c r="L285" s="87"/>
      <c r="M285" s="87"/>
      <c r="N285" s="87">
        <v>1.5</v>
      </c>
      <c r="O285" s="78"/>
      <c r="P285" s="88"/>
    </row>
    <row r="286" spans="1:20" ht="20.100000000000001" customHeight="1">
      <c r="B286" s="45"/>
      <c r="C286" s="95" t="s">
        <v>139</v>
      </c>
      <c r="D286" s="95"/>
      <c r="E286" s="244">
        <f>IF(OR($H$286&lt;&gt;"",$K$286&lt;&gt;""),SUM($H$286,$K$286),"")</f>
        <v>11</v>
      </c>
      <c r="F286" s="244"/>
      <c r="G286" s="244"/>
      <c r="H286" s="78"/>
      <c r="I286" s="79"/>
      <c r="J286" s="160"/>
      <c r="K286" s="87">
        <v>11</v>
      </c>
      <c r="L286" s="87"/>
      <c r="M286" s="87"/>
      <c r="N286" s="87">
        <v>3</v>
      </c>
      <c r="O286" s="78"/>
      <c r="P286" s="88"/>
    </row>
    <row r="287" spans="1:20" ht="20.100000000000001" customHeight="1">
      <c r="B287" s="153" t="s">
        <v>140</v>
      </c>
      <c r="C287" s="95"/>
      <c r="D287" s="95"/>
      <c r="E287" s="244">
        <f>IF(OR($H$287&lt;&gt;"",$K$287&lt;&gt;""),SUM($H$287,$K$287),"")</f>
        <v>1</v>
      </c>
      <c r="F287" s="244"/>
      <c r="G287" s="244"/>
      <c r="H287" s="78"/>
      <c r="I287" s="79"/>
      <c r="J287" s="160"/>
      <c r="K287" s="87">
        <v>1</v>
      </c>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0</v>
      </c>
      <c r="F291" s="244"/>
      <c r="G291" s="244"/>
      <c r="H291" s="78" t="s">
        <v>2623</v>
      </c>
      <c r="I291" s="79"/>
      <c r="J291" s="160"/>
      <c r="K291" s="87"/>
      <c r="L291" s="87"/>
      <c r="M291" s="87"/>
      <c r="N291" s="87">
        <v>2</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7</v>
      </c>
      <c r="H303" s="141"/>
      <c r="I303" s="104"/>
      <c r="J303" s="87"/>
      <c r="K303" s="87"/>
      <c r="L303" s="87"/>
      <c r="M303" s="87">
        <v>7</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11</v>
      </c>
      <c r="H311" s="141"/>
      <c r="I311" s="104"/>
      <c r="J311" s="87"/>
      <c r="K311" s="87"/>
      <c r="L311" s="87"/>
      <c r="M311" s="87">
        <v>11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c r="K313" s="87"/>
      <c r="L313" s="87"/>
      <c r="M313" s="87">
        <v>1</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4</v>
      </c>
      <c r="I345" s="28"/>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3</v>
      </c>
      <c r="J376" s="87"/>
      <c r="K376" s="87"/>
      <c r="L376" s="87"/>
      <c r="M376" s="78">
        <v>3</v>
      </c>
      <c r="N376" s="79"/>
      <c r="O376" s="79"/>
      <c r="P376" s="80"/>
    </row>
    <row r="377" spans="2:20" ht="20.100000000000001" customHeight="1">
      <c r="B377" s="153"/>
      <c r="C377" s="95"/>
      <c r="D377" s="95"/>
      <c r="E377" s="75" t="s">
        <v>210</v>
      </c>
      <c r="F377" s="76"/>
      <c r="G377" s="76"/>
      <c r="H377" s="77"/>
      <c r="I377" s="78">
        <v>75</v>
      </c>
      <c r="J377" s="79"/>
      <c r="K377" s="79"/>
      <c r="L377" s="55" t="s">
        <v>479</v>
      </c>
      <c r="M377" s="78">
        <v>82</v>
      </c>
      <c r="N377" s="79"/>
      <c r="O377" s="79"/>
      <c r="P377" s="40" t="s">
        <v>479</v>
      </c>
    </row>
    <row r="378" spans="2:20" ht="20.100000000000001" customHeight="1">
      <c r="B378" s="153" t="s">
        <v>45</v>
      </c>
      <c r="C378" s="95"/>
      <c r="D378" s="95"/>
      <c r="E378" s="75" t="s">
        <v>211</v>
      </c>
      <c r="F378" s="76"/>
      <c r="G378" s="76"/>
      <c r="H378" s="77"/>
      <c r="I378" s="78" t="s">
        <v>2589</v>
      </c>
      <c r="J378" s="79"/>
      <c r="K378" s="79"/>
      <c r="L378" s="55" t="s">
        <v>471</v>
      </c>
      <c r="M378" s="78">
        <v>27.5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131420</v>
      </c>
      <c r="J384" s="79"/>
      <c r="K384" s="79"/>
      <c r="L384" s="50" t="s">
        <v>480</v>
      </c>
      <c r="M384" s="78">
        <v>243920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150000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25920</v>
      </c>
      <c r="J387" s="79"/>
      <c r="K387" s="79"/>
      <c r="L387" s="50" t="s">
        <v>480</v>
      </c>
      <c r="M387" s="78">
        <v>25920</v>
      </c>
      <c r="N387" s="79"/>
      <c r="O387" s="79"/>
      <c r="P387" s="37" t="s">
        <v>480</v>
      </c>
    </row>
    <row r="388" spans="2:20" ht="20.100000000000001" customHeight="1">
      <c r="B388" s="153"/>
      <c r="C388" s="374"/>
      <c r="D388" s="374"/>
      <c r="E388" s="75" t="s">
        <v>217</v>
      </c>
      <c r="F388" s="76"/>
      <c r="G388" s="76"/>
      <c r="H388" s="77"/>
      <c r="I388" s="78">
        <v>53500</v>
      </c>
      <c r="J388" s="79"/>
      <c r="K388" s="79"/>
      <c r="L388" s="50" t="s">
        <v>480</v>
      </c>
      <c r="M388" s="78">
        <v>68000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2591</v>
      </c>
      <c r="H401" s="93"/>
      <c r="I401" s="93"/>
      <c r="J401" s="93"/>
      <c r="K401" s="93"/>
      <c r="L401" s="93"/>
      <c r="M401" s="93"/>
      <c r="N401" s="93"/>
      <c r="O401" s="93"/>
      <c r="P401" s="94"/>
    </row>
    <row r="402" spans="2:20" ht="120" customHeight="1">
      <c r="B402" s="142" t="s">
        <v>216</v>
      </c>
      <c r="C402" s="76"/>
      <c r="D402" s="76"/>
      <c r="E402" s="76"/>
      <c r="F402" s="77"/>
      <c r="G402" s="92" t="s">
        <v>2592</v>
      </c>
      <c r="H402" s="93"/>
      <c r="I402" s="93"/>
      <c r="J402" s="93"/>
      <c r="K402" s="93"/>
      <c r="L402" s="93"/>
      <c r="M402" s="93"/>
      <c r="N402" s="93"/>
      <c r="O402" s="93"/>
      <c r="P402" s="94"/>
    </row>
    <row r="403" spans="2:20" ht="120" customHeight="1">
      <c r="B403" s="142" t="s">
        <v>219</v>
      </c>
      <c r="C403" s="76"/>
      <c r="D403" s="76"/>
      <c r="E403" s="76"/>
      <c r="F403" s="77"/>
      <c r="G403" s="92" t="s">
        <v>2593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11</v>
      </c>
      <c r="I432" s="79"/>
      <c r="J432" s="79"/>
      <c r="K432" s="79"/>
      <c r="L432" s="79"/>
      <c r="M432" s="79"/>
      <c r="N432" s="79"/>
      <c r="O432" s="79"/>
      <c r="P432" s="37" t="s">
        <v>478</v>
      </c>
    </row>
    <row r="433" spans="2:16" ht="20.100000000000001" customHeight="1">
      <c r="B433" s="153" t="s">
        <v>241</v>
      </c>
      <c r="C433" s="95"/>
      <c r="D433" s="95" t="s">
        <v>246</v>
      </c>
      <c r="E433" s="95"/>
      <c r="F433" s="95"/>
      <c r="G433" s="95"/>
      <c r="H433" s="78" t="s">
        <v>2623</v>
      </c>
      <c r="I433" s="79"/>
      <c r="J433" s="79"/>
      <c r="K433" s="79"/>
      <c r="L433" s="79"/>
      <c r="M433" s="79"/>
      <c r="N433" s="79"/>
      <c r="O433" s="79"/>
      <c r="P433" s="37" t="s">
        <v>478</v>
      </c>
    </row>
    <row r="434" spans="2:16" ht="20.100000000000001" customHeight="1">
      <c r="B434" s="153"/>
      <c r="C434" s="95"/>
      <c r="D434" s="95" t="s">
        <v>247</v>
      </c>
      <c r="E434" s="95"/>
      <c r="F434" s="95"/>
      <c r="G434" s="95"/>
      <c r="H434" s="78" t="s">
        <v>2626</v>
      </c>
      <c r="I434" s="79"/>
      <c r="J434" s="79"/>
      <c r="K434" s="79"/>
      <c r="L434" s="79"/>
      <c r="M434" s="79"/>
      <c r="N434" s="79"/>
      <c r="O434" s="79"/>
      <c r="P434" s="37" t="s">
        <v>478</v>
      </c>
    </row>
    <row r="435" spans="2:16" ht="20.100000000000001" customHeight="1">
      <c r="B435" s="153"/>
      <c r="C435" s="95"/>
      <c r="D435" s="95" t="s">
        <v>248</v>
      </c>
      <c r="E435" s="95"/>
      <c r="F435" s="95"/>
      <c r="G435" s="95"/>
      <c r="H435" s="78">
        <v>16</v>
      </c>
      <c r="I435" s="79"/>
      <c r="J435" s="79"/>
      <c r="K435" s="79"/>
      <c r="L435" s="79"/>
      <c r="M435" s="79"/>
      <c r="N435" s="79"/>
      <c r="O435" s="79"/>
      <c r="P435" s="37" t="s">
        <v>478</v>
      </c>
    </row>
    <row r="436" spans="2:16" ht="20.100000000000001" customHeight="1">
      <c r="B436" s="153"/>
      <c r="C436" s="95"/>
      <c r="D436" s="95" t="s">
        <v>249</v>
      </c>
      <c r="E436" s="95"/>
      <c r="F436" s="95"/>
      <c r="G436" s="95"/>
      <c r="H436" s="78" t="s">
        <v>2627</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t="s">
        <v>2625</v>
      </c>
      <c r="I440" s="79"/>
      <c r="J440" s="79"/>
      <c r="K440" s="79"/>
      <c r="L440" s="79"/>
      <c r="M440" s="79"/>
      <c r="N440" s="79"/>
      <c r="O440" s="79"/>
      <c r="P440" s="37" t="s">
        <v>478</v>
      </c>
    </row>
    <row r="441" spans="2:16" ht="20.100000000000001" customHeight="1">
      <c r="B441" s="398"/>
      <c r="C441" s="399"/>
      <c r="D441" s="95" t="s">
        <v>254</v>
      </c>
      <c r="E441" s="95"/>
      <c r="F441" s="95"/>
      <c r="G441" s="95"/>
      <c r="H441" s="78" t="s">
        <v>2626</v>
      </c>
      <c r="I441" s="79"/>
      <c r="J441" s="79"/>
      <c r="K441" s="79"/>
      <c r="L441" s="79"/>
      <c r="M441" s="79"/>
      <c r="N441" s="79"/>
      <c r="O441" s="79"/>
      <c r="P441" s="37" t="s">
        <v>478</v>
      </c>
    </row>
    <row r="442" spans="2:16" ht="20.100000000000001" customHeight="1">
      <c r="B442" s="398"/>
      <c r="C442" s="399"/>
      <c r="D442" s="95" t="s">
        <v>255</v>
      </c>
      <c r="E442" s="95"/>
      <c r="F442" s="95"/>
      <c r="G442" s="95"/>
      <c r="H442" s="78" t="s">
        <v>2623</v>
      </c>
      <c r="I442" s="79"/>
      <c r="J442" s="79"/>
      <c r="K442" s="79"/>
      <c r="L442" s="79"/>
      <c r="M442" s="79"/>
      <c r="N442" s="79"/>
      <c r="O442" s="79"/>
      <c r="P442" s="37" t="s">
        <v>478</v>
      </c>
    </row>
    <row r="443" spans="2:16" ht="20.100000000000001" customHeight="1">
      <c r="B443" s="398"/>
      <c r="C443" s="399"/>
      <c r="D443" s="95" t="s">
        <v>256</v>
      </c>
      <c r="E443" s="95"/>
      <c r="F443" s="95"/>
      <c r="G443" s="95"/>
      <c r="H443" s="78" t="s">
        <v>2628</v>
      </c>
      <c r="I443" s="79"/>
      <c r="J443" s="79"/>
      <c r="K443" s="79"/>
      <c r="L443" s="79"/>
      <c r="M443" s="79"/>
      <c r="N443" s="79"/>
      <c r="O443" s="79"/>
      <c r="P443" s="37" t="s">
        <v>478</v>
      </c>
    </row>
    <row r="444" spans="2:16" ht="20.100000000000001" customHeight="1">
      <c r="B444" s="400"/>
      <c r="C444" s="401"/>
      <c r="D444" s="95" t="s">
        <v>257</v>
      </c>
      <c r="E444" s="95"/>
      <c r="F444" s="95"/>
      <c r="G444" s="95"/>
      <c r="H444" s="78">
        <v>10</v>
      </c>
      <c r="I444" s="79"/>
      <c r="J444" s="79"/>
      <c r="K444" s="79"/>
      <c r="L444" s="79"/>
      <c r="M444" s="79"/>
      <c r="N444" s="79"/>
      <c r="O444" s="79"/>
      <c r="P444" s="37" t="s">
        <v>478</v>
      </c>
    </row>
    <row r="445" spans="2:16" ht="20.100000000000001" customHeight="1">
      <c r="B445" s="153" t="s">
        <v>243</v>
      </c>
      <c r="C445" s="95"/>
      <c r="D445" s="95" t="s">
        <v>258</v>
      </c>
      <c r="E445" s="95"/>
      <c r="F445" s="95"/>
      <c r="G445" s="95"/>
      <c r="H445" s="78" t="s">
        <v>2629</v>
      </c>
      <c r="I445" s="79"/>
      <c r="J445" s="79"/>
      <c r="K445" s="79"/>
      <c r="L445" s="79"/>
      <c r="M445" s="79"/>
      <c r="N445" s="79"/>
      <c r="O445" s="79"/>
      <c r="P445" s="37" t="s">
        <v>478</v>
      </c>
    </row>
    <row r="446" spans="2:16" ht="20.100000000000001" customHeight="1">
      <c r="B446" s="153"/>
      <c r="C446" s="95"/>
      <c r="D446" s="95" t="s">
        <v>259</v>
      </c>
      <c r="E446" s="95"/>
      <c r="F446" s="95"/>
      <c r="G446" s="95"/>
      <c r="H446" s="78" t="s">
        <v>2626</v>
      </c>
      <c r="I446" s="79"/>
      <c r="J446" s="79"/>
      <c r="K446" s="79"/>
      <c r="L446" s="79"/>
      <c r="M446" s="79"/>
      <c r="N446" s="79"/>
      <c r="O446" s="79"/>
      <c r="P446" s="37" t="s">
        <v>478</v>
      </c>
    </row>
    <row r="447" spans="2:16" ht="20.100000000000001" customHeight="1">
      <c r="B447" s="153"/>
      <c r="C447" s="95"/>
      <c r="D447" s="95" t="s">
        <v>260</v>
      </c>
      <c r="E447" s="95"/>
      <c r="F447" s="95"/>
      <c r="G447" s="95"/>
      <c r="H447" s="78" t="s">
        <v>2624</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80.2</v>
      </c>
      <c r="I453" s="148"/>
      <c r="J453" s="148"/>
      <c r="K453" s="148"/>
      <c r="L453" s="148"/>
      <c r="M453" s="148"/>
      <c r="N453" s="148"/>
      <c r="O453" s="148"/>
      <c r="P453" s="49" t="s">
        <v>484</v>
      </c>
    </row>
    <row r="454" spans="2:20" ht="20.100000000000001" customHeight="1">
      <c r="B454" s="153" t="s">
        <v>266</v>
      </c>
      <c r="C454" s="95"/>
      <c r="D454" s="95"/>
      <c r="E454" s="95"/>
      <c r="F454" s="95"/>
      <c r="G454" s="95"/>
      <c r="H454" s="78">
        <v>26</v>
      </c>
      <c r="I454" s="79"/>
      <c r="J454" s="79"/>
      <c r="K454" s="79"/>
      <c r="L454" s="79"/>
      <c r="M454" s="79"/>
      <c r="N454" s="79"/>
      <c r="O454" s="79"/>
      <c r="P454" s="37" t="s">
        <v>476</v>
      </c>
    </row>
    <row r="455" spans="2:20" ht="20.100000000000001" customHeight="1">
      <c r="B455" s="153" t="s">
        <v>267</v>
      </c>
      <c r="C455" s="95"/>
      <c r="D455" s="95"/>
      <c r="E455" s="95"/>
      <c r="F455" s="95"/>
      <c r="G455" s="95"/>
      <c r="H455" s="78">
        <v>76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3</v>
      </c>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56</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2630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2596</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2597</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2598</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2599</v>
      </c>
      <c r="L490" s="230"/>
      <c r="M490" s="35" t="s">
        <v>468</v>
      </c>
      <c r="N490" s="230" t="s">
        <v>2600</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2601</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2602</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2603</v>
      </c>
      <c r="L497" s="230"/>
      <c r="M497" s="35" t="s">
        <v>468</v>
      </c>
      <c r="N497" s="230" t="s">
        <v>2604</v>
      </c>
      <c r="O497" s="230"/>
      <c r="P497" s="231"/>
    </row>
    <row r="498" spans="2:20" ht="20.100000000000001" customHeight="1">
      <c r="B498" s="419"/>
      <c r="C498" s="237" t="s">
        <v>280</v>
      </c>
      <c r="D498" s="221"/>
      <c r="E498" s="222"/>
      <c r="F498" s="245" t="s">
        <v>281</v>
      </c>
      <c r="G498" s="247"/>
      <c r="H498" s="23">
        <v>9</v>
      </c>
      <c r="I498" s="35" t="s">
        <v>485</v>
      </c>
      <c r="J498" s="24">
        <v>30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v>9</v>
      </c>
      <c r="I499" s="35" t="s">
        <v>485</v>
      </c>
      <c r="J499" s="24">
        <v>30</v>
      </c>
      <c r="K499" s="35" t="s">
        <v>486</v>
      </c>
      <c r="L499" s="56" t="s">
        <v>434</v>
      </c>
      <c r="M499" s="24">
        <v>16</v>
      </c>
      <c r="N499" s="35" t="s">
        <v>485</v>
      </c>
      <c r="O499" s="24">
        <v>30</v>
      </c>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2605</v>
      </c>
      <c r="M513" s="97"/>
      <c r="N513" s="97"/>
      <c r="O513" s="98"/>
      <c r="P513" s="99"/>
    </row>
    <row r="514" spans="2:20" ht="20.100000000000001" customHeight="1">
      <c r="B514" s="220" t="s">
        <v>287</v>
      </c>
      <c r="C514" s="221"/>
      <c r="D514" s="221"/>
      <c r="E514" s="221"/>
      <c r="F514" s="221"/>
      <c r="G514" s="222"/>
      <c r="H514" s="78" t="s">
        <v>2565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57" t="s">
        <v>288</v>
      </c>
      <c r="C517" s="458"/>
      <c r="D517" s="458"/>
      <c r="E517" s="458"/>
      <c r="F517" s="458"/>
      <c r="G517" s="458"/>
      <c r="H517" s="267" t="s">
        <v>2565</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2565</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47" zoomScaleNormal="85" zoomScaleSheetLayoutView="100" workbookViewId="0">
      <selection activeCell="M29" sqref="M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2610</v>
      </c>
      <c r="K4" s="492"/>
      <c r="L4" s="492"/>
      <c r="M4" s="491" t="s">
        <v>2611</v>
      </c>
      <c r="N4" s="492"/>
      <c r="O4" s="492"/>
      <c r="P4" s="492"/>
      <c r="Q4" s="492"/>
      <c r="R4" s="65" t="s">
        <v>2573</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2612</v>
      </c>
      <c r="K6" s="492"/>
      <c r="L6" s="492"/>
      <c r="M6" s="491" t="s">
        <v>2611</v>
      </c>
      <c r="N6" s="492"/>
      <c r="O6" s="492"/>
      <c r="P6" s="492"/>
      <c r="Q6" s="492"/>
      <c r="R6" s="65" t="s">
        <v>2573</v>
      </c>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2613</v>
      </c>
      <c r="K25" s="518"/>
      <c r="L25" s="518"/>
      <c r="M25" s="517" t="s">
        <v>2614</v>
      </c>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2612</v>
      </c>
      <c r="K29" s="492"/>
      <c r="L29" s="492"/>
      <c r="M29" s="491" t="s">
        <v>2611</v>
      </c>
      <c r="N29" s="492"/>
      <c r="O29" s="492"/>
      <c r="P29" s="492"/>
      <c r="Q29" s="492"/>
      <c r="R29" s="65" t="s">
        <v>2573</v>
      </c>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2565</v>
      </c>
      <c r="Q7" s="579"/>
      <c r="R7" s="579"/>
      <c r="S7" s="579"/>
      <c r="T7" s="579"/>
      <c r="U7" s="580"/>
      <c r="V7" s="550"/>
      <c r="W7" s="550"/>
      <c r="X7" s="550"/>
      <c r="Y7" s="550" t="s">
        <v>2573</v>
      </c>
      <c r="Z7" s="550"/>
      <c r="AA7" s="550"/>
      <c r="AB7" s="541" t="s">
        <v>2615</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2565</v>
      </c>
      <c r="Q8" s="539"/>
      <c r="R8" s="539"/>
      <c r="S8" s="539"/>
      <c r="T8" s="539"/>
      <c r="U8" s="540"/>
      <c r="V8" s="553"/>
      <c r="W8" s="553"/>
      <c r="X8" s="553"/>
      <c r="Y8" s="553" t="s">
        <v>2573</v>
      </c>
      <c r="Z8" s="553"/>
      <c r="AA8" s="553"/>
      <c r="AB8" s="544" t="s">
        <v>2615</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2565</v>
      </c>
      <c r="Q9" s="539"/>
      <c r="R9" s="539"/>
      <c r="S9" s="539"/>
      <c r="T9" s="539"/>
      <c r="U9" s="540"/>
      <c r="V9" s="553"/>
      <c r="W9" s="553"/>
      <c r="X9" s="553"/>
      <c r="Y9" s="553" t="s">
        <v>2573</v>
      </c>
      <c r="Z9" s="553"/>
      <c r="AA9" s="553"/>
      <c r="AB9" s="544" t="s">
        <v>2616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2565</v>
      </c>
      <c r="Q10" s="539"/>
      <c r="R10" s="539"/>
      <c r="S10" s="539"/>
      <c r="T10" s="539"/>
      <c r="U10" s="540"/>
      <c r="V10" s="553"/>
      <c r="W10" s="553"/>
      <c r="X10" s="553"/>
      <c r="Y10" s="553" t="s">
        <v>2573</v>
      </c>
      <c r="Z10" s="553"/>
      <c r="AA10" s="553"/>
      <c r="AB10" s="544" t="s">
        <v>2617</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2565</v>
      </c>
      <c r="Q11" s="539"/>
      <c r="R11" s="539"/>
      <c r="S11" s="539"/>
      <c r="T11" s="539"/>
      <c r="U11" s="540"/>
      <c r="V11" s="553"/>
      <c r="W11" s="553"/>
      <c r="X11" s="553"/>
      <c r="Y11" s="553" t="s">
        <v>2573</v>
      </c>
      <c r="Z11" s="553"/>
      <c r="AA11" s="553"/>
      <c r="AB11" s="544" t="s">
        <v>2617</v>
      </c>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2565</v>
      </c>
      <c r="Q12" s="539"/>
      <c r="R12" s="539"/>
      <c r="S12" s="539"/>
      <c r="T12" s="539"/>
      <c r="U12" s="540"/>
      <c r="V12" s="553"/>
      <c r="W12" s="553"/>
      <c r="X12" s="553"/>
      <c r="Y12" s="553" t="s">
        <v>2573</v>
      </c>
      <c r="Z12" s="553"/>
      <c r="AA12" s="553"/>
      <c r="AB12" s="544" t="s">
        <v>2615</v>
      </c>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2564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2564</v>
      </c>
      <c r="Q14" s="539"/>
      <c r="R14" s="539"/>
      <c r="S14" s="539"/>
      <c r="T14" s="539"/>
      <c r="U14" s="540"/>
      <c r="V14" s="553"/>
      <c r="W14" s="553"/>
      <c r="X14" s="553"/>
      <c r="Y14" s="553"/>
      <c r="Z14" s="553"/>
      <c r="AA14" s="553"/>
      <c r="AB14" s="544" t="s">
        <v>2618</v>
      </c>
      <c r="AC14" s="545"/>
      <c r="AD14" s="545"/>
      <c r="AE14" s="544" t="s">
        <v>2619</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2564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2565</v>
      </c>
      <c r="Q17" s="579"/>
      <c r="R17" s="579"/>
      <c r="S17" s="579"/>
      <c r="T17" s="579"/>
      <c r="U17" s="580"/>
      <c r="V17" s="550"/>
      <c r="W17" s="550"/>
      <c r="X17" s="550"/>
      <c r="Y17" s="550" t="s">
        <v>2573</v>
      </c>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2564</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2565</v>
      </c>
      <c r="Q19" s="539"/>
      <c r="R19" s="539"/>
      <c r="S19" s="539"/>
      <c r="T19" s="539"/>
      <c r="U19" s="540"/>
      <c r="V19" s="553"/>
      <c r="W19" s="553"/>
      <c r="X19" s="553"/>
      <c r="Y19" s="553"/>
      <c r="Z19" s="553"/>
      <c r="AA19" s="553"/>
      <c r="AB19" s="544"/>
      <c r="AC19" s="545"/>
      <c r="AD19" s="545"/>
      <c r="AE19" s="544" t="s">
        <v>2620</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2565</v>
      </c>
      <c r="Q20" s="539"/>
      <c r="R20" s="539"/>
      <c r="S20" s="539"/>
      <c r="T20" s="539"/>
      <c r="U20" s="540"/>
      <c r="V20" s="553" t="s">
        <v>2573</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2565</v>
      </c>
      <c r="Q21" s="539"/>
      <c r="R21" s="539"/>
      <c r="S21" s="539"/>
      <c r="T21" s="539"/>
      <c r="U21" s="540"/>
      <c r="V21" s="553" t="s">
        <v>2573</v>
      </c>
      <c r="W21" s="553"/>
      <c r="X21" s="553"/>
      <c r="Y21" s="553"/>
      <c r="Z21" s="553"/>
      <c r="AA21" s="553"/>
      <c r="AB21" s="544"/>
      <c r="AC21" s="545"/>
      <c r="AD21" s="545"/>
      <c r="AE21" s="544" t="s">
        <v>2621</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2564</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2565</v>
      </c>
      <c r="Q23" s="539"/>
      <c r="R23" s="539"/>
      <c r="S23" s="539"/>
      <c r="T23" s="539"/>
      <c r="U23" s="540"/>
      <c r="V23" s="553"/>
      <c r="W23" s="553"/>
      <c r="X23" s="553"/>
      <c r="Y23" s="553" t="s">
        <v>2573</v>
      </c>
      <c r="Z23" s="553"/>
      <c r="AA23" s="553"/>
      <c r="AB23" s="544" t="s">
        <v>2616</v>
      </c>
      <c r="AC23" s="545"/>
      <c r="AD23" s="545"/>
      <c r="AE23" s="544" t="s">
        <v>2620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2565</v>
      </c>
      <c r="Q24" s="539"/>
      <c r="R24" s="539"/>
      <c r="S24" s="539"/>
      <c r="T24" s="539"/>
      <c r="U24" s="540"/>
      <c r="V24" s="553"/>
      <c r="W24" s="553"/>
      <c r="X24" s="553"/>
      <c r="Y24" s="553" t="s">
        <v>2573</v>
      </c>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2564</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2565</v>
      </c>
      <c r="Q28" s="579"/>
      <c r="R28" s="579"/>
      <c r="S28" s="579"/>
      <c r="T28" s="579"/>
      <c r="U28" s="580"/>
      <c r="V28" s="550"/>
      <c r="W28" s="550"/>
      <c r="X28" s="550"/>
      <c r="Y28" s="550" t="s">
        <v>2573</v>
      </c>
      <c r="Z28" s="550"/>
      <c r="AA28" s="550"/>
      <c r="AB28" s="541" t="s">
        <v>2616</v>
      </c>
      <c r="AC28" s="542"/>
      <c r="AD28" s="542"/>
      <c r="AE28" s="541" t="s">
        <v>2622</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2565</v>
      </c>
      <c r="Q29" s="539"/>
      <c r="R29" s="539"/>
      <c r="S29" s="539"/>
      <c r="T29" s="539"/>
      <c r="U29" s="540"/>
      <c r="V29" s="553" t="s">
        <v>2573</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2565</v>
      </c>
      <c r="Q30" s="539"/>
      <c r="R30" s="539"/>
      <c r="S30" s="539"/>
      <c r="T30" s="539"/>
      <c r="U30" s="540"/>
      <c r="V30" s="553" t="s">
        <v>2573</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2564</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2564</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2564</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2026-03-17T08:13:49Z</dcterms:modified>
</cp:coreProperties>
</file>