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BB2FC55-CEDC-4D65-95E1-1F7B33C7ED8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6550" yWindow="4080"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<sst xmlns="http://schemas.openxmlformats.org/spreadsheetml/2006/main" count="2959" uniqueCount="2568">
  <si>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</si>
  <si>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</si>
  <si>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</si>
  <si>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</si>
  <si>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</si>
  <si>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</si>
  <si>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</si>
  <si>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</si>
  <si>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</si>
  <si>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</si>
  <si>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</si>
  <si>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</si>
  <si>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</si>
  <si>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</si>
  <si>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</si>
  <si>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</si>
  <si>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</si>
  <si>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</si>
  <si>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</si>
  <si>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</si>
  <si>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</si>
  <si>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</si>
  <si>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</si>
  <si>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</si>
  <si>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</si>
  <si>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</si>
  <si>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</si>
  <si>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</si>
  <si>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</si>
  <si>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</si>
  <si>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</si>
  <si>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</si>
  <si>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</si>
  <si>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</si>
  <si>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</si>
  <si>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</si>
  <si>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</si>
  <si>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</si>
  <si>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</si>
  <si>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</si>
  <si>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</si>
  <si>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</si>
  <si>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</si>
  <si>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</si>
  <si>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</si>
  <si>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</si>
  <si>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</si>
  <si>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</si>
  <si>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</si>
  <si>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</si>
  <si>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</si>
  <si>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</si>
  <si>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</si>
  <si>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</si>
  <si>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</si>
  <si>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</si>
  <si>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</si>
  <si>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</si>
  <si>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</si>
  <si>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</si>
  <si>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</si>
  <si>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</si>
  <si>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</si>
  <si>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</si>
  <si>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</si>
  <si>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</si>
  <si>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</si>
  <si>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</si>
  <si>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</si>
  <si>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</si>
  <si>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</si>
  <si>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</si>
  <si>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</si>
  <si>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</si>
  <si>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</si>
  <si>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</si>
  <si>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</si>
  <si>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</si>
  <si>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</si>
  <si>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</si>
  <si>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</si>
  <si>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</si>
  <si>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</si>
  <si>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</si>
  <si>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</si>
  <si>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</si>
  <si>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</si>
  <si>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</si>
  <si>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</si>
  <si>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</si>
  <si>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</si>
  <si>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</si>
  <si>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</si>
  <si>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</si>
  <si>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</si>
  <si>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</si>
  <si>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</si>
  <si>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</si>
  <si>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</si>
  <si>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</si>
  <si>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</si>
  <si>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</si>
  <si>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</si>
  <si>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</si>
  <si>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</si>
  <si>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</si>
  <si>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</si>
  <si>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</si>
  <si>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</si>
  <si>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</si>
  <si>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</si>
  <si>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</si>
  <si>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</si>
  <si>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</si>
  <si>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</si>
  <si>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</si>
  <si>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</si>
  <si>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</si>
  <si>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</si>
  <si>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</si>
  <si>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</si>
  <si>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</si>
  <si>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</si>
  <si>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</si>
  <si>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</si>
  <si>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</si>
  <si>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</si>
  <si>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</si>
  <si>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</si>
  <si>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</si>
  <si>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</si>
  <si>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</si>
  <si>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</si>
  <si>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</si>
  <si>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</si>
  <si>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</si>
  <si>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</si>
  <si>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</si>
  <si>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</si>
  <si>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</si>
  <si>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</si>
  <si>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</si>
  <si>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</si>
  <si>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</si>
  <si>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</si>
  <si>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</si>
  <si>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</si>
  <si>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</si>
  <si>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</si>
  <si>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</si>
  <si>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</si>
  <si>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</si>
  <si>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</si>
  <si>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</si>
  <si>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</si>
  <si>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</si>
  <si>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</si>
  <si>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</si>
  <si>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</si>
  <si>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</si>
  <si>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</si>
  <si>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</si>
  <si>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</si>
  <si>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</si>
  <si>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</si>
  <si>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</si>
  <si>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</si>
  <si>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</si>
  <si>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</si>
  <si>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</si>
  <si>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</si>
  <si>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</si>
  <si>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</si>
  <si>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</si>
  <si>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</si>
  <si>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</si>
  <si>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</si>
  <si>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</si>
  <si>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</si>
  <si>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</si>
  <si>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</si>
  <si>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</si>
  <si>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</si>
  <si>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</si>
  <si>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</si>
  <si>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</si>
  <si>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</si>
  <si>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</si>
  <si>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</si>
  <si>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</si>
  <si>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</si>
  <si>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</si>
  <si>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</si>
  <si>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</si>
  <si>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</si>
  <si>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</si>
  <si>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</si>
  <si>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</si>
  <si>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</si>
  <si>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</si>
  <si>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</si>
  <si>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</si>
  <si>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</si>
  <si>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</si>
  <si>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</si>
  <si>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</si>
  <si>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</si>
  <si>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</si>
  <si>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</si>
  <si>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</si>
  <si>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</si>
  <si>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</si>
  <si>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</si>
  <si>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</si>
  <si>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</si>
  <si>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</si>
  <si>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</si>
  <si>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</si>
  <si>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</si>
  <si>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</si>
  <si>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</si>
  <si>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</si>
  <si>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</si>
  <si>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</si>
  <si>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</si>
  <si>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</si>
  <si>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</si>
  <si>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</si>
  <si>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</si>
  <si>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</si>
  <si>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</si>
  <si>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</si>
  <si>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</si>
  <si>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</si>
  <si>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</si>
  <si>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</si>
  <si>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</si>
  <si>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</si>
  <si>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</si>
  <si>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</si>
  <si>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</si>
  <si>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</si>
  <si>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</si>
  <si>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</si>
  <si>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</si>
  <si>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</si>
  <si>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</si>
  <si>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</si>
  <si>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</si>
  <si>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</si>
  <si>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</si>
  <si>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</si>
  <si>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</si>
  <si>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</si>
  <si>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</si>
  <si>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</si>
  <si>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</si>
  <si>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</si>
  <si>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</si>
  <si>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</si>
  <si>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</si>
  <si>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</si>
  <si>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</si>
  <si>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</si>
  <si>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</si>
  <si>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</si>
  <si>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</si>
  <si>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</si>
  <si>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</si>
  <si>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</si>
  <si>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</si>
  <si>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</si>
  <si>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</si>
  <si>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</si>
  <si>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</si>
  <si>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</si>
  <si>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</si>
  <si>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</si>
  <si>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</si>
  <si>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</si>
  <si>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</si>
  <si>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</si>
  <si>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</si>
  <si>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</si>
  <si>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</si>
  <si>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</si>
  <si>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</si>
  <si>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</si>
  <si>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</si>
  <si>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</si>
  <si>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</si>
  <si>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</si>
  <si>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</si>
  <si>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</si>
  <si>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</si>
  <si>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</si>
  <si>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</si>
  <si>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</si>
  <si>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</si>
  <si>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</si>
  <si>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</si>
  <si>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</si>
  <si>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</si>
  <si>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</si>
  <si>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</si>
  <si>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</si>
  <si>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</si>
  <si>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</si>
  <si>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</si>
  <si>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</si>
  <si>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</si>
  <si>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</si>
  <si>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</si>
  <si>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</si>
  <si>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</si>
  <si>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</si>
  <si>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</si>
  <si>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</si>
  <si>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</si>
  <si>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</si>
  <si>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</si>
  <si>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</si>
  <si>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</si>
  <si>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</si>
  <si>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</si>
  <si>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</si>
  <si>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</si>
  <si>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</si>
  <si>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</si>
  <si>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</si>
  <si>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</si>
  <si>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</si>
  <si>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</si>
  <si>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</si>
  <si>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</si>
  <si>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</si>
  <si>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</si>
  <si>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</si>
  <si>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</si>
  <si>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</si>
  <si>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</si>
  <si>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</si>
  <si>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</si>
  <si>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</si>
  <si>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</si>
  <si>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</si>
  <si>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</si>
  <si>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</si>
  <si>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</si>
  <si>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</si>
  <si>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</si>
  <si>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</si>
  <si>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</si>
  <si>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</si>
  <si>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</si>
  <si>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</si>
  <si>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</si>
  <si>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</si>
  <si>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</si>
  <si>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</si>
  <si>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</si>
  <si>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</si>
  <si>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</si>
  <si>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</si>
  <si>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</si>
  <si>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</si>
  <si>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</si>
  <si>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</si>
  <si>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</si>
  <si>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</si>
  <si>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</si>
  <si>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</si>
  <si>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</si>
  <si>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</si>
  <si>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</si>
  <si>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</si>
  <si>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</si>
  <si>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</si>
  <si>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</si>
  <si>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</si>
  <si>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</si>
  <si>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</si>
  <si>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</si>
  <si>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</si>
  <si>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</si>
  <si>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</si>
  <si>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</si>
  <si>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</si>
  <si>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</si>
  <si>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</si>
  <si>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</si>
  <si>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</si>
  <si>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</si>
  <si>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</si>
  <si>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</si>
  <si>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</si>
  <si>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</si>
  <si>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</si>
  <si>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</si>
  <si>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</si>
  <si>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</si>
  <si>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</si>
  <si>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</si>
  <si>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</si>
  <si>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</si>
  <si>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</si>
  <si>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</si>
  <si>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</si>
  <si>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</si>
  <si>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</si>
  <si>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</si>
  <si>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</si>
  <si>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</si>
  <si>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</si>
  <si>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</si>
  <si>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</si>
  <si>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</si>
  <si>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</si>
  <si>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</si>
  <si>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</si>
  <si>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</si>
  <si>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</si>
  <si>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</si>
  <si>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</si>
  <si>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</si>
  <si>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</si>
  <si>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</si>
  <si>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</si>
  <si>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</si>
  <si>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</si>
  <si>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</si>
  <si>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</si>
  <si>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</si>
  <si>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</si>
  <si>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</si>
  <si>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</si>
  <si>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</si>
  <si>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</si>
  <si>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</si>
  <si>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</si>
  <si>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</si>
  <si>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</si>
  <si>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</si>
  <si>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</si>
  <si>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</si>
  <si>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</si>
  <si>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</si>
  <si>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</si>
  <si>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</si>
  <si>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</si>
  <si>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</si>
  <si>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</si>
  <si>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</si>
  <si>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</si>
  <si>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</si>
  <si>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</si>
  <si>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</si>
  <si>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</si>
  <si>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</si>
  <si>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</si>
  <si>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</si>
  <si>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</si>
  <si>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</si>
  <si>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</si>
  <si>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</si>
  <si>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</si>
  <si>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</si>
  <si>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</si>
  <si>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</si>
  <si>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</si>
  <si>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</si>
  <si>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</si>
  <si>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</si>
  <si>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</si>
  <si>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</si>
  <si>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</si>
  <si>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</si>
  <si>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</si>
  <si>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</si>
  <si>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</si>
  <si>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</si>
  <si>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</si>
  <si>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</si>
  <si>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</si>
  <si>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</si>
  <si>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</si>
  <si>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</si>
  <si>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</si>
  <si>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</si>
  <si>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</si>
  <si>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</si>
  <si>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</si>
  <si>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</si>
  <si>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</si>
  <si>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</si>
  <si>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</si>
  <si>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</si>
  <si>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</si>
  <si>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</si>
  <si>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</si>
  <si>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</si>
  <si>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</si>
  <si>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</si>
  <si>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</si>
  <si>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</si>
  <si>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</si>
  <si>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</si>
  <si>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</si>
  <si>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</si>
  <si>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</si>
  <si>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</si>
  <si>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</si>
  <si>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</si>
  <si>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</si>
  <si>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</si>
  <si>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</si>
  <si>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</si>
  <si>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</si>
  <si>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</si>
  <si>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</si>
  <si>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</si>
  <si>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</si>
  <si>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</si>
  <si>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</si>
  <si>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</si>
  <si>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</si>
  <si>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</si>
  <si>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</si>
  <si>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</si>
  <si>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</si>
  <si>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</si>
  <si>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</si>
  <si>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</si>
  <si>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</si>
  <si>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</si>
  <si>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</si>
  <si>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</si>
  <si>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</si>
  <si>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</si>
  <si>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</si>
  <si>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</si>
  <si>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</si>
  <si>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</si>
  <si>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</si>
  <si>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</si>
  <si>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</si>
  <si>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</si>
  <si>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</si>
  <si>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</si>
  <si>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</si>
  <si>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</si>
  <si>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</si>
  <si>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</si>
  <si>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</si>
  <si>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</si>
  <si>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</si>
  <si>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</si>
  <si>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</si>
  <si>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</si>
  <si>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</si>
  <si>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</si>
  <si>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</si>
  <si>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</si>
  <si>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</si>
  <si>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</si>
  <si>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</si>
  <si>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</si>
  <si>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</si>
  <si>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</si>
  <si>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</si>
  <si>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</si>
  <si>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</si>
  <si>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</si>
  <si>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</si>
  <si>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</si>
  <si>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</si>
  <si>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</si>
  <si>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</si>
  <si>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</si>
  <si>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</si>
  <si>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</si>
  <si>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</si>
  <si>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</si>
  <si>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</si>
  <si>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</si>
  <si>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</si>
  <si>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</si>
  <si>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</si>
  <si>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</si>
  <si>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</si>
  <si>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</si>
  <si>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</si>
  <si>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</si>
  <si>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</si>
  <si>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</si>
  <si>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</si>
  <si>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</si>
  <si>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</si>
  <si>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</si>
  <si>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</si>
  <si>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</si>
  <si>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</si>
  <si>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</si>
  <si>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</si>
  <si>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</si>
  <si>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</si>
  <si>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</si>
  <si>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</si>
  <si>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</si>
  <si>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</si>
  <si>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</si>
  <si>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</si>
  <si>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</si>
  <si>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</si>
  <si>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</si>
  <si>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</si>
  <si>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</si>
  <si>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</si>
  <si>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</si>
  <si>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</si>
  <si>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</si>
  <si>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</si>
  <si>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</si>
  <si>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</si>
  <si>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</si>
  <si>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</si>
  <si>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</si>
  <si>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</si>
  <si>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</si>
  <si>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</si>
  <si>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</si>
  <si>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</si>
  <si>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</si>
  <si>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</si>
  <si>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</si>
  <si>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</si>
  <si>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</si>
  <si>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</si>
  <si>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</si>
  <si>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</si>
  <si>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</si>
  <si>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</si>
  <si>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</si>
  <si>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</si>
  <si>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</si>
  <si>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</si>
  <si>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</si>
  <si>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</si>
  <si>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</si>
  <si>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</si>
  <si>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</si>
  <si>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</si>
  <si>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</si>
  <si>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</si>
  <si>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</si>
  <si>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</si>
  <si>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</si>
  <si>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</si>
  <si>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</si>
  <si>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</si>
  <si>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</si>
  <si>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</si>
  <si>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</si>
  <si>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</si>
  <si>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</si>
  <si>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</si>
  <si>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</si>
  <si>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</si>
  <si>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</si>
  <si>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</si>
  <si>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</si>
  <si>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</si>
  <si>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</si>
  <si>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</si>
  <si>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</si>
  <si>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</si>
  <si>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</si>
  <si>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</si>
  <si>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</si>
  <si>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</si>
  <si>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</si>
  <si>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</si>
  <si>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</si>
  <si>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</si>
  <si>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</si>
  <si>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</si>
  <si>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</si>
  <si>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</si>
  <si>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</si>
  <si>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</si>
  <si>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</si>
  <si>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</si>
  <si>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</si>
  <si>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</si>
  <si>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</si>
  <si>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</si>
  <si>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</si>
  <si>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</si>
  <si>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</si>
  <si>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</si>
  <si>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</si>
  <si>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</si>
  <si>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</si>
  <si>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</si>
  <si>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</si>
  <si>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</si>
  <si>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</si>
  <si>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</si>
  <si>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</si>
  <si>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</si>
  <si>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</si>
  <si>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</si>
  <si>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</si>
  <si>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</si>
  <si>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</si>
  <si>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</si>
  <si>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</si>
  <si>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</si>
  <si>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</si>
  <si>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</si>
  <si>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</si>
  <si>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</si>
  <si>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</si>
  <si>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</si>
  <si>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</si>
  <si>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</si>
  <si>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</si>
  <si>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</si>
  <si>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</si>
  <si>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</si>
  <si>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</si>
  <si>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</si>
  <si>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</si>
  <si>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</si>
  <si>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</si>
  <si>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</si>
  <si>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</si>
  <si>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</si>
  <si>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</si>
  <si>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</si>
  <si>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</si>
  <si>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</si>
  <si>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</si>
  <si>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</si>
  <si>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</si>
  <si>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</si>
  <si>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</si>
  <si>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</si>
  <si>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</si>
  <si>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</si>
  <si>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</si>
  <si>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</si>
  <si>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</si>
  <si>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</si>
  <si>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</si>
  <si>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</si>
  <si>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</si>
  <si>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</si>
  <si>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</si>
  <si>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</si>
  <si>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</si>
  <si>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</si>
  <si>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</si>
  <si>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</si>
  <si>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</si>
  <si>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</si>
  <si>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</si>
  <si>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</si>
  <si>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</si>
  <si>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</si>
  <si>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</si>
  <si>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</si>
  <si>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</si>
  <si>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</si>
  <si>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</si>
  <si>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</si>
  <si>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</si>
  <si>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</si>
  <si>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</si>
  <si>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</si>
  <si>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</si>
  <si>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</si>
  <si>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</si>
  <si>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</si>
  <si>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</si>
  <si>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</si>
  <si>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</si>
  <si>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</si>
  <si>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</si>
  <si>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</si>
  <si>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</si>
  <si>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</si>
  <si>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</si>
  <si>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</si>
  <si>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</si>
  <si>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</si>
  <si>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</si>
  <si>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</si>
  <si>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</si>
  <si>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</si>
  <si>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</si>
  <si>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</si>
  <si>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</si>
  <si>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</si>
  <si>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</si>
  <si>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</si>
  <si>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</si>
  <si>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</si>
  <si>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</si>
  <si>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</si>
  <si>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</si>
  <si>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</si>
  <si>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</si>
  <si>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</si>
  <si>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</si>
  <si>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</si>
  <si>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</si>
  <si>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</si>
  <si>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</si>
  <si>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</si>
  <si>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</si>
  <si>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</si>
  <si>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</si>
  <si>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</si>
  <si>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</si>
  <si>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</si>
  <si>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</si>
  <si>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</si>
  <si>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</si>
  <si>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</si>
  <si>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</si>
  <si>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</si>
  <si>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</si>
  <si>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</si>
  <si>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</si>
  <si>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</si>
  <si>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</si>
  <si>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</si>
  <si>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</si>
  <si>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</si>
  <si>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</si>
  <si>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</si>
  <si>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</si>
  <si>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</si>
  <si>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</si>
  <si>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</si>
  <si>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</si>
  <si>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</si>
  <si>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</si>
  <si>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</si>
  <si>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</si>
  <si>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</si>
  <si>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</si>
  <si>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</si>
  <si>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</si>
  <si>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</si>
  <si>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</si>
  <si>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</si>
  <si>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</si>
  <si>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</si>
  <si>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</si>
  <si>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</si>
  <si>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</si>
  <si>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</si>
  <si>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</si>
  <si>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</si>
  <si>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</si>
  <si>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</si>
  <si>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</si>
  <si>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</si>
  <si>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</si>
  <si>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</si>
  <si>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</si>
  <si>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</si>
  <si>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</si>
  <si>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</si>
  <si>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</si>
  <si>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</si>
  <si>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</si>
  <si>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</si>
  <si>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</si>
  <si>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</si>
  <si>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</si>
  <si>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</si>
  <si>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</si>
  <si>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</si>
  <si>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</si>
  <si>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</si>
  <si>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</si>
  <si>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</si>
  <si>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</si>
  <si>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</si>
  <si>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</si>
  <si>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</si>
  <si>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</si>
  <si>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</si>
  <si>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</si>
  <si>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</si>
  <si>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</si>
  <si>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</si>
  <si>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</si>
  <si>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</si>
  <si>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</si>
  <si>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</si>
  <si>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</si>
  <si>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</si>
  <si>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</si>
  <si>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</si>
  <si>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</si>
  <si>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</si>
  <si>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</si>
  <si>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</si>
  <si>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</si>
  <si>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</si>
  <si>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</si>
  <si>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</si>
  <si>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</si>
  <si>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</si>
  <si>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</si>
  <si>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</si>
  <si>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</si>
  <si>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</si>
  <si>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</si>
  <si>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</si>
  <si>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</si>
  <si>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</si>
  <si>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</si>
  <si>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</si>
  <si>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</si>
  <si>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</si>
  <si>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</si>
  <si>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</si>
  <si>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</si>
  <si>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</si>
  <si>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</si>
  <si>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</si>
  <si>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</si>
  <si>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</si>
  <si>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</si>
  <si>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</si>
  <si>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</si>
  <si>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</si>
  <si>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</si>
  <si>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</si>
  <si>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</si>
  <si>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</si>
  <si>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</si>
  <si>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</si>
  <si>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</si>
  <si>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</si>
  <si>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</si>
  <si>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</si>
  <si>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</si>
  <si>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</si>
  <si>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</si>
  <si>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</si>
  <si>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</si>
  <si>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</si>
  <si>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</si>
  <si>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</si>
  <si>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</si>
  <si>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</si>
  <si>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</si>
  <si>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</si>
  <si>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</si>
  <si>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</si>
  <si>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</si>
  <si>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</si>
  <si>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</si>
  <si>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</si>
  <si>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</si>
  <si>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</si>
  <si>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</si>
  <si>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</si>
  <si>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</si>
  <si>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</si>
  <si>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</si>
  <si>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</si>
  <si>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</si>
  <si>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</si>
  <si>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</si>
  <si>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</si>
  <si>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</si>
  <si>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</si>
  <si>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</si>
  <si>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</si>
  <si>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</si>
  <si>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</si>
  <si>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</si>
  <si>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</si>
  <si>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</si>
  <si>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</si>
  <si>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</si>
  <si>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</si>
  <si>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</si>
  <si>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</si>
  <si>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</si>
  <si>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</si>
  <si>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</si>
  <si>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</si>
  <si>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</si>
  <si>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</si>
  <si>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</si>
  <si>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</si>
  <si>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</si>
  <si>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</si>
  <si>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</si>
  <si>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</si>
  <si>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</si>
  <si>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</si>
  <si>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</si>
  <si>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</si>
  <si>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</si>
  <si>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</si>
  <si>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</si>
  <si>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</si>
  <si>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</si>
  <si>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</si>
  <si>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</si>
  <si>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</si>
  <si>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</si>
  <si>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</si>
  <si>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</si>
  <si>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</si>
  <si>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</si>
  <si>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</si>
  <si>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</si>
  <si>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</si>
  <si>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</si>
  <si>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</si>
  <si>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</si>
  <si>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</si>
  <si>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</si>
  <si>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</si>
  <si>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</si>
  <si>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</si>
  <si>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</si>
  <si>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</si>
  <si>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</si>
  <si>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</si>
  <si>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</si>
  <si>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</si>
  <si>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</si>
  <si>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</si>
  <si>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</si>
  <si>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</si>
  <si>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</si>
  <si>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</si>
  <si>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</si>
  <si>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</si>
  <si>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</si>
  <si>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</si>
  <si>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</si>
  <si>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</si>
  <si>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</si>
  <si>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</si>
  <si>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</si>
  <si>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</si>
  <si>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</si>
  <si>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</si>
  <si>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</si>
  <si>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</si>
  <si>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</si>
  <si>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</si>
  <si>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</si>
  <si>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</si>
  <si>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</si>
  <si>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</si>
  <si>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</si>
  <si>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</si>
  <si>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</si>
  <si>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</si>
  <si>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</si>
  <si>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</si>
  <si>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</si>
  <si>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</si>
  <si>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</si>
  <si>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</si>
  <si>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</si>
  <si>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</si>
  <si>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</si>
  <si>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</si>
  <si>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</si>
  <si>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</si>
  <si>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</si>
  <si>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</si>
  <si>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</si>
  <si>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</si>
  <si>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</si>
  <si>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</si>
  <si>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</si>
  <si>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</si>
  <si>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</si>
  <si>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</si>
  <si>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</si>
  <si>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</si>
  <si>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</si>
  <si>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</si>
  <si>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</si>
  <si>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</si>
  <si>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</si>
  <si>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</si>
  <si>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</si>
  <si>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</si>
  <si>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</si>
  <si>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</si>
  <si>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</si>
  <si>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</si>
  <si>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</si>
  <si>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</si>
  <si>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</si>
  <si>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</si>
  <si>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</si>
  <si>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</si>
  <si>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</si>
  <si>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</si>
  <si>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</si>
  <si>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</si>
  <si>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</si>
  <si>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</si>
  <si>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</si>
  <si>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</si>
  <si>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</si>
  <si>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</si>
  <si>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</si>
  <si>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</si>
  <si>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</si>
  <si>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</si>
  <si>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</si>
  <si>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</si>
  <si>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</si>
  <si>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</si>
  <si>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</si>
  <si>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</si>
  <si>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</si>
  <si>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</si>
  <si>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</si>
  <si>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</si>
  <si>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</si>
  <si>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</si>
  <si>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</si>
  <si>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</si>
  <si>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</si>
  <si>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</si>
  <si>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</si>
  <si>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</si>
  <si>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</si>
  <si>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</si>
  <si>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</si>
  <si>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</si>
  <si>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</si>
  <si>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</si>
  <si>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</si>
  <si>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</si>
  <si>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</si>
  <si>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</si>
  <si>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</si>
  <si>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</si>
  <si>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</si>
  <si>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</si>
  <si>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</si>
  <si>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</si>
  <si>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</si>
  <si>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</si>
  <si>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</si>
  <si>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</si>
  <si>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</si>
  <si>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</si>
  <si>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</si>
  <si>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</si>
  <si>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</si>
  <si>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</si>
  <si>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</si>
  <si>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</si>
  <si>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</si>
  <si>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</si>
  <si>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</si>
  <si>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</si>
  <si>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</si>
  <si>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</si>
  <si>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</si>
  <si>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</si>
  <si>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</si>
  <si>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</si>
  <si>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</si>
  <si>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</si>
  <si>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</si>
  <si>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</si>
  <si>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</si>
  <si>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</si>
  <si>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</si>
  <si>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</si>
  <si>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</si>
  <si>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</si>
  <si>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</si>
  <si>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</si>
  <si>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</si>
  <si>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</si>
  <si>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</si>
  <si>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</si>
  <si>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</si>
  <si>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</si>
  <si>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</si>
  <si>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</si>
  <si>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</si>
  <si>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</si>
  <si>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</si>
  <si>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</si>
  <si>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</si>
  <si>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</si>
  <si>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</si>
  <si>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</si>
  <si>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</si>
  <si>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</si>
  <si>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</si>
  <si>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</si>
  <si>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</si>
  <si>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</si>
  <si>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</si>
  <si>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</si>
  <si>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</si>
  <si>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</si>
  <si>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</si>
  <si>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</si>
  <si>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</si>
  <si>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</si>
  <si>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</si>
  <si>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</si>
  <si>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</si>
  <si>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</si>
  <si>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</si>
  <si>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</si>
  <si>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</si>
  <si>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</si>
  <si>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</si>
  <si>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</si>
  <si>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</si>
  <si>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</si>
  <si>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</si>
  <si>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</si>
  <si>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</si>
  <si>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</si>
  <si>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</si>
  <si>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</si>
  <si>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</si>
  <si>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</si>
  <si>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</si>
  <si>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</si>
  <si>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</si>
  <si>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</si>
  <si>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</si>
  <si>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</si>
  <si>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</si>
  <si>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</si>
  <si>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</si>
  <si>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</si>
  <si>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</si>
  <si>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</si>
  <si>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</si>
  <si>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</si>
  <si>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</si>
  <si>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</si>
  <si>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</si>
  <si>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</si>
  <si>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</si>
  <si>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</si>
  <si>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</si>
  <si>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</si>
  <si>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</si>
  <si>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</si>
  <si>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</si>
  <si>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</si>
  <si>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</si>
  <si>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</si>
  <si>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</si>
  <si>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</si>
  <si>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</si>
  <si>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</si>
  <si>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</si>
  <si>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</si>
  <si>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</si>
  <si>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</si>
  <si>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</si>
  <si>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</si>
  <si>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</si>
  <si>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</si>
  <si>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</si>
  <si>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</si>
  <si>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</si>
  <si>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</si>
  <si>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</si>
  <si>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</si>
  <si>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</si>
  <si>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</si>
  <si>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</si>
  <si>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</si>
  <si>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</si>
  <si>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</si>
  <si>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</si>
  <si>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</si>
  <si>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</si>
  <si>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</si>
  <si>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</si>
  <si>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</si>
  <si>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</si>
  <si>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</si>
  <si>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</si>
  <si>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</si>
  <si>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</si>
  <si>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</si>
  <si>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</si>
  <si>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</si>
  <si>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</si>
  <si>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</si>
  <si>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</si>
  <si>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</si>
  <si>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</si>
  <si>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</si>
  <si>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</si>
  <si>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</si>
  <si>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</si>
  <si>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</si>
  <si>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</si>
  <si>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</si>
  <si>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</si>
  <si>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</si>
  <si>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</si>
  <si>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</si>
  <si>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</si>
  <si>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</si>
  <si>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</si>
  <si>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</si>
  <si>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</si>
  <si>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</si>
  <si>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</si>
  <si>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</si>
  <si>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</si>
  <si>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</si>
  <si>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</si>
  <si>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</si>
  <si>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</si>
  <si>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</si>
  <si>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</si>
  <si>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</si>
  <si>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</si>
  <si>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</si>
  <si>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</si>
  <si>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</si>
  <si>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</si>
  <si>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</si>
  <si>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</si>
  <si>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</si>
  <si>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</si>
  <si>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</si>
  <si>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</si>
  <si>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</si>
  <si>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</si>
  <si>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</si>
  <si>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</si>
  <si>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</si>
  <si>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</si>
  <si>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</si>
  <si>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</si>
  <si>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</si>
  <si>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</si>
  <si>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</si>
  <si>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</si>
  <si>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</si>
  <si>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</si>
  <si>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</si>
  <si>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</si>
  <si>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</si>
  <si>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</si>
  <si>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</si>
  <si>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</si>
  <si>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</si>
  <si>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</si>
  <si>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</si>
  <si>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</si>
  <si>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</si>
  <si>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</si>
  <si>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</si>
  <si>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</si>
  <si>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</si>
  <si>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</si>
  <si>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</si>
  <si>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</si>
  <si>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</si>
  <si>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</si>
  <si>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</si>
  <si>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</si>
  <si>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</si>
  <si>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</si>
  <si>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</si>
  <si>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</si>
  <si>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</si>
  <si>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</si>
  <si>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</si>
  <si>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</si>
  <si>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</si>
  <si>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</si>
  <si>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</si>
  <si>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</si>
  <si>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</si>
  <si>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</si>
  <si>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</si>
  <si>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</si>
  <si>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</si>
  <si>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</si>
  <si>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</si>
  <si>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</si>
  <si>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</si>
  <si>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</si>
  <si>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</si>
  <si>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</si>
  <si>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</si>
  <si>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</si>
  <si>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</si>
  <si>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</si>
  <si>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</si>
  <si>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</si>
  <si>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</si>
  <si>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</si>
  <si>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</si>
  <si>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</si>
  <si>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</si>
  <si>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</si>
  <si>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</si>
  <si>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</si>
  <si>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</si>
  <si>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</si>
  <si>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</si>
  <si>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</si>
  <si>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</si>
  <si>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</si>
  <si>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</si>
  <si>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</si>
  <si>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</si>
  <si>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</si>
  <si>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</si>
  <si>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</si>
  <si>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</si>
  <si>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</si>
  <si>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</si>
  <si>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</si>
  <si>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</si>
  <si>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</si>
  <si>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</si>
  <si>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</si>
  <si>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</si>
  <si>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</si>
  <si>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</si>
  <si>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</si>
  <si>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</si>
  <si>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</si>
  <si>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</si>
  <si>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</si>
  <si>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</si>
  <si>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</si>
  <si>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</si>
  <si>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</si>
  <si>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</si>
  <si>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</si>
  <si>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</si>
  <si>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</si>
  <si>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</si>
  <si>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</si>
  <si>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</si>
  <si>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</si>
  <si>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</si>
  <si>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</si>
  <si>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</si>
  <si>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</si>
  <si>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</si>
  <si>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</si>
  <si>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</si>
  <si>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</si>
  <si>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</si>
  <si>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</si>
  <si>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</si>
  <si>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</si>
  <si>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</si>
  <si>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</si>
  <si>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</si>
  <si>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</si>
  <si>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</si>
  <si>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</si>
  <si>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</si>
  <si>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</si>
  <si>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</si>
  <si>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</si>
  <si>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</si>
  <si>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</si>
  <si>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</si>
  <si>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</si>
  <si>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</si>
  <si>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</si>
  <si>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</si>
  <si>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</si>
  <si>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</si>
  <si>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</si>
  <si>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</si>
  <si>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</si>
  <si>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</si>
  <si>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</si>
  <si>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</si>
  <si>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</si>
  <si>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</si>
  <si>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</si>
  <si>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</si>
  <si>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</si>
  <si>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</si>
  <si>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</si>
  <si>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</si>
  <si>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</si>
  <si>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</si>
  <si>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</si>
  <si>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</si>
  <si>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</si>
  <si>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</si>
  <si>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</si>
  <si>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</si>
  <si>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</si>
  <si>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</si>
  <si>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</si>
  <si>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</si>
  <si>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</si>
  <si>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</si>
  <si>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</si>
  <si>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</si>
  <si>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</si>
  <si>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</si>
  <si>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</si>
  <si>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</si>
  <si>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</si>
  <si>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</si>
  <si>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</si>
  <si>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</si>
  <si>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</si>
  <si>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</si>
  <si>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</si>
  <si>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</si>
  <si>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</si>
  <si>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</si>
  <si>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</si>
  <si>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</si>
  <si>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</si>
  <si>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</si>
  <si>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</si>
  <si>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</si>
  <si>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</si>
  <si>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</si>
  <si>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</si>
  <si>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</si>
  <si>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</si>
  <si>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</si>
  <si>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</si>
  <si>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</si>
  <si>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</si>
  <si>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</si>
  <si>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</si>
  <si>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</si>
  <si>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</si>
  <si>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</si>
  <si>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</si>
  <si>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</si>
  <si>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</si>
  <si>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</si>
  <si>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</si>
  <si>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</si>
  <si>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</si>
  <si>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</si>
  <si>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</si>
  <si>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</si>
  <si>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</si>
  <si>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</si>
  <si>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</si>
  <si>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</si>
  <si>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</si>
  <si>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</si>
  <si>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</si>
  <si>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</si>
  <si>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</si>
  <si>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</si>
  <si>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</si>
  <si>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</si>
  <si>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</si>
  <si>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</si>
  <si>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</si>
  <si>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</si>
  <si>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</si>
  <si>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</si>
  <si>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</si>
  <si>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</si>
  <si>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</si>
  <si>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</si>
  <si>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</si>
  <si>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</si>
  <si>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</si>
  <si>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</si>
  <si>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</si>
  <si>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</si>
  <si>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</si>
  <si>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</si>
  <si>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</si>
  <si>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</si>
  <si>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</si>
  <si>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</si>
  <si>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</si>
  <si>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</si>
  <si>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</si>
  <si>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</si>
  <si>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</si>
  <si>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</si>
  <si>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</si>
  <si>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</si>
  <si>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</si>
  <si>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</si>
  <si>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</si>
  <si>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</si>
  <si>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</si>
  <si>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</si>
  <si>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</si>
  <si>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</si>
  <si>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</si>
  <si>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</si>
  <si>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</si>
  <si>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</si>
  <si>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</si>
  <si>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</si>
  <si>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</si>
  <si>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</si>
  <si>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</si>
  <si>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</si>
  <si>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</si>
  <si>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</si>
  <si>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</si>
  <si>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</si>
  <si>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</si>
  <si>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</si>
  <si>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</si>
  <si>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</si>
  <si>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</si>
  <si>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</si>
  <si>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</si>
  <si>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</si>
  <si>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</si>
  <si>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</si>
  <si>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</si>
  <si>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</si>
  <si>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</si>
  <si>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</si>
  <si>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</si>
  <si>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</si>
  <si>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</si>
  <si>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</si>
  <si>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</si>
  <si>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</si>
  <si>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</si>
  <si>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</si>
  <si>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</si>
  <si>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</si>
  <si>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</si>
  <si>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</si>
  <si>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</si>
  <si>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</si>
  <si>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</si>
  <si>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</si>
  <si>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</si>
  <si>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</si>
  <si>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</si>
  <si>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</si>
  <si>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</si>
  <si>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</si>
  <si>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</si>
  <si>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</si>
  <si>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</si>
  <si>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</si>
  <si>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</si>
  <si>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</si>
  <si>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</si>
  <si>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</si>
  <si>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</si>
  <si>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</si>
  <si>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</si>
  <si>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</si>
  <si>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</si>
  <si>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</si>
  <si>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</si>
  <si>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</si>
  <si>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</si>
  <si>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</si>
  <si>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</si>
  <si>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</si>
  <si>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</si>
  <si>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</si>
  <si>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</si>
  <si>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</si>
  <si>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</si>
  <si>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</si>
  <si>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</si>
  <si>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</si>
  <si>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</si>
  <si>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</si>
  <si>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</si>
  <si>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</si>
  <si>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</si>
  <si>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</si>
  <si>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</si>
  <si>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</si>
  <si>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</si>
  <si>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</si>
  <si>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</si>
  <si>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</si>
  <si>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</si>
  <si>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</si>
  <si>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</si>
  <si>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</si>
  <si>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</si>
  <si>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</si>
  <si>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</si>
  <si>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</si>
  <si>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</si>
  <si>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</si>
  <si>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</si>
  <si>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</si>
  <si>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</si>
  <si>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</si>
  <si>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</si>
  <si>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</si>
  <si>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</si>
  <si>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</si>
  <si>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</si>
  <si>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</si>
  <si>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</si>
  <si>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</si>
  <si>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</si>
  <si>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</si>
  <si>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</si>
  <si>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</si>
  <si>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</si>
  <si>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</si>
  <si>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</si>
  <si>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</si>
  <si>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</si>
  <si>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</si>
  <si>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</si>
  <si>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</si>
  <si>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</si>
  <si>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</si>
  <si>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</si>
  <si>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</si>
  <si>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</si>
  <si>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</si>
  <si>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</si>
  <si>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</si>
  <si>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</si>
  <si>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</si>
  <si>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</si>
  <si>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</si>
  <si>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</si>
  <si>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</si>
  <si>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</si>
  <si>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</si>
  <si>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</si>
  <si>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</si>
  <si>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</si>
  <si>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</si>
  <si>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</si>
  <si>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</si>
  <si>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</si>
  <si>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</si>
  <si>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</si>
  <si>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</si>
  <si>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</si>
  <si>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</si>
  <si>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</si>
  <si>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</si>
  <si>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</si>
  <si>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</si>
  <si>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</si>
  <si>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</si>
  <si>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</si>
  <si>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</si>
  <si>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</si>
  <si>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</si>
  <si>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</si>
  <si>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</si>
  <si>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</si>
  <si>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</si>
  <si>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</si>
  <si>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</si>
  <si>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</si>
  <si>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</si>
  <si>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</si>
  <si>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</si>
  <si>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</si>
  <si>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</si>
  <si>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</si>
  <si>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</si>
  <si>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</si>
  <si>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</si>
  <si>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</si>
  <si>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</si>
  <si>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</si>
  <si>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</si>
  <si>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</si>
  <si>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</si>
  <si>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</si>
  <si>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</si>
  <si>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</si>
  <si>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</si>
  <si>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</si>
  <si>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</si>
  <si>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</si>
  <si>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</si>
  <si>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</si>
  <si>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</si>
  <si>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</si>
  <si>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</si>
  <si>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</si>
  <si>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</si>
  <si>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</si>
  <si>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</si>
  <si>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</si>
  <si>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</si>
  <si>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</si>
  <si>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</si>
  <si>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</si>
  <si>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</si>
  <si>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</si>
  <si>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</si>
  <si>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</si>
  <si>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</si>
  <si>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</si>
  <si>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</si>
  <si>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</si>
  <si>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</si>
  <si>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</si>
  <si>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</si>
  <si>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</si>
  <si>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</si>
  <si>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</si>
  <si>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</si>
  <si>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</si>
  <si>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</si>
  <si>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</si>
  <si>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</si>
  <si>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</si>
  <si>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</si>
  <si>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</si>
  <si>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</si>
  <si>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</si>
  <si>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</si>
  <si>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</si>
  <si>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</si>
  <si>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</si>
  <si>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</si>
  <si>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</si>
  <si>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</si>
  <si>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</si>
  <si>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</si>
  <si>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</si>
  <si>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</si>
  <si>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</si>
  <si>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</si>
  <si>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</si>
  <si>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</si>
  <si>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</si>
  <si>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</si>
  <si>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</si>
  <si>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</si>
  <si>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</si>
  <si>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</si>
  <si>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</si>
  <si>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</si>
  <si>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</si>
  <si>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</si>
  <si>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</si>
  <si>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</si>
  <si>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</si>
  <si>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</si>
  <si>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</si>
  <si>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</si>
  <si>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</si>
  <si>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</si>
  <si>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</si>
  <si>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</si>
  <si>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</si>
  <si>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</si>
  <si>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</si>
  <si>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</si>
  <si>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</si>
  <si>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</si>
  <si>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</si>
  <si>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</si>
  <si>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</si>
  <si>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</si>
  <si>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</si>
  <si>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</si>
  <si>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</si>
  <si>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</si>
  <si>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</si>
  <si>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</si>
  <si>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</si>
  <si>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</si>
  <si>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</si>
  <si>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</si>
  <si>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</si>
  <si>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</si>
  <si>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</si>
  <si>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</si>
  <si>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</si>
  <si>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</si>
  <si>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</si>
  <si>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</si>
  <si>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</si>
  <si>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</si>
  <si>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</si>
  <si>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</si>
  <si>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</si>
  <si>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</si>
  <si>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</si>
  <si>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</si>
  <si>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</si>
  <si>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</si>
  <si>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</si>
  <si>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</si>
  <si>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</si>
  <si>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</si>
  <si>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</si>
  <si>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</si>
  <si>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</si>
  <si>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</si>
  <si>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</si>
  <si>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</si>
  <si>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</si>
  <si>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</si>
  <si>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</si>
  <si>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</si>
  <si>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</si>
  <si>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</si>
  <si>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</si>
  <si>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</si>
  <si>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</si>
  <si>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</si>
  <si>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</si>
  <si>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</si>
  <si>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</si>
  <si>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</si>
  <si>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</si>
  <si>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</si>
  <si>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</si>
  <si>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</si>
  <si>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</si>
  <si>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</si>
  <si>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</si>
  <si>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</si>
  <si>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</si>
  <si>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</si>
  <si>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</si>
  <si>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</si>
  <si>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</si>
  <si>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</si>
  <si>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</si>
  <si>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</si>
  <si>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</si>
  <si>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</si>
  <si>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</si>
  <si>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</si>
  <si>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</si>
  <si>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</si>
  <si>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</si>
  <si>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</si>
  <si>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</si>
  <si>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</si>
  <si>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</si>
  <si>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</si>
  <si>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</si>
  <si>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</si>
  <si>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</si>
  <si>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</si>
  <si>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</si>
  <si>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</si>
  <si>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</si>
  <si>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</si>
  <si>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</si>
  <si>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</si>
  <si>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</si>
  <si>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</si>
  <si>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</si>
  <si>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</si>
  <si>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</si>
  <si>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</si>
  <si>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</si>
  <si>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</si>
  <si>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</si>
  <si>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</si>
  <si>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</si>
  <si>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</si>
  <si>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</si>
  <si>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</si>
  <si>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</si>
  <si>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</si>
  <si>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</si>
  <si>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</si>
  <si>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</si>
  <si>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</si>
  <si>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</si>
  <si>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</si>
  <si>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</si>
  <si>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</si>
  <si>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</si>
  <si>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</si>
  <si>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</si>
  <si>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</si>
  <si>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</si>
  <si>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</si>
  <si>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</si>
  <si>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</si>
  <si>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</si>
  <si>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</si>
  <si>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</si>
  <si>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</si>
  <si>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</si>
  <si>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</si>
  <si>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</si>
  <si>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</si>
  <si>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</si>
  <si>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</si>
  <si>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</si>
  <si>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</si>
  <si>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</si>
  <si>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</si>
  <si>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</si>
  <si>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</si>
  <si>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</si>
  <si>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</si>
  <si>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</si>
  <si>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</si>
  <si>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</si>
  <si>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</si>
  <si>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</si>
  <si>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</si>
  <si>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</si>
  <si>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</si>
  <si>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</si>
  <si>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</si>
  <si>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</si>
  <si>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</si>
  <si>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</si>
  <si>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</si>
  <si>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</si>
  <si>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</si>
  <si>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</si>
  <si>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</si>
  <si>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</si>
  <si>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</si>
  <si>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</si>
  <si>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</si>
  <si>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</si>
  <si>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</si>
  <si>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</si>
  <si>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</si>
  <si>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</si>
  <si>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</si>
  <si>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</si>
  <si>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</si>
  <si>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</si>
  <si>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</si>
  <si>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</si>
  <si>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</si>
  <si>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</si>
  <si>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</si>
  <si>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</si>
  <si>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</si>
  <si>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</si>
  <si>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</si>
  <si>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</si>
  <si>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</si>
  <si>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</si>
  <si>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</si>
  <si>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</si>
  <si>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</si>
  <si>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</si>
  <si>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</si>
  <si>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</si>
  <si>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</si>
  <si>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</si>
  <si>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</si>
  <si>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</si>
  <si>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</si>
  <si>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</si>
  <si>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</si>
  <si>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</si>
  <si>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</si>
  <si>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</si>
  <si>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</si>
  <si>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</si>
  <si>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</si>
  <si>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</si>
  <si>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</si>
  <si>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</si>
  <si>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</si>
  <si>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</si>
  <si>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</si>
  <si>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</si>
  <si>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</si>
  <si>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</si>
  <si>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</si>
  <si>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</si>
  <si>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</si>
  <si>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</si>
  <si>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</si>
  <si>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</si>
  <si>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</si>
  <si>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</si>
  <si>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</si>
  <si>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</si>
  <si>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</si>
  <si>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</si>
  <si>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</si>
  <si>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</si>
  <si>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</si>
  <si>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</si>
  <si>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</si>
  <si>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</si>
  <si>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</si>
  <si>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</si>
  <si>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</si>
  <si>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</si>
  <si>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</si>
  <si>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</si>
  <si>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</si>
  <si>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</si>
  <si>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</si>
  <si>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</si>
  <si>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</si>
  <si>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</si>
  <si>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</si>
  <si>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</si>
  <si>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</si>
  <si>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</si>
  <si>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</si>
  <si>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</si>
  <si>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</si>
  <si>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</si>
  <si>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</si>
  <si>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</si>
  <si>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</si>
  <si>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</si>
  <si>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</si>
  <si>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</si>
  <si>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</si>
  <si>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</si>
  <si>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</si>
  <si>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</si>
  <si>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</si>
  <si>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</si>
  <si>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</si>
  <si>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</si>
  <si>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</si>
  <si>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</si>
  <si>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</si>
  <si>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</si>
  <si>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</si>
  <si>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</si>
  <si>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</si>
  <si>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</si>
  <si>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</si>
  <si>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</si>
  <si>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</si>
  <si>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</si>
  <si>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</si>
  <si>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</si>
  <si>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</si>
  <si>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</si>
  <si>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</si>
  <si>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</si>
  <si>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</si>
  <si>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</si>
  <si>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</si>
  <si>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</si>
  <si>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</si>
  <si>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</si>
  <si>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</si>
  <si>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</si>
  <si>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</si>
  <si>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</si>
  <si>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</si>
  <si>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</si>
  <si>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</si>
  <si>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</si>
  <si>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</si>
  <si>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</si>
  <si>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</si>
  <si>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</si>
  <si>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</si>
  <si>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</si>
  <si>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</si>
  <si>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</si>
  <si>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</si>
  <si>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</si>
  <si>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</si>
  <si>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</si>
  <si>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</si>
  <si>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</si>
  <si>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</si>
  <si>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</si>
  <si>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</si>
  <si>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</si>
  <si>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</si>
  <si>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</si>
  <si>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</si>
  <si>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</si>
  <si>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</si>
  <si>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</si>
  <si>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</si>
  <si>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</si>
  <si>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</si>
  <si>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</si>
  <si>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</si>
  <si>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</si>
  <si>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</si>
  <si>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</si>
  <si>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</si>
  <si>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</si>
  <si>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</si>
  <si>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</si>
  <si>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</si>
  <si>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</si>
  <si>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</si>
  <si>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</si>
  <si>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</si>
  <si>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</si>
  <si>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</si>
  <si>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</si>
  <si>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</si>
  <si>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</si>
  <si>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</si>
  <si>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</si>
  <si>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</si>
  <si>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</si>
  <si>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</si>
  <si>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</si>
  <si>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</si>
  <si>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</si>
  <si>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</si>
  <si>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</si>
  <si>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</si>
  <si>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</si>
  <si>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</si>
  <si>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</si>
  <si>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</si>
  <si>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</si>
  <si>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</si>
  <si>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</si>
  <si>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</si>
  <si>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</si>
  <si>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</si>
  <si>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</si>
  <si>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</si>
  <si>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</si>
  <si>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</si>
  <si>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</si>
  <si>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</si>
  <si>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</si>
  <si>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</si>
  <si>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</si>
  <si>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</si>
  <si>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</si>
  <si>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</si>
  <si>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</si>
  <si>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</si>
  <si>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</si>
  <si>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</si>
  <si>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</si>
  <si>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</si>
  <si>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</si>
  <si>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</si>
  <si>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</si>
  <si>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</si>
  <si>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</si>
  <si>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</si>
  <si>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</si>
  <si>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</si>
  <si>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</si>
  <si>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</si>
  <si>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</si>
  <si>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</si>
  <si>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</si>
  <si>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</si>
  <si>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</si>
  <si>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</si>
  <si>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</si>
  <si>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</si>
  <si>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</si>
  <si>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</si>
  <si>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</si>
  <si>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</si>
  <si>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</si>
  <si>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</si>
  <si>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</si>
  <si>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</si>
  <si>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</si>
  <si>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</si>
  <si>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</si>
  <si>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</si>
  <si>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</si>
  <si>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</si>
  <si>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</si>
  <si>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</si>
  <si>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</si>
  <si>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</si>
  <si>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</si>
  <si>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</si>
  <si>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</si>
  <si>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</si>
  <si>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</si>
  <si>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</si>
  <si>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</si>
  <si>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</si>
  <si>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</si>
  <si>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</si>
  <si>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</si>
  <si>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</si>
  <si>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</si>
  <si>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</si>
  <si>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</si>
  <si>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</si>
  <si>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</si>
  <si>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</si>
  <si>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</si>
  <si>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</si>
  <si>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</si>
  <si>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</si>
  <si>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</si>
  <si>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</si>
  <si>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</si>
  <si>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</si>
  <si>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</si>
  <si>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</si>
  <si>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</si>
  <si>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</si>
  <si>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</si>
  <si>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</si>
  <si>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</si>
  <si>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</si>
  <si>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</si>
  <si>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</si>
  <si>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</si>
  <si>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</si>
  <si>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</si>
  <si>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</si>
  <si>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</si>
  <si>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</si>
  <si>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</si>
  <si>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</si>
  <si>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</si>
  <si>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</si>
  <si>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</si>
  <si>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</si>
  <si>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</si>
  <si>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</si>
  <si>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</si>
  <si>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</si>
  <si>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</si>
  <si>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</si>
  <si>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</si>
  <si>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</si>
  <si>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</si>
  <si>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</si>
  <si>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</si>
  <si>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</si>
  <si>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</si>
  <si>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</si>
  <si>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</si>
  <si>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</si>
  <si>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</si>
  <si>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</si>
  <si>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</si>
  <si>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</si>
  <si>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</si>
  <si>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</si>
  <si>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</si>
  <si>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</si>
  <si>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</si>
  <si>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</si>
  <si>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</si>
  <si>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</si>
  <si>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</si>
  <si>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</si>
  <si>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</si>
  <si>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</si>
  <si>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</si>
  <si>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</si>
  <si>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</si>
  <si>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</si>
  <si>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</si>
  <si>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</si>
  <si>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</si>
  <si>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</si>
  <si>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</si>
  <si>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</si>
  <si>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</si>
  <si>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</si>
  <si>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</si>
  <si>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</si>
  <si>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</si>
  <si>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</si>
  <si>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</si>
  <si>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</si>
  <si>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</si>
  <si>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</si>
  <si>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</si>
  <si>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</si>
  <si>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</si>
  <si>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</si>
  <si>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</si>
  <si>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</si>
  <si>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</si>
  <si>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</si>
  <si>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</si>
  <si>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</si>
  <si>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</si>
  <si>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</si>
  <si>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</si>
  <si>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</si>
  <si>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</si>
  <si>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</si>
  <si>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</si>
  <si>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</si>
  <si>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</si>
  <si>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</si>
  <si>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</si>
  <si>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</si>
  <si>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</si>
  <si>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</si>
  <si>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</si>
  <si>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</si>
  <si>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</si>
  <si>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</si>
  <si>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</si>
  <si>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</si>
  <si>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</si>
  <si>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</si>
  <si>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</si>
  <si>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</si>
  <si>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</si>
  <si>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</si>
  <si>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</si>
  <si>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</si>
  <si>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</si>
  <si>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</si>
  <si>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</si>
  <si>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</si>
  <si>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</si>
  <si>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</si>
  <si>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</si>
  <si>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</si>
  <si>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</si>
  <si>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</si>
  <si>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</si>
  <si>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</si>
  <si>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</si>
  <si>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</si>
  <si>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</si>
  <si>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</si>
  <si>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</si>
  <si>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</si>
  <si>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</si>
  <si>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</si>
  <si>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</si>
  <si>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</si>
  <si>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</si>
  <si>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</si>
  <si>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</si>
  <si>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</si>
  <si>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</si>
  <si>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</si>
  <si>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</si>
  <si>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</si>
  <si>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</si>
  <si>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</si>
  <si>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</si>
  <si>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</si>
  <si>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</si>
  <si>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</si>
  <si>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</si>
  <si>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</si>
  <si>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</si>
  <si>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</si>
  <si>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</si>
  <si>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</si>
  <si>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</si>
  <si>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</si>
  <si>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</si>
  <si>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</si>
  <si>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</si>
  <si>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</si>
  <si>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</si>
  <si>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</si>
  <si>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</si>
  <si>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</si>
  <si>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</si>
  <si>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</si>
  <si>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</si>
  <si>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</si>
  <si>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</si>
  <si>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</si>
  <si>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</si>
  <si>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</si>
  <si>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</si>
  <si>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</si>
  <si>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</si>
  <si>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</si>
  <si>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</si>
  <si>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</si>
  <si>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</si>
  <si>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</si>
  <si>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</si>
  <si>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</si>
  <si>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</si>
  <si>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</si>
  <si>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</si>
  <si>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</si>
  <si>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</si>
  <si>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</si>
  <si>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</si>
  <si>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</si>
  <si>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</si>
  <si>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phoneticPr fontId="1"/>
  </si>
  <si>
    <t>5011001034163</t>
    <phoneticPr fontId="1"/>
  </si>
  <si>
    <t>東京都新宿区西新宿二丁目3番1号　新宿モノリスビル</t>
    <rPh sb="0" eb="25">
      <t>ジュウショ</t>
    </rPh>
    <phoneticPr fontId="1"/>
  </si>
  <si>
    <t>03</t>
    <phoneticPr fontId="1"/>
  </si>
  <si>
    <t>6836</t>
    <phoneticPr fontId="1"/>
  </si>
  <si>
    <t>1111</t>
    <phoneticPr fontId="1"/>
  </si>
  <si>
    <t>https://</t>
  </si>
  <si>
    <t>www.benesse-style-care.co.jp/</t>
    <phoneticPr fontId="1"/>
  </si>
  <si>
    <t>滝山　真也</t>
    <rPh sb="0" eb="2">
      <t>タ</t>
    </rPh>
    <rPh sb="3" eb="5">
      <t>シ</t>
    </rPh>
    <phoneticPr fontId="1"/>
  </si>
  <si>
    <t>代表取締役</t>
    <rPh sb="0" eb="5">
      <t>ダイ</t>
    </rPh>
    <phoneticPr fontId="1"/>
  </si>
  <si>
    <t>めでぃかる・りはびりほーむぐらんだよこはまさんけいえん</t>
    <phoneticPr fontId="1"/>
  </si>
  <si>
    <t>メディカル・リハビリホームグランダ横濱三渓園</t>
    <phoneticPr fontId="1"/>
  </si>
  <si>
    <t>神奈川県横浜市中区本牧元町40番7号</t>
    <phoneticPr fontId="1"/>
  </si>
  <si>
    <t>JR根岸線「桜木町駅」よりバスで約25分、「本牧大里町」停留所下車、徒歩2分（約160m）</t>
    <phoneticPr fontId="1"/>
  </si>
  <si>
    <t>桜木町</t>
    <rPh sb="0" eb="3">
      <t>サクラギチョウ</t>
    </rPh>
    <phoneticPr fontId="1"/>
  </si>
  <si>
    <t>045</t>
    <phoneticPr fontId="1"/>
  </si>
  <si>
    <t>629</t>
    <phoneticPr fontId="1"/>
  </si>
  <si>
    <t>5120</t>
    <phoneticPr fontId="1"/>
  </si>
  <si>
    <t>１　介護付（一般型特定施設入居者生活介護を提供する場合）</t>
  </si>
  <si>
    <t>１　全室個室（縁故者個室含む）</t>
  </si>
  <si>
    <t>１　自ら実施</t>
  </si>
  <si>
    <t>２　委託</t>
  </si>
  <si>
    <t>１　あり</t>
  </si>
  <si>
    <t>１　利用権方式</t>
  </si>
  <si>
    <t>４　選択方式</t>
  </si>
  <si>
    <t>○</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</si>
  <si>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</si>
  <si>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上乗せ介護費用／自立者生活支援費用については、消費者物価指数および人件費、また諸種の経済状況の変化や介護保険制度の改正などを勘案し、事業の安定的継続の視点から、運営懇談会の意見を聞いて、改定する場合があり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</si>
  <si>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毎年4月頃</t>
    <phoneticPr fontId="1"/>
  </si>
  <si>
    <t>２　なし</t>
  </si>
  <si>
    <t>２　入居希望者に交付</t>
  </si>
  <si>
    <t>３　公開していない</t>
  </si>
  <si>
    <t>詳細につきましては、弊社重要事項説明書をご参照ください。
https://kaigo.benesse-style-care.co.jp/</t>
    <phoneticPr fontId="1"/>
  </si>
  <si>
    <t>横浜市</t>
    <rPh sb="0" eb="3">
      <t>ヨコハマシ</t>
    </rPh>
    <phoneticPr fontId="1"/>
  </si>
  <si>
    <t>1470403286</t>
    <phoneticPr fontId="1"/>
  </si>
  <si>
    <t>長者町ファミリークリニック、悠翔会在宅クリニック横浜</t>
    <phoneticPr fontId="1"/>
  </si>
  <si>
    <t>神奈川県横浜市中区長者町３丁目７−５ ナーシングホーム １Ｆ YS、神奈川県横浜市中区蓬莱町２丁目4番地7 澤田聖徳ビル 6階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</si>
</sst>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 zoomScale="82" zoomScaleNormal="100" zoomScaleSheetLayoutView="82"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163</v>
      </c>
      <c r="H17" s="35" t="s">
        <v>468</v>
      </c>
      <c r="I17" s="32">
        <v>905</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2537</v>
      </c>
      <c r="K23" s="160"/>
      <c r="L23" s="161" t="s">
        <v>2538</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2539</v>
      </c>
      <c r="K24" s="87"/>
      <c r="L24" s="87"/>
      <c r="M24" s="87"/>
      <c r="N24" s="87"/>
      <c r="O24" s="78"/>
      <c r="P24" s="88"/>
    </row>
    <row r="25" spans="1:20" ht="20.100000000000001" customHeight="1">
      <c r="B25" s="134"/>
      <c r="C25" s="121"/>
      <c r="D25" s="121"/>
      <c r="E25" s="122"/>
      <c r="F25" s="194" t="s">
        <v>18</v>
      </c>
      <c r="G25" s="194"/>
      <c r="H25" s="95"/>
      <c r="I25" s="95"/>
      <c r="J25" s="87" t="s">
        <v>2540</v>
      </c>
      <c r="K25" s="87"/>
      <c r="L25" s="87"/>
      <c r="M25" s="87"/>
      <c r="N25" s="87"/>
      <c r="O25" s="78"/>
      <c r="P25" s="88"/>
    </row>
    <row r="26" spans="1:20" ht="20.100000000000001" customHeight="1">
      <c r="B26" s="153" t="s">
        <v>9</v>
      </c>
      <c r="C26" s="95"/>
      <c r="D26" s="95"/>
      <c r="E26" s="95"/>
      <c r="F26" s="166">
        <v>1995</v>
      </c>
      <c r="G26" s="167"/>
      <c r="H26" s="35" t="s">
        <v>465</v>
      </c>
      <c r="I26" s="167">
        <v>9</v>
      </c>
      <c r="J26" s="167"/>
      <c r="K26" s="35" t="s">
        <v>466</v>
      </c>
      <c r="L26" s="167">
        <v>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2541</v>
      </c>
      <c r="I31" s="190"/>
      <c r="J31" s="190"/>
      <c r="K31" s="190"/>
      <c r="L31" s="190"/>
      <c r="M31" s="190"/>
      <c r="N31" s="190"/>
      <c r="O31" s="190"/>
      <c r="P31" s="191"/>
      <c r="S31" s="15" t="str">
        <f>IF(H31="","未記入","")</f>
        <v/>
      </c>
    </row>
    <row r="32" spans="1:20" ht="39" customHeight="1">
      <c r="B32" s="134"/>
      <c r="C32" s="121"/>
      <c r="D32" s="121"/>
      <c r="E32" s="122"/>
      <c r="F32" s="157" t="s">
        <v>2542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231</v>
      </c>
      <c r="H33" s="35" t="s">
        <v>468</v>
      </c>
      <c r="I33" s="32">
        <v>822</v>
      </c>
      <c r="J33" s="107"/>
      <c r="K33" s="107"/>
      <c r="L33" s="107"/>
      <c r="M33" s="107"/>
      <c r="N33" s="107"/>
      <c r="O33" s="107"/>
      <c r="P33" s="172"/>
      <c r="S33" s="15" t="str">
        <f>IF(OR(G33="",I33=""),"未記入","")</f>
        <v/>
      </c>
    </row>
    <row r="34" spans="2:20" ht="58.5" customHeight="1">
      <c r="B34" s="134"/>
      <c r="C34" s="121"/>
      <c r="D34" s="121"/>
      <c r="E34" s="122"/>
      <c r="F34" s="96" t="s">
        <v>2543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2544</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2546</v>
      </c>
      <c r="K43" s="35" t="s">
        <v>468</v>
      </c>
      <c r="L43" s="11" t="s">
        <v>2547</v>
      </c>
      <c r="M43" s="35" t="s">
        <v>468</v>
      </c>
      <c r="N43" s="11" t="s">
        <v>2548</v>
      </c>
      <c r="O43" s="136"/>
      <c r="P43" s="137"/>
      <c r="S43" s="15" t="str">
        <f>IF(OR(J43="",L43="",N43=""),"未記入","")</f>
        <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v>2016</v>
      </c>
      <c r="K50" s="167"/>
      <c r="L50" s="35" t="s">
        <v>465</v>
      </c>
      <c r="M50" s="61">
        <v>11</v>
      </c>
      <c r="N50" s="35" t="s">
        <v>466</v>
      </c>
      <c r="O50" s="61">
        <v>25</v>
      </c>
      <c r="P50" s="37" t="s">
        <v>467</v>
      </c>
      <c r="S50" s="15" t="str">
        <f>IF(OR(J50="",M50="",O50=""),"未記入","")</f>
        <v/>
      </c>
    </row>
    <row r="51" spans="1:20" ht="20.100000000000001" customHeight="1" thickBot="1">
      <c r="B51" s="197" t="s">
        <v>29</v>
      </c>
      <c r="C51" s="198"/>
      <c r="D51" s="198"/>
      <c r="E51" s="198"/>
      <c r="F51" s="198"/>
      <c r="G51" s="198"/>
      <c r="H51" s="198"/>
      <c r="I51" s="198"/>
      <c r="J51" s="199">
        <v>2025</v>
      </c>
      <c r="K51" s="200"/>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2565</v>
      </c>
      <c r="K55" s="230"/>
      <c r="L55" s="230"/>
      <c r="M55" s="230"/>
      <c r="N55" s="230"/>
      <c r="O55" s="230"/>
      <c r="P55" s="231"/>
    </row>
    <row r="56" spans="1:20" ht="20.100000000000001" customHeight="1">
      <c r="B56" s="223"/>
      <c r="C56" s="224"/>
      <c r="D56" s="225"/>
      <c r="E56" s="95" t="s">
        <v>33</v>
      </c>
      <c r="F56" s="95"/>
      <c r="G56" s="95"/>
      <c r="H56" s="95"/>
      <c r="I56" s="95"/>
      <c r="J56" s="78" t="s">
        <v>2564</v>
      </c>
      <c r="K56" s="79"/>
      <c r="L56" s="79"/>
      <c r="M56" s="79"/>
      <c r="N56" s="79"/>
      <c r="O56" s="79"/>
      <c r="P56" s="80"/>
    </row>
    <row r="57" spans="1:20" ht="20.100000000000001" customHeight="1">
      <c r="B57" s="223"/>
      <c r="C57" s="224"/>
      <c r="D57" s="225"/>
      <c r="E57" s="95" t="s">
        <v>34</v>
      </c>
      <c r="F57" s="95"/>
      <c r="G57" s="95"/>
      <c r="H57" s="95"/>
      <c r="I57" s="95"/>
      <c r="J57" s="166">
        <v>2025</v>
      </c>
      <c r="K57" s="167"/>
      <c r="L57" s="35" t="s">
        <v>465</v>
      </c>
      <c r="M57" s="61">
        <v>8</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2550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2553</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2566</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2567</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2553</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2553</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2554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2555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2556</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2556</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2556</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2553</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2553</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2557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2558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2559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2553</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2561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2561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2562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2561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2562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2553</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2560</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2563</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2026-03-17T06:27:37Z</dcterms:modified>
</cp:coreProperties>
</file>