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388" documentId="8_{86C2B2BF-14DD-4EE7-B8C2-2B0108C6F86D}" xr6:coauthVersionLast="47" xr6:coauthVersionMax="47" xr10:uidLastSave="{CDA2BF1A-CC4E-46DA-98E7-BFADD6D01604}"/>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<sst xmlns="http://schemas.openxmlformats.org/spreadsheetml/2006/main" count="3173" uniqueCount="2635">
  <si>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</si>
  <si>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</si>
  <si>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</si>
  <si>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</si>
  <si>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</si>
  <si>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</si>
  <si>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</si>
  <si>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</si>
  <si>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</si>
  <si>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</si>
  <si>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</si>
  <si>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</si>
  <si>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</si>
  <si>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</si>
  <si>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</si>
  <si>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</si>
  <si>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</si>
  <si>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</si>
  <si>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</si>
  <si>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</si>
  <si>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</si>
  <si>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</si>
  <si>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</si>
  <si>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</si>
  <si>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</si>
  <si>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</si>
  <si>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</si>
  <si>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</si>
  <si>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</si>
  <si>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</si>
  <si>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</si>
  <si>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</si>
  <si>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</si>
  <si>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</si>
  <si>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</si>
  <si>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</si>
  <si>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</si>
  <si>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</si>
  <si>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</si>
  <si>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</si>
  <si>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</si>
  <si>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</si>
  <si>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</si>
  <si>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</si>
  <si>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</si>
  <si>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</si>
  <si>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</si>
  <si>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</si>
  <si>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</si>
  <si>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</si>
  <si>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</si>
  <si>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</si>
  <si>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</si>
  <si>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</si>
  <si>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</si>
  <si>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</si>
  <si>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</si>
  <si>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</si>
  <si>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</si>
  <si>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</si>
  <si>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</si>
  <si>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</si>
  <si>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</si>
  <si>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</si>
  <si>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</si>
  <si>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</si>
  <si>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</si>
  <si>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</si>
  <si>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</si>
  <si>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</si>
  <si>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</si>
  <si>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</si>
  <si>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</si>
  <si>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</si>
  <si>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</si>
  <si>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</si>
  <si>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</si>
  <si>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</si>
  <si>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</si>
  <si>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</si>
  <si>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</si>
  <si>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</si>
  <si>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</si>
  <si>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</si>
  <si>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</si>
  <si>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</si>
  <si>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</si>
  <si>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</si>
  <si>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</si>
  <si>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</si>
  <si>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</si>
  <si>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</si>
  <si>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</si>
  <si>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</si>
  <si>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</si>
  <si>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</si>
  <si>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</si>
  <si>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</si>
  <si>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</si>
  <si>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</si>
  <si>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</si>
  <si>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</si>
  <si>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</si>
  <si>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</si>
  <si>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</si>
  <si>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</si>
  <si>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</si>
  <si>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</si>
  <si>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</si>
  <si>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</si>
  <si>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</si>
  <si>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</si>
  <si>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</si>
  <si>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</si>
  <si>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</si>
  <si>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</si>
  <si>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</si>
  <si>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</si>
  <si>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</si>
  <si>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</si>
  <si>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</si>
  <si>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</si>
  <si>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</si>
  <si>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</si>
  <si>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</si>
  <si>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</si>
  <si>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</si>
  <si>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</si>
  <si>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</si>
  <si>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</si>
  <si>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</si>
  <si>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</si>
  <si>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</si>
  <si>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</si>
  <si>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</si>
  <si>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</si>
  <si>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</si>
  <si>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</si>
  <si>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</si>
  <si>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</si>
  <si>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</si>
  <si>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</si>
  <si>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</si>
  <si>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</si>
  <si>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</si>
  <si>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</si>
  <si>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</si>
  <si>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</si>
  <si>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</si>
  <si>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</si>
  <si>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</si>
  <si>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</si>
  <si>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</si>
  <si>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</si>
  <si>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</si>
  <si>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</si>
  <si>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</si>
  <si>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</si>
  <si>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</si>
  <si>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</si>
  <si>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</si>
  <si>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</si>
  <si>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</si>
  <si>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</si>
  <si>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</si>
  <si>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</si>
  <si>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</si>
  <si>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</si>
  <si>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</si>
  <si>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</si>
  <si>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</si>
  <si>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</si>
  <si>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</si>
  <si>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</si>
  <si>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</si>
  <si>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</si>
  <si>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</si>
  <si>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</si>
  <si>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</si>
  <si>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</si>
  <si>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</si>
  <si>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</si>
  <si>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</si>
  <si>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</si>
  <si>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</si>
  <si>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</si>
  <si>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</si>
  <si>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</si>
  <si>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</si>
  <si>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</si>
  <si>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</si>
  <si>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</si>
  <si>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</si>
  <si>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</si>
  <si>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</si>
  <si>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</si>
  <si>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</si>
  <si>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</si>
  <si>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</si>
  <si>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</si>
  <si>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</si>
  <si>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</si>
  <si>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</si>
  <si>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</si>
  <si>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</si>
  <si>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</si>
  <si>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</si>
  <si>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</si>
  <si>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</si>
  <si>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</si>
  <si>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</si>
  <si>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</si>
  <si>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</si>
  <si>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</si>
  <si>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</si>
  <si>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</si>
  <si>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</si>
  <si>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</si>
  <si>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</si>
  <si>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</si>
  <si>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</si>
  <si>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</si>
  <si>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</si>
  <si>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</si>
  <si>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</si>
  <si>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</si>
  <si>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</si>
  <si>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</si>
  <si>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</si>
  <si>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</si>
  <si>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</si>
  <si>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</si>
  <si>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</si>
  <si>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</si>
  <si>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</si>
  <si>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</si>
  <si>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</si>
  <si>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</si>
  <si>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</si>
  <si>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</si>
  <si>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</si>
  <si>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</si>
  <si>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</si>
  <si>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</si>
  <si>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</si>
  <si>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</si>
  <si>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</si>
  <si>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</si>
  <si>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</si>
  <si>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</si>
  <si>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</si>
  <si>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</si>
  <si>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</si>
  <si>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</si>
  <si>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</si>
  <si>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</si>
  <si>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</si>
  <si>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</si>
  <si>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</si>
  <si>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</si>
  <si>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</si>
  <si>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</si>
  <si>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</si>
  <si>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</si>
  <si>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</si>
  <si>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</si>
  <si>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</si>
  <si>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</si>
  <si>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</si>
  <si>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</si>
  <si>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</si>
  <si>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</si>
  <si>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</si>
  <si>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</si>
  <si>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</si>
  <si>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</si>
  <si>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</si>
  <si>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</si>
  <si>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</si>
  <si>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</si>
  <si>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</si>
  <si>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</si>
  <si>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</si>
  <si>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</si>
  <si>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</si>
  <si>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</si>
  <si>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</si>
  <si>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</si>
  <si>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</si>
  <si>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</si>
  <si>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</si>
  <si>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</si>
  <si>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</si>
  <si>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</si>
  <si>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</si>
  <si>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</si>
  <si>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</si>
  <si>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</si>
  <si>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</si>
  <si>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</si>
  <si>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</si>
  <si>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</si>
  <si>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</si>
  <si>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</si>
  <si>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</si>
  <si>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</si>
  <si>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</si>
  <si>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</si>
  <si>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</si>
  <si>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</si>
  <si>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</si>
  <si>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</si>
  <si>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</si>
  <si>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</si>
  <si>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</si>
  <si>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</si>
  <si>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</si>
  <si>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</si>
  <si>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</si>
  <si>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</si>
  <si>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</si>
  <si>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</si>
  <si>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</si>
  <si>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</si>
  <si>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</si>
  <si>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</si>
  <si>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</si>
  <si>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</si>
  <si>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</si>
  <si>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</si>
  <si>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</si>
  <si>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</si>
  <si>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</si>
  <si>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</si>
  <si>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</si>
  <si>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</si>
  <si>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</si>
  <si>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</si>
  <si>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</si>
  <si>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</si>
  <si>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</si>
  <si>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</si>
  <si>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</si>
  <si>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</si>
  <si>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</si>
  <si>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</si>
  <si>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</si>
  <si>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</si>
  <si>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</si>
  <si>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</si>
  <si>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</si>
  <si>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</si>
  <si>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</si>
  <si>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</si>
  <si>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</si>
  <si>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</si>
  <si>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</si>
  <si>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</si>
  <si>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</si>
  <si>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</si>
  <si>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</si>
  <si>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</si>
  <si>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</si>
  <si>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</si>
  <si>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</si>
  <si>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</si>
  <si>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</si>
  <si>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</si>
  <si>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</si>
  <si>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</si>
  <si>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</si>
  <si>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</si>
  <si>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</si>
  <si>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</si>
  <si>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</si>
  <si>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</si>
  <si>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</si>
  <si>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</si>
  <si>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</si>
  <si>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</si>
  <si>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</si>
  <si>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</si>
  <si>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</si>
  <si>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</si>
  <si>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</si>
  <si>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</si>
  <si>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</si>
  <si>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</si>
  <si>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</si>
  <si>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</si>
  <si>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</si>
  <si>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</si>
  <si>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</si>
  <si>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</si>
  <si>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</si>
  <si>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</si>
  <si>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</si>
  <si>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</si>
  <si>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</si>
  <si>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</si>
  <si>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</si>
  <si>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</si>
  <si>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</si>
  <si>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</si>
  <si>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</si>
  <si>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</si>
  <si>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</si>
  <si>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</si>
  <si>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</si>
  <si>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</si>
  <si>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</si>
  <si>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</si>
  <si>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</si>
  <si>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</si>
  <si>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</si>
  <si>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</si>
  <si>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</si>
  <si>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</si>
  <si>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</si>
  <si>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</si>
  <si>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</si>
  <si>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</si>
  <si>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</si>
  <si>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</si>
  <si>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</si>
  <si>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</si>
  <si>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</si>
  <si>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</si>
  <si>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</si>
  <si>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</si>
  <si>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</si>
  <si>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</si>
  <si>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</si>
  <si>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</si>
  <si>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</si>
  <si>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</si>
  <si>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</si>
  <si>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</si>
  <si>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</si>
  <si>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</si>
  <si>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</si>
  <si>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</si>
  <si>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</si>
  <si>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</si>
  <si>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</si>
  <si>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</si>
  <si>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</si>
  <si>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</si>
  <si>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</si>
  <si>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</si>
  <si>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</si>
  <si>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</si>
  <si>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</si>
  <si>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</si>
  <si>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</si>
  <si>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</si>
  <si>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</si>
  <si>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</si>
  <si>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</si>
  <si>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</si>
  <si>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</si>
  <si>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</si>
  <si>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</si>
  <si>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</si>
  <si>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</si>
  <si>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</si>
  <si>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</si>
  <si>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</si>
  <si>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</si>
  <si>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</si>
  <si>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</si>
  <si>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</si>
  <si>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</si>
  <si>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</si>
  <si>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</si>
  <si>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</si>
  <si>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</si>
  <si>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</si>
  <si>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</si>
  <si>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</si>
  <si>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</si>
  <si>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</si>
  <si>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</si>
  <si>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</si>
  <si>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</si>
  <si>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</si>
  <si>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</si>
  <si>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</si>
  <si>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</si>
  <si>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</si>
  <si>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</si>
  <si>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</si>
  <si>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</si>
  <si>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</si>
  <si>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</si>
  <si>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</si>
  <si>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</si>
  <si>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</si>
  <si>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</si>
  <si>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</si>
  <si>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</si>
  <si>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</si>
  <si>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</si>
  <si>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</si>
  <si>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</si>
  <si>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</si>
  <si>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</si>
  <si>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</si>
  <si>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</si>
  <si>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</si>
  <si>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</si>
  <si>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</si>
  <si>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</si>
  <si>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</si>
  <si>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</si>
  <si>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</si>
  <si>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</si>
  <si>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</si>
  <si>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</si>
  <si>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</si>
  <si>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</si>
  <si>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</si>
  <si>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</si>
  <si>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</si>
  <si>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</si>
  <si>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</si>
  <si>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</si>
  <si>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</si>
  <si>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</si>
  <si>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</si>
  <si>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</si>
  <si>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</si>
  <si>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</si>
  <si>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</si>
  <si>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</si>
  <si>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</si>
  <si>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</si>
  <si>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</si>
  <si>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</si>
  <si>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</si>
  <si>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</si>
  <si>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</si>
  <si>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</si>
  <si>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</si>
  <si>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</si>
  <si>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</si>
  <si>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</si>
  <si>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</si>
  <si>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</si>
  <si>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</si>
  <si>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</si>
  <si>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</si>
  <si>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</si>
  <si>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</si>
  <si>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</si>
  <si>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</si>
  <si>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</si>
  <si>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</si>
  <si>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</si>
  <si>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</si>
  <si>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</si>
  <si>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</si>
  <si>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</si>
  <si>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</si>
  <si>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</si>
  <si>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</si>
  <si>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</si>
  <si>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</si>
  <si>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</si>
  <si>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</si>
  <si>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</si>
  <si>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</si>
  <si>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</si>
  <si>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</si>
  <si>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</si>
  <si>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</si>
  <si>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</si>
  <si>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</si>
  <si>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</si>
  <si>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</si>
  <si>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</si>
  <si>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</si>
  <si>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</si>
  <si>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</si>
  <si>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</si>
  <si>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</si>
  <si>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</si>
  <si>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</si>
  <si>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</si>
  <si>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</si>
  <si>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</si>
  <si>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</si>
  <si>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</si>
  <si>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</si>
  <si>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</si>
  <si>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</si>
  <si>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</si>
  <si>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</si>
  <si>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</si>
  <si>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</si>
  <si>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</si>
  <si>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</si>
  <si>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</si>
  <si>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</si>
  <si>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</si>
  <si>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</si>
  <si>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</si>
  <si>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</si>
  <si>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</si>
  <si>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</si>
  <si>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</si>
  <si>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</si>
  <si>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</si>
  <si>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</si>
  <si>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</si>
  <si>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</si>
  <si>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</si>
  <si>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</si>
  <si>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</si>
  <si>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</si>
  <si>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</si>
  <si>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</si>
  <si>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</si>
  <si>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</si>
  <si>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</si>
  <si>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</si>
  <si>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</si>
  <si>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</si>
  <si>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</si>
  <si>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</si>
  <si>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</si>
  <si>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</si>
  <si>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</si>
  <si>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</si>
  <si>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</si>
  <si>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</si>
  <si>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</si>
  <si>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</si>
  <si>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</si>
  <si>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</si>
  <si>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</si>
  <si>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</si>
  <si>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</si>
  <si>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</si>
  <si>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</si>
  <si>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</si>
  <si>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</si>
  <si>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</si>
  <si>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</si>
  <si>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</si>
  <si>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</si>
  <si>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</si>
  <si>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</si>
  <si>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</si>
  <si>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</si>
  <si>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</si>
  <si>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</si>
  <si>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</si>
  <si>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</si>
  <si>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</si>
  <si>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</si>
  <si>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</si>
  <si>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</si>
  <si>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</si>
  <si>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</si>
  <si>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</si>
  <si>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</si>
  <si>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</si>
  <si>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</si>
  <si>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</si>
  <si>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</si>
  <si>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</si>
  <si>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</si>
  <si>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</si>
  <si>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</si>
  <si>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</si>
  <si>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</si>
  <si>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</si>
  <si>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</si>
  <si>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</si>
  <si>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</si>
  <si>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</si>
  <si>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</si>
  <si>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</si>
  <si>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</si>
  <si>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</si>
  <si>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</si>
  <si>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</si>
  <si>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</si>
  <si>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</si>
  <si>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</si>
  <si>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</si>
  <si>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</si>
  <si>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</si>
  <si>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</si>
  <si>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</si>
  <si>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</si>
  <si>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</si>
  <si>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</si>
  <si>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</si>
  <si>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</si>
  <si>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</si>
  <si>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</si>
  <si>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</si>
  <si>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</si>
  <si>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</si>
  <si>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</si>
  <si>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</si>
  <si>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</si>
  <si>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</si>
  <si>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</si>
  <si>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</si>
  <si>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</si>
  <si>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</si>
  <si>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</si>
  <si>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</si>
  <si>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</si>
  <si>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</si>
  <si>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</si>
  <si>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</si>
  <si>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</si>
  <si>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</si>
  <si>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</si>
  <si>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</si>
  <si>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</si>
  <si>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</si>
  <si>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</si>
  <si>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</si>
  <si>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</si>
  <si>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</si>
  <si>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</si>
  <si>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</si>
  <si>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</si>
  <si>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</si>
  <si>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</si>
  <si>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</si>
  <si>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</si>
  <si>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</si>
  <si>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</si>
  <si>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</si>
  <si>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</si>
  <si>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</si>
  <si>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</si>
  <si>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</si>
  <si>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</si>
  <si>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</si>
  <si>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</si>
  <si>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</si>
  <si>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</si>
  <si>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</si>
  <si>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</si>
  <si>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</si>
  <si>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</si>
  <si>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</si>
  <si>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</si>
  <si>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</si>
  <si>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</si>
  <si>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</si>
  <si>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</si>
  <si>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</si>
  <si>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</si>
  <si>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</si>
  <si>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</si>
  <si>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</si>
  <si>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</si>
  <si>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</si>
  <si>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</si>
  <si>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</si>
  <si>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</si>
  <si>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</si>
  <si>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</si>
  <si>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</si>
  <si>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</si>
  <si>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</si>
  <si>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</si>
  <si>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</si>
  <si>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</si>
  <si>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</si>
  <si>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</si>
  <si>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</si>
  <si>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</si>
  <si>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</si>
  <si>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</si>
  <si>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</si>
  <si>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</si>
  <si>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</si>
  <si>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</si>
  <si>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</si>
  <si>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</si>
  <si>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</si>
  <si>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</si>
  <si>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</si>
  <si>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</si>
  <si>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</si>
  <si>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</si>
  <si>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</si>
  <si>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</si>
  <si>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</si>
  <si>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</si>
  <si>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</si>
  <si>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</si>
  <si>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</si>
  <si>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</si>
  <si>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</si>
  <si>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</si>
  <si>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</si>
  <si>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</si>
  <si>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</si>
  <si>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</si>
  <si>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</si>
  <si>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</si>
  <si>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</si>
  <si>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</si>
  <si>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</si>
  <si>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</si>
  <si>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</si>
  <si>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</si>
  <si>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</si>
  <si>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</si>
  <si>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</si>
  <si>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</si>
  <si>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</si>
  <si>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</si>
  <si>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</si>
  <si>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</si>
  <si>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</si>
  <si>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</si>
  <si>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</si>
  <si>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</si>
  <si>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</si>
  <si>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</si>
  <si>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</si>
  <si>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</si>
  <si>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</si>
  <si>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</si>
  <si>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</si>
  <si>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</si>
  <si>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</si>
  <si>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</si>
  <si>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</si>
  <si>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</si>
  <si>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</si>
  <si>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</si>
  <si>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</si>
  <si>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</si>
  <si>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</si>
  <si>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</si>
  <si>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</si>
  <si>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</si>
  <si>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</si>
  <si>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</si>
  <si>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</si>
  <si>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</si>
  <si>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</si>
  <si>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</si>
  <si>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</si>
  <si>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</si>
  <si>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</si>
  <si>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</si>
  <si>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</si>
  <si>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</si>
  <si>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</si>
  <si>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</si>
  <si>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</si>
  <si>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</si>
  <si>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</si>
  <si>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</si>
  <si>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</si>
  <si>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</si>
  <si>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</si>
  <si>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</si>
  <si>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</si>
  <si>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</si>
  <si>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</si>
  <si>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</si>
  <si>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</si>
  <si>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</si>
  <si>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</si>
  <si>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</si>
  <si>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</si>
  <si>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</si>
  <si>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</si>
  <si>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</si>
  <si>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</si>
  <si>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</si>
  <si>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</si>
  <si>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</si>
  <si>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</si>
  <si>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</si>
  <si>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</si>
  <si>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</si>
  <si>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</si>
  <si>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</si>
  <si>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</si>
  <si>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</si>
  <si>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</si>
  <si>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</si>
  <si>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</si>
  <si>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</si>
  <si>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</si>
  <si>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</si>
  <si>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</si>
  <si>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</si>
  <si>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</si>
  <si>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</si>
  <si>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</si>
  <si>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</si>
  <si>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</si>
  <si>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</si>
  <si>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</si>
  <si>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</si>
  <si>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</si>
  <si>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</si>
  <si>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</si>
  <si>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</si>
  <si>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</si>
  <si>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</si>
  <si>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</si>
  <si>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</si>
  <si>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</si>
  <si>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</si>
  <si>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</si>
  <si>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</si>
  <si>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</si>
  <si>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</si>
  <si>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</si>
  <si>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</si>
  <si>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</si>
  <si>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</si>
  <si>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</si>
  <si>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</si>
  <si>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</si>
  <si>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</si>
  <si>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</si>
  <si>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</si>
  <si>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</si>
  <si>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</si>
  <si>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</si>
  <si>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</si>
  <si>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</si>
  <si>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</si>
  <si>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</si>
  <si>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</si>
  <si>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</si>
  <si>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</si>
  <si>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</si>
  <si>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</si>
  <si>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</si>
  <si>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</si>
  <si>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</si>
  <si>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</si>
  <si>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</si>
  <si>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</si>
  <si>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</si>
  <si>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</si>
  <si>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</si>
  <si>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</si>
  <si>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</si>
  <si>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</si>
  <si>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</si>
  <si>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</si>
  <si>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</si>
  <si>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</si>
  <si>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</si>
  <si>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</si>
  <si>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</si>
  <si>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</si>
  <si>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</si>
  <si>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</si>
  <si>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</si>
  <si>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</si>
  <si>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</si>
  <si>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</si>
  <si>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</si>
  <si>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</si>
  <si>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</si>
  <si>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</si>
  <si>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</si>
  <si>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</si>
  <si>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</si>
  <si>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</si>
  <si>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</si>
  <si>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</si>
  <si>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</si>
  <si>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</si>
  <si>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</si>
  <si>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</si>
  <si>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</si>
  <si>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</si>
  <si>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</si>
  <si>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</si>
  <si>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</si>
  <si>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</si>
  <si>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</si>
  <si>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</si>
  <si>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</si>
  <si>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</si>
  <si>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</si>
  <si>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</si>
  <si>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</si>
  <si>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</si>
  <si>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</si>
  <si>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</si>
  <si>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</si>
  <si>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</si>
  <si>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</si>
  <si>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</si>
  <si>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</si>
  <si>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</si>
  <si>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</si>
  <si>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</si>
  <si>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</si>
  <si>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</si>
  <si>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</si>
  <si>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</si>
  <si>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</si>
  <si>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</si>
  <si>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</si>
  <si>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</si>
  <si>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</si>
  <si>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</si>
  <si>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</si>
  <si>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</si>
  <si>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</si>
  <si>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</si>
  <si>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</si>
  <si>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</si>
  <si>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</si>
  <si>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</si>
  <si>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</si>
  <si>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</si>
  <si>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</si>
  <si>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</si>
  <si>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</si>
  <si>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</si>
  <si>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</si>
  <si>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</si>
  <si>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</si>
  <si>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</si>
  <si>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</si>
  <si>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</si>
  <si>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</si>
  <si>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</si>
  <si>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</si>
  <si>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</si>
  <si>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</si>
  <si>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</si>
  <si>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</si>
  <si>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</si>
  <si>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</si>
  <si>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</si>
  <si>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</si>
  <si>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</si>
  <si>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</si>
  <si>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</si>
  <si>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</si>
  <si>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</si>
  <si>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</si>
  <si>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</si>
  <si>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</si>
  <si>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</si>
  <si>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</si>
  <si>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</si>
  <si>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</si>
  <si>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</si>
  <si>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</si>
  <si>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</si>
  <si>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</si>
  <si>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</si>
  <si>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</si>
  <si>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</si>
  <si>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</si>
  <si>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</si>
  <si>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</si>
  <si>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</si>
  <si>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</si>
  <si>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</si>
  <si>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</si>
  <si>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</si>
  <si>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</si>
  <si>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</si>
  <si>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</si>
  <si>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</si>
  <si>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</si>
  <si>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</si>
  <si>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</si>
  <si>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</si>
  <si>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</si>
  <si>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</si>
  <si>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</si>
  <si>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</si>
  <si>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</si>
  <si>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</si>
  <si>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</si>
  <si>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</si>
  <si>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</si>
  <si>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</si>
  <si>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</si>
  <si>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</si>
  <si>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</si>
  <si>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</si>
  <si>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</si>
  <si>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</si>
  <si>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</si>
  <si>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</si>
  <si>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</si>
  <si>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</si>
  <si>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</si>
  <si>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</si>
  <si>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</si>
  <si>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</si>
  <si>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</si>
  <si>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</si>
  <si>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</si>
  <si>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</si>
  <si>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</si>
  <si>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</si>
  <si>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</si>
  <si>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</si>
  <si>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</si>
  <si>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</si>
  <si>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</si>
  <si>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</si>
  <si>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</si>
  <si>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</si>
  <si>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</si>
  <si>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</si>
  <si>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</si>
  <si>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</si>
  <si>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</si>
  <si>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</si>
  <si>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</si>
  <si>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</si>
  <si>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</si>
  <si>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</si>
  <si>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</si>
  <si>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</si>
  <si>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</si>
  <si>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</si>
  <si>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</si>
  <si>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</si>
  <si>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</si>
  <si>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</si>
  <si>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</si>
  <si>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</si>
  <si>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</si>
  <si>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</si>
  <si>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</si>
  <si>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</si>
  <si>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</si>
  <si>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</si>
  <si>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</si>
  <si>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</si>
  <si>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</si>
  <si>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</si>
  <si>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</si>
  <si>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</si>
  <si>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</si>
  <si>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</si>
  <si>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</si>
  <si>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</si>
  <si>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</si>
  <si>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</si>
  <si>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</si>
  <si>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</si>
  <si>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</si>
  <si>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</si>
  <si>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</si>
  <si>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</si>
  <si>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</si>
  <si>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</si>
  <si>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</si>
  <si>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</si>
  <si>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</si>
  <si>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</si>
  <si>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</si>
  <si>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</si>
  <si>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</si>
  <si>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</si>
  <si>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</si>
  <si>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</si>
  <si>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</si>
  <si>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</si>
  <si>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</si>
  <si>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</si>
  <si>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</si>
  <si>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</si>
  <si>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</si>
  <si>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</si>
  <si>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</si>
  <si>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</si>
  <si>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</si>
  <si>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</si>
  <si>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</si>
  <si>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</si>
  <si>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</si>
  <si>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</si>
  <si>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</si>
  <si>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</si>
  <si>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</si>
  <si>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</si>
  <si>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</si>
  <si>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</si>
  <si>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</si>
  <si>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</si>
  <si>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</si>
  <si>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</si>
  <si>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</si>
  <si>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</si>
  <si>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</si>
  <si>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</si>
  <si>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</si>
  <si>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</si>
  <si>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</si>
  <si>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</si>
  <si>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</si>
  <si>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</si>
  <si>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</si>
  <si>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</si>
  <si>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</si>
  <si>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</si>
  <si>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</si>
  <si>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</si>
  <si>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</si>
  <si>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</si>
  <si>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</si>
  <si>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</si>
  <si>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</si>
  <si>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</si>
  <si>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</si>
  <si>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</si>
  <si>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</si>
  <si>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</si>
  <si>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</si>
  <si>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</si>
  <si>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</si>
  <si>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</si>
  <si>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</si>
  <si>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</si>
  <si>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</si>
  <si>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</si>
  <si>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</si>
  <si>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</si>
  <si>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</si>
  <si>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</si>
  <si>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</si>
  <si>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</si>
  <si>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</si>
  <si>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</si>
  <si>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</si>
  <si>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</si>
  <si>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</si>
  <si>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</si>
  <si>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</si>
  <si>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</si>
  <si>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</si>
  <si>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</si>
  <si>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</si>
  <si>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</si>
  <si>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</si>
  <si>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</si>
  <si>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</si>
  <si>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</si>
  <si>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</si>
  <si>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</si>
  <si>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</si>
  <si>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</si>
  <si>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</si>
  <si>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</si>
  <si>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</si>
  <si>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</si>
  <si>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</si>
  <si>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</si>
  <si>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</si>
  <si>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</si>
  <si>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</si>
  <si>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</si>
  <si>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</si>
  <si>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</si>
  <si>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</si>
  <si>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</si>
  <si>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</si>
  <si>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</si>
  <si>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</si>
  <si>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</si>
  <si>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</si>
  <si>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</si>
  <si>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</si>
  <si>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</si>
  <si>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</si>
  <si>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</si>
  <si>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</si>
  <si>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</si>
  <si>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</si>
  <si>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</si>
  <si>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</si>
  <si>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</si>
  <si>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</si>
  <si>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</si>
  <si>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</si>
  <si>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</si>
  <si>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</si>
  <si>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</si>
  <si>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</si>
  <si>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</si>
  <si>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</si>
  <si>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</si>
  <si>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</si>
  <si>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</si>
  <si>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</si>
  <si>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</si>
  <si>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</si>
  <si>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</si>
  <si>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</si>
  <si>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</si>
  <si>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</si>
  <si>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</si>
  <si>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</si>
  <si>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</si>
  <si>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</si>
  <si>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</si>
  <si>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</si>
  <si>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</si>
  <si>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</si>
  <si>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</si>
  <si>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</si>
  <si>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</si>
  <si>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</si>
  <si>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</si>
  <si>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</si>
  <si>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</si>
  <si>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</si>
  <si>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</si>
  <si>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</si>
  <si>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</si>
  <si>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</si>
  <si>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</si>
  <si>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</si>
  <si>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</si>
  <si>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</si>
  <si>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</si>
  <si>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</si>
  <si>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</si>
  <si>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</si>
  <si>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</si>
  <si>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</si>
  <si>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</si>
  <si>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</si>
  <si>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</si>
  <si>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</si>
  <si>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</si>
  <si>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</si>
  <si>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</si>
  <si>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</si>
  <si>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</si>
  <si>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</si>
  <si>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</si>
  <si>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</si>
  <si>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</si>
  <si>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</si>
  <si>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</si>
  <si>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</si>
  <si>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</si>
  <si>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</si>
  <si>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</si>
  <si>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</si>
  <si>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</si>
  <si>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</si>
  <si>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</si>
  <si>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</si>
  <si>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</si>
  <si>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</si>
  <si>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</si>
  <si>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</si>
  <si>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</si>
  <si>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</si>
  <si>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</si>
  <si>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</si>
  <si>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</si>
  <si>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</si>
  <si>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</si>
  <si>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</si>
  <si>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</si>
  <si>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</si>
  <si>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</si>
  <si>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</si>
  <si>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</si>
  <si>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</si>
  <si>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</si>
  <si>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</si>
  <si>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</si>
  <si>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</si>
  <si>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</si>
  <si>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</si>
  <si>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</si>
  <si>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</si>
  <si>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</si>
  <si>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</si>
  <si>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</si>
  <si>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</si>
  <si>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</si>
  <si>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</si>
  <si>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</si>
  <si>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</si>
  <si>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</si>
  <si>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</si>
  <si>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</si>
  <si>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</si>
  <si>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</si>
  <si>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</si>
  <si>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</si>
  <si>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</si>
  <si>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</si>
  <si>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</si>
  <si>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</si>
  <si>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</si>
  <si>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</si>
  <si>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</si>
  <si>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</si>
  <si>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</si>
  <si>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</si>
  <si>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</si>
  <si>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</si>
  <si>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</si>
  <si>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</si>
  <si>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</si>
  <si>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</si>
  <si>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</si>
  <si>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</si>
  <si>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</si>
  <si>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</si>
  <si>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</si>
  <si>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</si>
  <si>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</si>
  <si>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</si>
  <si>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</si>
  <si>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</si>
  <si>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</si>
  <si>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</si>
  <si>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</si>
  <si>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</si>
  <si>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</si>
  <si>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</si>
  <si>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</si>
  <si>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</si>
  <si>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</si>
  <si>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</si>
  <si>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</si>
  <si>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</si>
  <si>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</si>
  <si>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</si>
  <si>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</si>
  <si>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</si>
  <si>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</si>
  <si>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</si>
  <si>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</si>
  <si>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</si>
  <si>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</si>
  <si>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</si>
  <si>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</si>
  <si>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</si>
  <si>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</si>
  <si>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</si>
  <si>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</si>
  <si>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</si>
  <si>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</si>
  <si>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</si>
  <si>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</si>
  <si>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</si>
  <si>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</si>
  <si>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</si>
  <si>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</si>
  <si>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</si>
  <si>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</si>
  <si>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</si>
  <si>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</si>
  <si>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</si>
  <si>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</si>
  <si>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</si>
  <si>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</si>
  <si>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</si>
  <si>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</si>
  <si>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</si>
  <si>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</si>
  <si>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</si>
  <si>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</si>
  <si>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</si>
  <si>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</si>
  <si>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</si>
  <si>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</si>
  <si>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</si>
  <si>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</si>
  <si>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</si>
  <si>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</si>
  <si>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</si>
  <si>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</si>
  <si>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</si>
  <si>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</si>
  <si>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</si>
  <si>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</si>
  <si>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</si>
  <si>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</si>
  <si>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</si>
  <si>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</si>
  <si>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</si>
  <si>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</si>
  <si>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</si>
  <si>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</si>
  <si>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</si>
  <si>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</si>
  <si>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</si>
  <si>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</si>
  <si>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</si>
  <si>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</si>
  <si>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</si>
  <si>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</si>
  <si>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</si>
  <si>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</si>
  <si>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</si>
  <si>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</si>
  <si>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</si>
  <si>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</si>
  <si>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</si>
  <si>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</si>
  <si>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</si>
  <si>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</si>
  <si>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</si>
  <si>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</si>
  <si>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</si>
  <si>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</si>
  <si>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</si>
  <si>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</si>
  <si>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</si>
  <si>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</si>
  <si>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</si>
  <si>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</si>
  <si>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</si>
  <si>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</si>
  <si>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</si>
  <si>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</si>
  <si>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</si>
  <si>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</si>
  <si>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</si>
  <si>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</si>
  <si>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</si>
  <si>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</si>
  <si>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</si>
  <si>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</si>
  <si>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</si>
  <si>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</si>
  <si>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</si>
  <si>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</si>
  <si>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</si>
  <si>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</si>
  <si>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</si>
  <si>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</si>
  <si>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</si>
  <si>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</si>
  <si>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</si>
  <si>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</si>
  <si>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</si>
  <si>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</si>
  <si>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</si>
  <si>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</si>
  <si>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</si>
  <si>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</si>
  <si>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</si>
  <si>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</si>
  <si>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</si>
  <si>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</si>
  <si>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</si>
  <si>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</si>
  <si>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</si>
  <si>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</si>
  <si>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</si>
  <si>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</si>
  <si>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</si>
  <si>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</si>
  <si>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</si>
  <si>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</si>
  <si>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</si>
  <si>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</si>
  <si>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</si>
  <si>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</si>
  <si>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</si>
  <si>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</si>
  <si>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</si>
  <si>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</si>
  <si>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</si>
  <si>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</si>
  <si>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</si>
  <si>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</si>
  <si>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</si>
  <si>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</si>
  <si>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</si>
  <si>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</si>
  <si>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</si>
  <si>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</si>
  <si>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</si>
  <si>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</si>
  <si>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</si>
  <si>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</si>
  <si>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</si>
  <si>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</si>
  <si>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</si>
  <si>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</si>
  <si>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</si>
  <si>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</si>
  <si>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</si>
  <si>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</si>
  <si>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</si>
  <si>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</si>
  <si>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</si>
  <si>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</si>
  <si>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</si>
  <si>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</si>
  <si>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</si>
  <si>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</si>
  <si>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</si>
  <si>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</si>
  <si>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</si>
  <si>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</si>
  <si>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</si>
  <si>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</si>
  <si>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</si>
  <si>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</si>
  <si>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</si>
  <si>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</si>
  <si>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</si>
  <si>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</si>
  <si>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</si>
  <si>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</si>
  <si>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</si>
  <si>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</si>
  <si>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</si>
  <si>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</si>
  <si>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</si>
  <si>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</si>
  <si>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</si>
  <si>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</si>
  <si>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</si>
  <si>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</si>
  <si>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</si>
  <si>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</si>
  <si>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</si>
  <si>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</si>
  <si>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</si>
  <si>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</si>
  <si>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</si>
  <si>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</si>
  <si>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</si>
  <si>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</si>
  <si>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</si>
  <si>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</si>
  <si>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</si>
  <si>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</si>
  <si>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</si>
  <si>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</si>
  <si>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</si>
  <si>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</si>
  <si>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</si>
  <si>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</si>
  <si>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</si>
  <si>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</si>
  <si>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</si>
  <si>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</si>
  <si>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</si>
  <si>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</si>
  <si>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</si>
  <si>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</si>
  <si>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</si>
  <si>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</si>
  <si>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</si>
  <si>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</si>
  <si>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</si>
  <si>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</si>
  <si>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</si>
  <si>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</si>
  <si>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</si>
  <si>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</si>
  <si>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</si>
  <si>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</si>
  <si>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</si>
  <si>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</si>
  <si>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</si>
  <si>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</si>
  <si>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</si>
  <si>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</si>
  <si>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</si>
  <si>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</si>
  <si>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</si>
  <si>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</si>
  <si>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</si>
  <si>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</si>
  <si>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</si>
  <si>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</si>
  <si>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</si>
  <si>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</si>
  <si>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</si>
  <si>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</si>
  <si>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</si>
  <si>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</si>
  <si>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</si>
  <si>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</si>
  <si>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</si>
  <si>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</si>
  <si>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</si>
  <si>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</si>
  <si>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</si>
  <si>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</si>
  <si>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</si>
  <si>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</si>
  <si>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</si>
  <si>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</si>
  <si>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</si>
  <si>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</si>
  <si>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</si>
  <si>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</si>
  <si>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</si>
  <si>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</si>
  <si>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</si>
  <si>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</si>
  <si>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</si>
  <si>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</si>
  <si>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</si>
  <si>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</si>
  <si>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</si>
  <si>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</si>
  <si>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</si>
  <si>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</si>
  <si>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</si>
  <si>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</si>
  <si>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</si>
  <si>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</si>
  <si>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</si>
  <si>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</si>
  <si>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</si>
  <si>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</si>
  <si>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</si>
  <si>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</si>
  <si>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</si>
  <si>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</si>
  <si>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</si>
  <si>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</si>
  <si>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</si>
  <si>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</si>
  <si>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</si>
  <si>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</si>
  <si>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</si>
  <si>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</si>
  <si>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</si>
  <si>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</si>
  <si>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</si>
  <si>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</si>
  <si>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</si>
  <si>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</si>
  <si>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</si>
  <si>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</si>
  <si>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</si>
  <si>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</si>
  <si>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</si>
  <si>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</si>
  <si>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</si>
  <si>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</si>
  <si>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</si>
  <si>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</si>
  <si>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</si>
  <si>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</si>
  <si>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</si>
  <si>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</si>
  <si>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</si>
  <si>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</si>
  <si>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</si>
  <si>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</si>
  <si>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</si>
  <si>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</si>
  <si>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</si>
  <si>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</si>
  <si>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</si>
  <si>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</si>
  <si>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</si>
  <si>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</si>
  <si>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</si>
  <si>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</si>
  <si>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</si>
  <si>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</si>
  <si>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</si>
  <si>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</si>
  <si>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</si>
  <si>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</si>
  <si>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</si>
  <si>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</si>
  <si>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</si>
  <si>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</si>
  <si>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</si>
  <si>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</si>
  <si>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</si>
  <si>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</si>
  <si>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</si>
  <si>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</si>
  <si>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</si>
  <si>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</si>
  <si>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</si>
  <si>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</si>
  <si>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</si>
  <si>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</si>
  <si>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</si>
  <si>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</si>
  <si>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</si>
  <si>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</si>
  <si>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</si>
  <si>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</si>
  <si>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</si>
  <si>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</si>
  <si>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</si>
  <si>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</si>
  <si>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</si>
  <si>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</si>
  <si>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</si>
  <si>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</si>
  <si>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</si>
  <si>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</si>
  <si>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</si>
  <si>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</si>
  <si>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</si>
  <si>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</si>
  <si>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</si>
  <si>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</si>
  <si>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</si>
  <si>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</si>
  <si>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</si>
  <si>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</si>
  <si>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</si>
  <si>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</si>
  <si>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</si>
  <si>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</si>
  <si>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</si>
  <si>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</si>
  <si>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</si>
  <si>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</si>
  <si>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</si>
  <si>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</si>
  <si>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</si>
  <si>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</si>
  <si>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</si>
  <si>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</si>
  <si>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</si>
  <si>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</si>
  <si>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</si>
  <si>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</si>
  <si>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</si>
  <si>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</si>
  <si>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</si>
  <si>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</si>
  <si>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</si>
  <si>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</si>
  <si>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</si>
  <si>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</si>
  <si>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</si>
  <si>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</si>
  <si>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</si>
  <si>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</si>
  <si>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</si>
  <si>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</si>
  <si>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</si>
  <si>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</si>
  <si>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</si>
  <si>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</si>
  <si>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</si>
  <si>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</si>
  <si>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</si>
  <si>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</si>
  <si>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</si>
  <si>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</si>
  <si>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</si>
  <si>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</si>
  <si>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</si>
  <si>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</si>
  <si>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</si>
  <si>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</si>
  <si>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</si>
  <si>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</si>
  <si>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</si>
  <si>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</si>
  <si>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</si>
  <si>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</si>
  <si>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</si>
  <si>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</si>
  <si>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</si>
  <si>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</si>
  <si>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</si>
  <si>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</si>
  <si>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</si>
  <si>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</si>
  <si>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</si>
  <si>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</si>
  <si>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</si>
  <si>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</si>
  <si>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</si>
  <si>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</si>
  <si>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</si>
  <si>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</si>
  <si>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</si>
  <si>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</si>
  <si>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</si>
  <si>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</si>
  <si>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</si>
  <si>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</si>
  <si>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</si>
  <si>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</si>
  <si>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</si>
  <si>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</si>
  <si>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</si>
  <si>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</si>
  <si>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</si>
  <si>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</si>
  <si>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</si>
  <si>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</si>
  <si>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</si>
  <si>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</si>
  <si>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</si>
  <si>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</si>
  <si>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</si>
  <si>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</si>
  <si>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</si>
  <si>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</si>
  <si>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</si>
  <si>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</si>
  <si>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</si>
  <si>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</si>
  <si>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</si>
  <si>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</si>
  <si>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</si>
  <si>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</si>
  <si>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</si>
  <si>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</si>
  <si>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</si>
  <si>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</si>
  <si>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</si>
  <si>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</si>
  <si>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</si>
  <si>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</si>
  <si>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</si>
  <si>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</si>
  <si>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</si>
  <si>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</si>
  <si>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</si>
  <si>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</si>
  <si>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</si>
  <si>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</si>
  <si>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</si>
  <si>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</si>
  <si>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</si>
  <si>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</si>
  <si>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</si>
  <si>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</si>
  <si>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</si>
  <si>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</si>
  <si>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</si>
  <si>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</si>
  <si>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</si>
  <si>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</si>
  <si>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</si>
  <si>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</si>
  <si>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</si>
  <si>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</si>
  <si>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</si>
  <si>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</si>
  <si>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</si>
  <si>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</si>
  <si>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</si>
  <si>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</si>
  <si>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</si>
  <si>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</si>
  <si>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</si>
  <si>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</si>
  <si>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</si>
  <si>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</si>
  <si>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</si>
  <si>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</si>
  <si>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</si>
  <si>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</si>
  <si>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</si>
  <si>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</si>
  <si>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</si>
  <si>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</si>
  <si>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</si>
  <si>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</si>
  <si>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</si>
  <si>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</si>
  <si>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</si>
  <si>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</si>
  <si>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</si>
  <si>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</si>
  <si>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</si>
  <si>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</si>
  <si>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</si>
  <si>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</si>
  <si>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</si>
  <si>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</si>
  <si>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</si>
  <si>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</si>
  <si>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</si>
  <si>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</si>
  <si>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</si>
  <si>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</si>
  <si>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</si>
  <si>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</si>
  <si>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</si>
  <si>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</si>
  <si>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</si>
  <si>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</si>
  <si>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</si>
  <si>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</si>
  <si>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</si>
  <si>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</si>
  <si>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</si>
  <si>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</si>
  <si>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</si>
  <si>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</si>
  <si>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</si>
  <si>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</si>
  <si>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</si>
  <si>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</si>
  <si>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</si>
  <si>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</si>
  <si>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</si>
  <si>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</si>
  <si>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</si>
  <si>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</si>
  <si>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</si>
  <si>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</si>
  <si>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</si>
  <si>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</si>
  <si>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</si>
  <si>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</si>
  <si>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</si>
  <si>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</si>
  <si>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</si>
  <si>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</si>
  <si>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</si>
  <si>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</si>
  <si>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</si>
  <si>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</si>
  <si>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</si>
  <si>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</si>
  <si>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</si>
  <si>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</si>
  <si>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</si>
  <si>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</si>
  <si>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</si>
  <si>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</si>
  <si>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</si>
  <si>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</si>
  <si>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</si>
  <si>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</si>
  <si>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</si>
  <si>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</si>
  <si>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</si>
  <si>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</si>
  <si>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</si>
  <si>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</si>
  <si>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</si>
  <si>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</si>
  <si>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</si>
  <si>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</si>
  <si>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</si>
  <si>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</si>
  <si>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</si>
  <si>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</si>
  <si>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</si>
  <si>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</si>
  <si>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</si>
  <si>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</si>
  <si>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</si>
  <si>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</si>
  <si>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</si>
  <si>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</si>
  <si>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</si>
  <si>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</si>
  <si>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</si>
  <si>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</si>
  <si>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</si>
  <si>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</si>
  <si>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</si>
  <si>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</si>
  <si>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</si>
  <si>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</si>
  <si>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</si>
  <si>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</si>
  <si>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</si>
  <si>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</si>
  <si>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</si>
  <si>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</si>
  <si>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</si>
  <si>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</si>
  <si>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</si>
  <si>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</si>
  <si>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</si>
  <si>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</si>
  <si>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</si>
  <si>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</si>
  <si>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</si>
  <si>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</si>
  <si>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</si>
  <si>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</si>
  <si>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</si>
  <si>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</si>
  <si>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</si>
  <si>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</si>
  <si>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</si>
  <si>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</si>
  <si>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</si>
  <si>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</si>
  <si>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</si>
  <si>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</si>
  <si>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</si>
  <si>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</si>
  <si>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</si>
  <si>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</si>
  <si>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</si>
  <si>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</si>
  <si>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</si>
  <si>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</si>
  <si>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</si>
  <si>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</si>
  <si>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</si>
  <si>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</si>
  <si>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</si>
  <si>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</si>
  <si>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</si>
  <si>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</si>
  <si>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</si>
  <si>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</si>
  <si>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</si>
  <si>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</si>
  <si>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</si>
  <si>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</si>
  <si>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</si>
  <si>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</si>
  <si>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</si>
  <si>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</si>
  <si>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</si>
  <si>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</si>
  <si>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</si>
  <si>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</si>
  <si>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</si>
  <si>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</si>
  <si>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</si>
  <si>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</si>
  <si>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</si>
  <si>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</si>
  <si>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</si>
  <si>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</si>
  <si>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</si>
  <si>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</si>
  <si>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</si>
  <si>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</si>
  <si>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</si>
  <si>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</si>
  <si>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</si>
  <si>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</si>
  <si>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</si>
  <si>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</si>
  <si>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</si>
  <si>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</si>
  <si>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</si>
  <si>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</si>
  <si>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</si>
  <si>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</si>
  <si>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</si>
  <si>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</si>
  <si>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</si>
  <si>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</si>
  <si>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</si>
  <si>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</si>
  <si>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</si>
  <si>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</si>
  <si>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</si>
  <si>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</si>
  <si>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</si>
  <si>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</si>
  <si>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</si>
  <si>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</si>
  <si>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</si>
  <si>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</si>
  <si>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</si>
  <si>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</si>
  <si>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</si>
  <si>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</si>
  <si>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</si>
  <si>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</si>
  <si>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</si>
  <si>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</si>
  <si>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</si>
  <si>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</si>
  <si>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</si>
  <si>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</si>
  <si>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</si>
  <si>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</si>
  <si>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</si>
  <si>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</si>
  <si>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</si>
  <si>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</si>
  <si>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</si>
  <si>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</si>
  <si>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</si>
  <si>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</si>
  <si>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</si>
  <si>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</si>
  <si>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</si>
  <si>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</si>
  <si>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</si>
  <si>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</si>
  <si>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</si>
  <si>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</si>
  <si>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</si>
  <si>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</si>
  <si>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</si>
  <si>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</si>
  <si>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</si>
  <si>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</si>
  <si>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</si>
  <si>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</si>
  <si>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</si>
  <si>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</si>
  <si>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</si>
  <si>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</si>
  <si>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</si>
  <si>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</si>
  <si>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</si>
  <si>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</si>
  <si>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</si>
  <si>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</si>
  <si>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</si>
  <si>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</si>
  <si>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</si>
  <si>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</si>
  <si>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</si>
  <si>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</si>
  <si>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</si>
  <si>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</si>
  <si>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</si>
  <si>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</si>
  <si>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</si>
  <si>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</si>
  <si>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</si>
  <si>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</si>
  <si>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</si>
  <si>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</si>
  <si>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</si>
  <si>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</si>
  <si>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</si>
  <si>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</si>
  <si>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</si>
  <si>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</si>
  <si>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</si>
  <si>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</si>
  <si>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</si>
  <si>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</si>
  <si>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</si>
  <si>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</si>
  <si>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</si>
  <si>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</si>
  <si>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</si>
  <si>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</si>
  <si>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</si>
  <si>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</si>
  <si>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</si>
  <si>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</si>
  <si>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</si>
  <si>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</si>
  <si>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</si>
  <si>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</si>
  <si>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</si>
  <si>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</si>
  <si>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</si>
  <si>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</si>
  <si>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</si>
  <si>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</si>
  <si>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</si>
  <si>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</si>
  <si>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</si>
  <si>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</si>
  <si>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</si>
  <si>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</si>
  <si>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</si>
  <si>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</si>
  <si>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</si>
  <si>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</si>
  <si>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</si>
  <si>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</si>
  <si>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</si>
  <si>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</si>
  <si>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</si>
  <si>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</si>
  <si>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</si>
  <si>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</si>
  <si>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</si>
  <si>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</si>
  <si>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</si>
  <si>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</si>
  <si>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</si>
  <si>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</si>
  <si>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</si>
  <si>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</si>
  <si>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</si>
  <si>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</si>
  <si>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</si>
  <si>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</si>
  <si>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</si>
  <si>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</si>
  <si>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</si>
  <si>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</si>
  <si>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</si>
  <si>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</si>
  <si>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</si>
  <si>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</si>
  <si>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</si>
  <si>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</si>
  <si>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</si>
  <si>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</si>
  <si>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</si>
  <si>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</si>
  <si>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</si>
  <si>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</si>
  <si>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</si>
  <si>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</si>
  <si>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</si>
  <si>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</si>
  <si>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</si>
  <si>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</si>
  <si>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</si>
  <si>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</si>
  <si>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</si>
  <si>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</si>
  <si>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</si>
  <si>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</si>
  <si>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</si>
  <si>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</si>
  <si>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</si>
  <si>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</si>
  <si>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</si>
  <si>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</si>
  <si>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</si>
  <si>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</si>
  <si>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</si>
  <si>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</si>
  <si>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</si>
  <si>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</si>
  <si>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</si>
  <si>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</si>
  <si>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</si>
  <si>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</si>
  <si>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</si>
  <si>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</si>
  <si>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</si>
  <si>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</si>
  <si>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</si>
  <si>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</si>
  <si>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</si>
  <si>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</si>
  <si>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</si>
  <si>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</si>
  <si>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</si>
  <si>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</si>
  <si>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</si>
  <si>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</si>
  <si>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</si>
  <si>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</si>
  <si>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</si>
  <si>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</si>
  <si>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</si>
  <si>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</si>
  <si>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</si>
  <si>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</si>
  <si>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</si>
  <si>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</si>
  <si>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</si>
  <si>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</si>
  <si>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</si>
  <si>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</si>
  <si>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</si>
  <si>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</si>
  <si>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</si>
  <si>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</si>
  <si>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</si>
  <si>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</si>
  <si>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</si>
  <si>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</si>
  <si>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</si>
  <si>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</si>
  <si>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</si>
  <si>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</si>
  <si>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</si>
  <si>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</si>
  <si>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</si>
  <si>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</si>
  <si>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</si>
  <si>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</si>
  <si>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</si>
  <si>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</si>
  <si>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</si>
  <si>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</si>
  <si>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</si>
  <si>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</si>
  <si>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</si>
  <si>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</si>
  <si>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</si>
  <si>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</si>
  <si>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</si>
  <si>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</si>
  <si>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</si>
  <si>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</si>
  <si>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</si>
  <si>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</si>
  <si>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</si>
  <si>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</si>
  <si>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</si>
  <si>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</si>
  <si>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</si>
  <si>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</si>
  <si>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</si>
  <si>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</si>
  <si>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</si>
  <si>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</si>
  <si>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</si>
  <si>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</si>
  <si>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</si>
  <si>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</si>
  <si>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</si>
  <si>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</si>
  <si>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</si>
  <si>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</si>
  <si>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</si>
  <si>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</si>
  <si>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</si>
  <si>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</si>
  <si>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</si>
  <si>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</si>
  <si>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</si>
  <si>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</si>
  <si>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</si>
  <si>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</si>
  <si>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</si>
  <si>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</si>
  <si>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</si>
  <si>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</si>
  <si>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</si>
  <si>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</si>
  <si>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</si>
  <si>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</si>
  <si>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</si>
  <si>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</si>
  <si>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</si>
  <si>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</si>
  <si>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</si>
  <si>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</si>
  <si>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</si>
  <si>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</si>
  <si>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</si>
  <si>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</si>
  <si>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</si>
  <si>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</si>
  <si>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</si>
  <si>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</si>
  <si>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</si>
  <si>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</si>
  <si>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</si>
  <si>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</si>
  <si>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</si>
  <si>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</si>
  <si>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</si>
  <si>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</si>
  <si>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</si>
  <si>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</si>
  <si>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</si>
  <si>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</si>
  <si>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</si>
  <si>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</si>
  <si>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</si>
  <si>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</si>
  <si>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</si>
  <si>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</si>
  <si>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</si>
  <si>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</si>
  <si>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</si>
  <si>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</si>
  <si>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</si>
  <si>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</si>
  <si>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</si>
  <si>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</si>
  <si>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</si>
  <si>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</si>
  <si>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</si>
  <si>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</si>
  <si>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</si>
  <si>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</si>
  <si>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</si>
  <si>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</si>
  <si>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</si>
  <si>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</si>
  <si>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</si>
  <si>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</si>
  <si>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</si>
  <si>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</si>
  <si>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</si>
  <si>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</si>
  <si>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</si>
  <si>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</si>
  <si>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</si>
  <si>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</si>
  <si>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</si>
  <si>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</si>
  <si>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</si>
  <si>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</si>
  <si>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</si>
  <si>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</si>
  <si>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</si>
  <si>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</si>
  <si>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</si>
  <si>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</si>
  <si>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</si>
  <si>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</si>
  <si>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</si>
  <si>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</si>
  <si>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</si>
  <si>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</si>
  <si>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馬場　世津</t>
    <rPh sb="0" eb="2">
      <t>ババ</t>
    </rPh>
    <rPh sb="3" eb="5">
      <t>セツ</t>
    </rPh>
    <phoneticPr fontId="1"/>
  </si>
  <si>
    <t>代表取締役</t>
    <rPh sb="0" eb="2">
      <t>ダイヒョウ</t>
    </rPh>
    <rPh sb="2" eb="5">
      <t>トリシマリヤク</t>
    </rPh>
    <phoneticPr fontId="1"/>
  </si>
  <si>
    <t>２　法人</t>
  </si>
  <si>
    <t>ゆうげんがいしゃ　りらふくしさーびす</t>
    <phoneticPr fontId="1"/>
  </si>
  <si>
    <t>有限会社　リラ福祉サービス</t>
    <rPh sb="0" eb="4">
      <t>ユウゲンガイシャ</t>
    </rPh>
    <rPh sb="7" eb="9">
      <t>フクシ</t>
    </rPh>
    <phoneticPr fontId="1"/>
  </si>
  <si>
    <t>2020002070525</t>
    <phoneticPr fontId="1"/>
  </si>
  <si>
    <t>神奈川県横浜市戸塚区小雀町2058－11</t>
    <rPh sb="0" eb="4">
      <t>カナガワケン</t>
    </rPh>
    <rPh sb="4" eb="7">
      <t>ヨコハマシ</t>
    </rPh>
    <rPh sb="7" eb="10">
      <t>トツカク</t>
    </rPh>
    <rPh sb="10" eb="13">
      <t>コスズメチョウ</t>
    </rPh>
    <phoneticPr fontId="1"/>
  </si>
  <si>
    <t>045</t>
    <phoneticPr fontId="1"/>
  </si>
  <si>
    <t>852</t>
    <phoneticPr fontId="1"/>
  </si>
  <si>
    <t>0362</t>
    <phoneticPr fontId="1"/>
  </si>
  <si>
    <t>382</t>
    <phoneticPr fontId="1"/>
  </si>
  <si>
    <t>9797</t>
    <phoneticPr fontId="1"/>
  </si>
  <si>
    <t>kosuzumenosato</t>
    <phoneticPr fontId="1"/>
  </si>
  <si>
    <t>poppy.ocn.ne.jp</t>
    <phoneticPr fontId="1"/>
  </si>
  <si>
    <t>https://</t>
  </si>
  <si>
    <t>kosuzumenosato.com</t>
    <phoneticPr fontId="1"/>
  </si>
  <si>
    <t>馬場世津</t>
    <rPh sb="0" eb="2">
      <t>ババ</t>
    </rPh>
    <rPh sb="2" eb="4">
      <t>セツ</t>
    </rPh>
    <phoneticPr fontId="1"/>
  </si>
  <si>
    <t>じゅうたくがたゆうりょうろうじんほーむ　ひだまりえんこすずめはらじゅく</t>
    <phoneticPr fontId="1"/>
  </si>
  <si>
    <t>有料老人ホーム　ひだまり苑こすずめ原宿</t>
    <rPh sb="0" eb="4">
      <t>ユウリョウロウジン</t>
    </rPh>
    <rPh sb="12" eb="13">
      <t>エン</t>
    </rPh>
    <rPh sb="17" eb="19">
      <t>ハラジュク</t>
    </rPh>
    <phoneticPr fontId="1"/>
  </si>
  <si>
    <t>神奈川県横浜市戸塚区原宿2－6－7</t>
    <rPh sb="0" eb="4">
      <t>カナガワケン</t>
    </rPh>
    <rPh sb="4" eb="7">
      <t>ヨコハマシ</t>
    </rPh>
    <rPh sb="7" eb="10">
      <t>トツカク</t>
    </rPh>
    <rPh sb="10" eb="12">
      <t>ハラジュク</t>
    </rPh>
    <phoneticPr fontId="1"/>
  </si>
  <si>
    <t>住宅型有料老人ホーム　ひだまり苑こすずめ原宿</t>
    <rPh sb="0" eb="3">
      <t>ジュウタクガタ</t>
    </rPh>
    <rPh sb="3" eb="7">
      <t>ユウリョウロウジン</t>
    </rPh>
    <rPh sb="15" eb="16">
      <t>エン</t>
    </rPh>
    <rPh sb="20" eb="22">
      <t>ハラジュク</t>
    </rPh>
    <phoneticPr fontId="1"/>
  </si>
  <si>
    <t>戸塚・大船</t>
    <rPh sb="0" eb="2">
      <t>トツカ</t>
    </rPh>
    <rPh sb="3" eb="5">
      <t>オオフナ</t>
    </rPh>
    <phoneticPr fontId="1"/>
  </si>
  <si>
    <t>JR戸塚駅よりドリームハイツ行きバスにて
「原宿四つ角」停留所で下車、徒歩2分
JR大船駅よりドリームハイツ行きバスにて
「原宿四つ角」停留所で下車、徒歩2分</t>
    <rPh sb="2" eb="4">
      <t>トツカ</t>
    </rPh>
    <rPh sb="4" eb="5">
      <t>エキ</t>
    </rPh>
    <rPh sb="14" eb="15">
      <t>イ</t>
    </rPh>
    <rPh sb="22" eb="24">
      <t>ハラジュク</t>
    </rPh>
    <rPh sb="24" eb="25">
      <t>ヨ</t>
    </rPh>
    <rPh sb="26" eb="27">
      <t>カド</t>
    </rPh>
    <rPh sb="28" eb="31">
      <t>テイリュウジョ</t>
    </rPh>
    <rPh sb="32" eb="34">
      <t>ゲシャ</t>
    </rPh>
    <rPh sb="35" eb="37">
      <t>トホ</t>
    </rPh>
    <rPh sb="38" eb="39">
      <t>フン</t>
    </rPh>
    <rPh sb="42" eb="44">
      <t>オオフナ</t>
    </rPh>
    <rPh sb="44" eb="45">
      <t>エキ</t>
    </rPh>
    <rPh sb="54" eb="55">
      <t>イ</t>
    </rPh>
    <rPh sb="62" eb="64">
      <t>ハラジュク</t>
    </rPh>
    <rPh sb="64" eb="65">
      <t>ヨ</t>
    </rPh>
    <rPh sb="66" eb="67">
      <t>カド</t>
    </rPh>
    <rPh sb="68" eb="71">
      <t>テイリュウジョ</t>
    </rPh>
    <rPh sb="72" eb="74">
      <t>ゲシャ</t>
    </rPh>
    <rPh sb="75" eb="77">
      <t>トホ</t>
    </rPh>
    <rPh sb="78" eb="79">
      <t>フン</t>
    </rPh>
    <phoneticPr fontId="1"/>
  </si>
  <si>
    <t>045</t>
    <phoneticPr fontId="1"/>
  </si>
  <si>
    <t>858</t>
    <phoneticPr fontId="1"/>
  </si>
  <si>
    <t>3323</t>
    <phoneticPr fontId="1"/>
  </si>
  <si>
    <t>hara-kosuzumenosato</t>
    <phoneticPr fontId="1"/>
  </si>
  <si>
    <t>arrow.ocn.ne.jp</t>
    <phoneticPr fontId="1"/>
  </si>
  <si>
    <t>kosuzumenosato.com</t>
    <phoneticPr fontId="1"/>
  </si>
  <si>
    <t>村上　和美</t>
    <rPh sb="0" eb="2">
      <t>ムラカミ</t>
    </rPh>
    <rPh sb="3" eb="5">
      <t>カズミ</t>
    </rPh>
    <phoneticPr fontId="1"/>
  </si>
  <si>
    <t>管理者</t>
    <rPh sb="0" eb="3">
      <t>カンリシャ</t>
    </rPh>
    <phoneticPr fontId="1"/>
  </si>
  <si>
    <t>３　住宅型</t>
  </si>
  <si>
    <t>２　事業者が賃借する土地</t>
  </si>
  <si>
    <t>１　あり</t>
  </si>
  <si>
    <t>１　耐火建築物</t>
  </si>
  <si>
    <t>２　鉄骨造</t>
  </si>
  <si>
    <t>１　全室個室（縁故者個室含む）</t>
  </si>
  <si>
    <t>脱衣室兼洗濯室</t>
    <rPh sb="0" eb="3">
      <t>ダツイシツ</t>
    </rPh>
    <rPh sb="3" eb="4">
      <t>ケン</t>
    </rPh>
    <rPh sb="4" eb="7">
      <t>センタクシツ</t>
    </rPh>
    <phoneticPr fontId="1"/>
  </si>
  <si>
    <t>４　なし</t>
  </si>
  <si>
    <t>１　全ての居室あり</t>
  </si>
  <si>
    <t>１　全ての便所あり</t>
  </si>
  <si>
    <t>１　全ての浴室あり</t>
  </si>
  <si>
    <t>セコム</t>
    <phoneticPr fontId="1"/>
  </si>
  <si>
    <t>家庭的な雰囲気の中、入居者が安心し、その人らしい生活を尊重したサービスが提供できることを目指します。個人の尊重、自立した生活の維持、家族との繋がり、地域との繋がりの4点を基本として運営いたします。</t>
    <rPh sb="0" eb="3">
      <t>カテイテキ</t>
    </rPh>
    <rPh sb="4" eb="7">
      <t>フンイキ</t>
    </rPh>
    <rPh sb="8" eb="9">
      <t>ナカ</t>
    </rPh>
    <rPh sb="10" eb="13">
      <t>ニュウキョシャ</t>
    </rPh>
    <rPh sb="14" eb="16">
      <t>アンシン</t>
    </rPh>
    <rPh sb="20" eb="21">
      <t>ヒト</t>
    </rPh>
    <rPh sb="24" eb="26">
      <t>セイカツ</t>
    </rPh>
    <rPh sb="27" eb="29">
      <t>ソンチョウ</t>
    </rPh>
    <rPh sb="36" eb="38">
      <t>テイキョウ</t>
    </rPh>
    <rPh sb="44" eb="46">
      <t>メザ</t>
    </rPh>
    <rPh sb="50" eb="52">
      <t>コジン</t>
    </rPh>
    <rPh sb="53" eb="55">
      <t>ソンチョウ</t>
    </rPh>
    <rPh sb="56" eb="58">
      <t>ジリツ</t>
    </rPh>
    <rPh sb="60" eb="62">
      <t>セイカツ</t>
    </rPh>
    <rPh sb="63" eb="65">
      <t>イジ</t>
    </rPh>
    <rPh sb="66" eb="68">
      <t>カゾク</t>
    </rPh>
    <rPh sb="70" eb="71">
      <t>ツナ</t>
    </rPh>
    <rPh sb="74" eb="76">
      <t>チイキ</t>
    </rPh>
    <rPh sb="78" eb="79">
      <t>ツナ</t>
    </rPh>
    <rPh sb="83" eb="84">
      <t>テン</t>
    </rPh>
    <rPh sb="85" eb="87">
      <t>キホン</t>
    </rPh>
    <rPh sb="90" eb="92">
      <t>ウンエイ</t>
    </rPh>
    <phoneticPr fontId="1"/>
  </si>
  <si>
    <t>・夜勤を配置し対応している。
・管理費内で代行業務、安否確認を行っている。</t>
    <rPh sb="1" eb="3">
      <t>ヤキン</t>
    </rPh>
    <rPh sb="4" eb="6">
      <t>ハイチ</t>
    </rPh>
    <rPh sb="7" eb="9">
      <t>タイオウ</t>
    </rPh>
    <rPh sb="16" eb="20">
      <t>カンリヒナイ</t>
    </rPh>
    <rPh sb="21" eb="25">
      <t>ダイコウギョウム</t>
    </rPh>
    <rPh sb="26" eb="28">
      <t>アンピ</t>
    </rPh>
    <rPh sb="28" eb="30">
      <t>カクニン</t>
    </rPh>
    <rPh sb="31" eb="32">
      <t>オコナ</t>
    </rPh>
    <phoneticPr fontId="1"/>
  </si>
  <si>
    <t>１　自ら実施</t>
  </si>
  <si>
    <t>２　委託</t>
  </si>
  <si>
    <t>○</t>
  </si>
  <si>
    <t>緊急時は通院同行可</t>
    <rPh sb="0" eb="3">
      <t>キンキュウジ</t>
    </rPh>
    <rPh sb="4" eb="6">
      <t>ツウイン</t>
    </rPh>
    <rPh sb="6" eb="8">
      <t>ドウコウ</t>
    </rPh>
    <rPh sb="8" eb="9">
      <t>カ</t>
    </rPh>
    <phoneticPr fontId="1"/>
  </si>
  <si>
    <t>湘南台クリニック</t>
    <rPh sb="0" eb="3">
      <t>ショウナンダイ</t>
    </rPh>
    <phoneticPr fontId="1"/>
  </si>
  <si>
    <t>藤沢市湘南台2丁目6－10WestPlaza 7th Bldg3F</t>
    <rPh sb="0" eb="3">
      <t>フジサワシ</t>
    </rPh>
    <rPh sb="3" eb="6">
      <t>ショウナンダイ</t>
    </rPh>
    <rPh sb="7" eb="9">
      <t>チョウメ</t>
    </rPh>
    <phoneticPr fontId="1"/>
  </si>
  <si>
    <t>訪問診療</t>
    <rPh sb="0" eb="2">
      <t>ホウモン</t>
    </rPh>
    <rPh sb="2" eb="4">
      <t>シンリョウ</t>
    </rPh>
    <phoneticPr fontId="1"/>
  </si>
  <si>
    <t>内科</t>
    <rPh sb="0" eb="2">
      <t>ナイカ</t>
    </rPh>
    <phoneticPr fontId="1"/>
  </si>
  <si>
    <t>わたなべ歯科診療所</t>
    <rPh sb="4" eb="9">
      <t>シカシンリョウジョ</t>
    </rPh>
    <phoneticPr fontId="1"/>
  </si>
  <si>
    <t>横浜市戸塚区原宿3－8－6　二八伍番館1階</t>
    <rPh sb="0" eb="3">
      <t>ヨコハマシ</t>
    </rPh>
    <rPh sb="3" eb="6">
      <t>トツカク</t>
    </rPh>
    <rPh sb="6" eb="8">
      <t>ハラジュク</t>
    </rPh>
    <rPh sb="14" eb="17">
      <t>ニハチゴ</t>
    </rPh>
    <rPh sb="17" eb="19">
      <t>バンカン</t>
    </rPh>
    <rPh sb="20" eb="21">
      <t>カイ</t>
    </rPh>
    <phoneticPr fontId="1"/>
  </si>
  <si>
    <t>定期歯科往診・随時歯科往診</t>
    <rPh sb="0" eb="2">
      <t>テイキ</t>
    </rPh>
    <rPh sb="2" eb="4">
      <t>シカ</t>
    </rPh>
    <rPh sb="4" eb="6">
      <t>オウシン</t>
    </rPh>
    <rPh sb="7" eb="9">
      <t>ズイジ</t>
    </rPh>
    <rPh sb="9" eb="13">
      <t>シカオウシン</t>
    </rPh>
    <phoneticPr fontId="1"/>
  </si>
  <si>
    <t>１　入居者が死亡した時
２　事業者が第30条に基づき解約を勧告し、予告期間が満了した時
３　入居者が第31条に基づき解約を行った時</t>
    <rPh sb="2" eb="5">
      <t>ニュウキョシャ</t>
    </rPh>
    <rPh sb="6" eb="8">
      <t>シボウ</t>
    </rPh>
    <rPh sb="10" eb="11">
      <t>トキ</t>
    </rPh>
    <rPh sb="14" eb="17">
      <t>ジギョウシャ</t>
    </rPh>
    <rPh sb="18" eb="19">
      <t>ダイ</t>
    </rPh>
    <rPh sb="21" eb="22">
      <t>ジョウ</t>
    </rPh>
    <rPh sb="23" eb="24">
      <t>モト</t>
    </rPh>
    <rPh sb="26" eb="28">
      <t>カイヤク</t>
    </rPh>
    <rPh sb="29" eb="31">
      <t>カンコク</t>
    </rPh>
    <rPh sb="33" eb="37">
      <t>ヨコクキカン</t>
    </rPh>
    <rPh sb="38" eb="40">
      <t>マンリョウ</t>
    </rPh>
    <rPh sb="42" eb="43">
      <t>トキ</t>
    </rPh>
    <rPh sb="46" eb="49">
      <t>ニュウキョシャ</t>
    </rPh>
    <rPh sb="50" eb="51">
      <t>ダイ</t>
    </rPh>
    <rPh sb="53" eb="54">
      <t>ジョウ</t>
    </rPh>
    <rPh sb="55" eb="56">
      <t>モト</t>
    </rPh>
    <rPh sb="58" eb="60">
      <t>カイヤク</t>
    </rPh>
    <rPh sb="61" eb="62">
      <t>オコナ</t>
    </rPh>
    <rPh sb="64" eb="65">
      <t>トキ</t>
    </rPh>
    <phoneticPr fontId="1"/>
  </si>
  <si>
    <t>第29条</t>
    <rPh sb="0" eb="1">
      <t>ダイ</t>
    </rPh>
    <rPh sb="3" eb="4">
      <t>ジョウ</t>
    </rPh>
    <phoneticPr fontId="1"/>
  </si>
  <si>
    <t>１日　2,000円</t>
    <rPh sb="1" eb="2">
      <t>ニチ</t>
    </rPh>
    <rPh sb="8" eb="9">
      <t>エン</t>
    </rPh>
    <phoneticPr fontId="1"/>
  </si>
  <si>
    <t>5室のうち、1室は夫婦部屋</t>
    <rPh sb="1" eb="2">
      <t>シツ</t>
    </rPh>
    <rPh sb="7" eb="8">
      <t>シツ</t>
    </rPh>
    <rPh sb="9" eb="13">
      <t>フウフベヤ</t>
    </rPh>
    <phoneticPr fontId="1"/>
  </si>
  <si>
    <t>看護師</t>
    <rPh sb="0" eb="3">
      <t>カンゴシ</t>
    </rPh>
    <phoneticPr fontId="1"/>
  </si>
  <si>
    <t>１　利用権方式</t>
  </si>
  <si>
    <t>３　月払い方式</t>
  </si>
  <si>
    <t>２　なし</t>
  </si>
  <si>
    <t>２　日割り計算で減額</t>
  </si>
  <si>
    <t>入居契約第27条第2項により、運営懇親会の意見を聞き、同意を得たうえで改定する。</t>
    <rPh sb="0" eb="2">
      <t>ニュウキョ</t>
    </rPh>
    <rPh sb="2" eb="4">
      <t>ケイヤク</t>
    </rPh>
    <rPh sb="4" eb="5">
      <t>ダイ</t>
    </rPh>
    <rPh sb="7" eb="8">
      <t>ジョウ</t>
    </rPh>
    <rPh sb="8" eb="9">
      <t>ダイ</t>
    </rPh>
    <rPh sb="10" eb="11">
      <t>コウ</t>
    </rPh>
    <rPh sb="15" eb="17">
      <t>ウンエイ</t>
    </rPh>
    <rPh sb="17" eb="19">
      <t>コンシン</t>
    </rPh>
    <rPh sb="19" eb="20">
      <t>カイ</t>
    </rPh>
    <rPh sb="21" eb="23">
      <t>イケン</t>
    </rPh>
    <rPh sb="24" eb="25">
      <t>キ</t>
    </rPh>
    <rPh sb="27" eb="29">
      <t>ドウイ</t>
    </rPh>
    <rPh sb="30" eb="31">
      <t>エ</t>
    </rPh>
    <rPh sb="35" eb="37">
      <t>カイテイ</t>
    </rPh>
    <phoneticPr fontId="1"/>
  </si>
  <si>
    <t>事前に、横浜市健康福祉局高齢施設課へ相談し、入居者及び運営懇親会の同意のもと、横浜市健康福祉局高齢福祉課へ書類を提出する。</t>
    <rPh sb="0" eb="2">
      <t>ジゼン</t>
    </rPh>
    <rPh sb="4" eb="7">
      <t>ヨコハマシ</t>
    </rPh>
    <rPh sb="7" eb="12">
      <t>ケンコウフクシキョク</t>
    </rPh>
    <rPh sb="12" eb="17">
      <t>コウレイシセツカ</t>
    </rPh>
    <rPh sb="18" eb="20">
      <t>ソウダン</t>
    </rPh>
    <rPh sb="22" eb="25">
      <t>ニュウキョシャ</t>
    </rPh>
    <rPh sb="25" eb="26">
      <t>オヨ</t>
    </rPh>
    <rPh sb="27" eb="32">
      <t>ウンエイコンシンカイ</t>
    </rPh>
    <rPh sb="33" eb="35">
      <t>ドウイ</t>
    </rPh>
    <rPh sb="39" eb="42">
      <t>ヨコハマシ</t>
    </rPh>
    <rPh sb="42" eb="47">
      <t>ケンコウフクシキョク</t>
    </rPh>
    <rPh sb="47" eb="52">
      <t>コウレイフクシカ</t>
    </rPh>
    <rPh sb="53" eb="55">
      <t>ショルイ</t>
    </rPh>
    <rPh sb="56" eb="58">
      <t>テイシュツ</t>
    </rPh>
    <phoneticPr fontId="1"/>
  </si>
  <si>
    <t>要介護５</t>
    <rPh sb="0" eb="3">
      <t>ヨウカイゴ</t>
    </rPh>
    <phoneticPr fontId="1"/>
  </si>
  <si>
    <t>要介護３</t>
    <rPh sb="0" eb="3">
      <t>ヨウカイゴ</t>
    </rPh>
    <phoneticPr fontId="1"/>
  </si>
  <si>
    <t>各所設備点検・生活相談・代行・助言等　１年÷５人</t>
    <phoneticPr fontId="1"/>
  </si>
  <si>
    <t>日割り(日額：1,370円)
朝食290円、昼食490円、おやつ100円、夕食490円
治療費、特別食(有料：要相談)</t>
    <rPh sb="0" eb="2">
      <t>ヒワ</t>
    </rPh>
    <rPh sb="4" eb="6">
      <t>ニチガク</t>
    </rPh>
    <rPh sb="12" eb="13">
      <t>エン</t>
    </rPh>
    <rPh sb="15" eb="17">
      <t>チョウショク</t>
    </rPh>
    <rPh sb="20" eb="21">
      <t>エン</t>
    </rPh>
    <rPh sb="22" eb="24">
      <t>チュウショク</t>
    </rPh>
    <rPh sb="27" eb="28">
      <t>エン</t>
    </rPh>
    <rPh sb="35" eb="36">
      <t>エン</t>
    </rPh>
    <rPh sb="37" eb="39">
      <t>ユウショク</t>
    </rPh>
    <rPh sb="42" eb="43">
      <t>エン</t>
    </rPh>
    <rPh sb="44" eb="47">
      <t>チリョウヒ</t>
    </rPh>
    <rPh sb="48" eb="50">
      <t>トクベツ</t>
    </rPh>
    <rPh sb="50" eb="51">
      <t>ショク</t>
    </rPh>
    <rPh sb="52" eb="54">
      <t>ユウリョウ</t>
    </rPh>
    <rPh sb="55" eb="58">
      <t>ヨウソウダン</t>
    </rPh>
    <phoneticPr fontId="1"/>
  </si>
  <si>
    <t>上下水道料金15,000円、電気35,000円、ガス15,000円
合計　65,000÷５人</t>
    <rPh sb="0" eb="4">
      <t>ジョウゲスイドウ</t>
    </rPh>
    <rPh sb="4" eb="6">
      <t>リョウキン</t>
    </rPh>
    <rPh sb="12" eb="13">
      <t>エン</t>
    </rPh>
    <rPh sb="14" eb="16">
      <t>デンキ</t>
    </rPh>
    <rPh sb="22" eb="23">
      <t>エン</t>
    </rPh>
    <rPh sb="32" eb="33">
      <t>エン</t>
    </rPh>
    <rPh sb="34" eb="36">
      <t>ゴウケイ</t>
    </rPh>
    <rPh sb="45" eb="46">
      <t>ニン</t>
    </rPh>
    <phoneticPr fontId="1"/>
  </si>
  <si>
    <t>オムツ代、理美容代、医師の往診代、医療費は実費</t>
    <rPh sb="3" eb="4">
      <t>ダイ</t>
    </rPh>
    <rPh sb="5" eb="8">
      <t>リビヨウ</t>
    </rPh>
    <rPh sb="8" eb="9">
      <t>ダイ</t>
    </rPh>
    <rPh sb="10" eb="12">
      <t>イシ</t>
    </rPh>
    <rPh sb="13" eb="15">
      <t>オウシン</t>
    </rPh>
    <rPh sb="15" eb="16">
      <t>ダイ</t>
    </rPh>
    <rPh sb="17" eb="20">
      <t>イリョウヒ</t>
    </rPh>
    <rPh sb="21" eb="23">
      <t>ジッピ</t>
    </rPh>
    <phoneticPr fontId="1"/>
  </si>
  <si>
    <t>公益社団法人全国有料老人ホーム協会</t>
    <rPh sb="0" eb="2">
      <t>コウエキ</t>
    </rPh>
    <rPh sb="2" eb="6">
      <t>シャダンホウジン</t>
    </rPh>
    <rPh sb="6" eb="8">
      <t>ゼンコク</t>
    </rPh>
    <rPh sb="8" eb="10">
      <t>ユウリョウ</t>
    </rPh>
    <rPh sb="10" eb="12">
      <t>ロウジン</t>
    </rPh>
    <rPh sb="15" eb="17">
      <t>キョウカイ</t>
    </rPh>
    <phoneticPr fontId="1"/>
  </si>
  <si>
    <t>03</t>
    <phoneticPr fontId="1"/>
  </si>
  <si>
    <t>3272</t>
    <phoneticPr fontId="1"/>
  </si>
  <si>
    <t>3781</t>
    <phoneticPr fontId="1"/>
  </si>
  <si>
    <t>横浜市健康福祉局高齢健康福祉部高齢施設課</t>
    <rPh sb="0" eb="3">
      <t>ヨコハマシ</t>
    </rPh>
    <rPh sb="3" eb="5">
      <t>ケンコウ</t>
    </rPh>
    <rPh sb="5" eb="8">
      <t>フクシキョク</t>
    </rPh>
    <rPh sb="8" eb="15">
      <t>コウレイケンコウフクシブ</t>
    </rPh>
    <rPh sb="15" eb="20">
      <t>コウレイシセツカ</t>
    </rPh>
    <phoneticPr fontId="1"/>
  </si>
  <si>
    <t>671</t>
    <phoneticPr fontId="1"/>
  </si>
  <si>
    <t>4117</t>
    <phoneticPr fontId="1"/>
  </si>
  <si>
    <t>管理者　村上　和美</t>
    <rPh sb="0" eb="3">
      <t>カンリシャ</t>
    </rPh>
    <rPh sb="4" eb="6">
      <t>ムラカミ</t>
    </rPh>
    <rPh sb="7" eb="9">
      <t>カズミ</t>
    </rPh>
    <phoneticPr fontId="1"/>
  </si>
  <si>
    <t>不定期</t>
    <rPh sb="0" eb="3">
      <t>フテイキ</t>
    </rPh>
    <phoneticPr fontId="1"/>
  </si>
  <si>
    <t>入居者の生命、身体などの障害が生じた場合は、天災、入居者の故意によるもの等を除いて速やかに損害賠償する。</t>
    <rPh sb="0" eb="3">
      <t>ニュウキョシャ</t>
    </rPh>
    <rPh sb="4" eb="6">
      <t>セイメイ</t>
    </rPh>
    <rPh sb="7" eb="9">
      <t>シンタイ</t>
    </rPh>
    <rPh sb="12" eb="14">
      <t>ショウガイ</t>
    </rPh>
    <rPh sb="15" eb="16">
      <t>ショウ</t>
    </rPh>
    <rPh sb="18" eb="20">
      <t>バアイ</t>
    </rPh>
    <rPh sb="22" eb="24">
      <t>テンサイ</t>
    </rPh>
    <rPh sb="25" eb="28">
      <t>ニュウキョシャ</t>
    </rPh>
    <rPh sb="29" eb="31">
      <t>コイ</t>
    </rPh>
    <rPh sb="36" eb="37">
      <t>ナド</t>
    </rPh>
    <rPh sb="38" eb="39">
      <t>ノゾ</t>
    </rPh>
    <rPh sb="41" eb="42">
      <t>スミ</t>
    </rPh>
    <rPh sb="45" eb="49">
      <t>ソンガイバイショウ</t>
    </rPh>
    <phoneticPr fontId="1"/>
  </si>
  <si>
    <t>２　入居希望者に交付</t>
  </si>
  <si>
    <t>１　入居希望者に公開</t>
  </si>
  <si>
    <t>訪問介護センターこすずめの里</t>
    <rPh sb="0" eb="4">
      <t>ホウモンカイゴ</t>
    </rPh>
    <rPh sb="13" eb="14">
      <t>サト</t>
    </rPh>
    <phoneticPr fontId="1"/>
  </si>
  <si>
    <t>横浜市戸塚区深谷町15－2</t>
    <rPh sb="0" eb="3">
      <t>ヨコハマシ</t>
    </rPh>
    <rPh sb="3" eb="6">
      <t>トツカク</t>
    </rPh>
    <rPh sb="6" eb="9">
      <t>フカヤチョウ</t>
    </rPh>
    <phoneticPr fontId="1"/>
  </si>
  <si>
    <t>訪問看護ステーション　こすずめの里</t>
    <rPh sb="0" eb="4">
      <t>ホウモンカンゴ</t>
    </rPh>
    <rPh sb="16" eb="17">
      <t>サト</t>
    </rPh>
    <phoneticPr fontId="1"/>
  </si>
  <si>
    <t>横浜市戸塚区原宿2－6－8</t>
    <rPh sb="0" eb="3">
      <t>ヨコハマシ</t>
    </rPh>
    <rPh sb="3" eb="6">
      <t>トツカク</t>
    </rPh>
    <rPh sb="6" eb="8">
      <t>ハラジュク</t>
    </rPh>
    <phoneticPr fontId="1"/>
  </si>
  <si>
    <t>リハビリデイ　こすずめ原宿</t>
    <rPh sb="11" eb="13">
      <t>ハラジュク</t>
    </rPh>
    <phoneticPr fontId="1"/>
  </si>
  <si>
    <t>福祉用具　こすずめの里</t>
    <rPh sb="0" eb="4">
      <t>フクシヨウグ</t>
    </rPh>
    <rPh sb="10" eb="11">
      <t>サト</t>
    </rPh>
    <phoneticPr fontId="1"/>
  </si>
  <si>
    <t>福祉用具　こすずめの里</t>
    <rPh sb="0" eb="2">
      <t>フクシ</t>
    </rPh>
    <rPh sb="2" eb="4">
      <t>ヨウグ</t>
    </rPh>
    <rPh sb="10" eb="11">
      <t>サト</t>
    </rPh>
    <phoneticPr fontId="1"/>
  </si>
  <si>
    <t>小規模多機能型居宅介護事業所　こすずめの里</t>
    <rPh sb="0" eb="6">
      <t>ショウキボタキノウ</t>
    </rPh>
    <rPh sb="6" eb="7">
      <t>ガタ</t>
    </rPh>
    <rPh sb="7" eb="11">
      <t>キョタクカイゴ</t>
    </rPh>
    <rPh sb="11" eb="13">
      <t>ジギョウ</t>
    </rPh>
    <rPh sb="13" eb="14">
      <t>ショ</t>
    </rPh>
    <rPh sb="20" eb="21">
      <t>サト</t>
    </rPh>
    <phoneticPr fontId="1"/>
  </si>
  <si>
    <t>こすずめの里</t>
    <rPh sb="5" eb="6">
      <t>サト</t>
    </rPh>
    <phoneticPr fontId="1"/>
  </si>
  <si>
    <t>戸塚区原宿2－6－7</t>
    <rPh sb="0" eb="3">
      <t>トツカク</t>
    </rPh>
    <rPh sb="3" eb="5">
      <t>ハラジュク</t>
    </rPh>
    <phoneticPr fontId="1"/>
  </si>
  <si>
    <t>横浜市戸塚区小雀町2058－11</t>
    <rPh sb="0" eb="3">
      <t>ヨコハマシ</t>
    </rPh>
    <rPh sb="3" eb="6">
      <t>トツカク</t>
    </rPh>
    <rPh sb="6" eb="9">
      <t>コスズメチョウ</t>
    </rPh>
    <phoneticPr fontId="1"/>
  </si>
  <si>
    <t>居宅介護支援センター　こすずめの里</t>
    <rPh sb="0" eb="4">
      <t>キョタクカイゴ</t>
    </rPh>
    <rPh sb="4" eb="6">
      <t>シエン</t>
    </rPh>
    <rPh sb="16" eb="17">
      <t>サト</t>
    </rPh>
    <phoneticPr fontId="1"/>
  </si>
  <si>
    <t>実費</t>
    <rPh sb="0" eb="2">
      <t>ジッピ</t>
    </rPh>
    <phoneticPr fontId="1"/>
  </si>
  <si>
    <t>1回100円</t>
    <rPh sb="1" eb="2">
      <t>カイ</t>
    </rPh>
    <rPh sb="5" eb="6">
      <t>エン</t>
    </rPh>
    <phoneticPr fontId="1"/>
  </si>
  <si>
    <t>一時的な体調不良のみ</t>
    <rPh sb="0" eb="3">
      <t>イチジテキ</t>
    </rPh>
    <rPh sb="4" eb="8">
      <t>タイチョウフリョウ</t>
    </rPh>
    <phoneticPr fontId="1"/>
  </si>
  <si>
    <t>定期：夜間のみ
それ以外は急を要する場合のみ随時</t>
    <rPh sb="0" eb="2">
      <t>テイキ</t>
    </rPh>
    <rPh sb="3" eb="5">
      <t>ヤカン</t>
    </rPh>
    <rPh sb="10" eb="12">
      <t>イガイ</t>
    </rPh>
    <rPh sb="13" eb="14">
      <t>キュウ</t>
    </rPh>
    <rPh sb="15" eb="16">
      <t>ヨウ</t>
    </rPh>
    <rPh sb="18" eb="20">
      <t>バアイ</t>
    </rPh>
    <rPh sb="22" eb="24">
      <t>ズイジ</t>
    </rPh>
    <phoneticPr fontId="1"/>
  </si>
  <si>
    <t>緊急時のみ同行可能</t>
    <rPh sb="0" eb="3">
      <t>キンキュウジ</t>
    </rPh>
    <rPh sb="5" eb="9">
      <t>ドウコウカノウ</t>
    </rPh>
    <phoneticPr fontId="1"/>
  </si>
  <si>
    <t>一時的な体調不良時のみ</t>
    <rPh sb="0" eb="3">
      <t>イチジテキ</t>
    </rPh>
    <rPh sb="4" eb="8">
      <t>タイチョウフリョウ</t>
    </rPh>
    <rPh sb="8" eb="9">
      <t>ジ</t>
    </rPh>
    <phoneticPr fontId="1"/>
  </si>
  <si>
    <t>急を要する場合のみ</t>
    <rPh sb="0" eb="1">
      <t>キュウ</t>
    </rPh>
    <rPh sb="2" eb="3">
      <t>ヨウ</t>
    </rPh>
    <rPh sb="5" eb="7">
      <t>バアイ</t>
    </rPh>
    <phoneticPr fontId="1"/>
  </si>
  <si>
    <t>日常生活上必要とされるもの</t>
    <rPh sb="0" eb="4">
      <t>ニチジョウセイカツ</t>
    </rPh>
    <rPh sb="4" eb="5">
      <t>ジョウ</t>
    </rPh>
    <rPh sb="5" eb="7">
      <t>ヒツヨウ</t>
    </rPh>
    <phoneticPr fontId="1"/>
  </si>
  <si>
    <t>要予約2日前</t>
    <rPh sb="0" eb="3">
      <t>ヨウヨヤク</t>
    </rPh>
    <rPh sb="4" eb="6">
      <t>ニチマエ</t>
    </rPh>
    <phoneticPr fontId="1"/>
  </si>
  <si>
    <t>往診医へ依頼することができる</t>
    <rPh sb="0" eb="2">
      <t>オウシン</t>
    </rPh>
    <rPh sb="2" eb="3">
      <t>イ</t>
    </rPh>
    <rPh sb="4" eb="6">
      <t>イライ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</si>
</sst>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67" sqref="F567: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30</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244</v>
      </c>
      <c r="H17" s="35" t="s">
        <v>468</v>
      </c>
      <c r="I17" s="32">
        <v>4</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2538</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2529</v>
      </c>
      <c r="K25" s="87"/>
      <c r="L25" s="87"/>
      <c r="M25" s="87"/>
      <c r="N25" s="87"/>
      <c r="O25" s="78"/>
      <c r="P25" s="88"/>
    </row>
    <row r="26" spans="1:20" ht="20.100000000000001" customHeight="1">
      <c r="B26" s="153" t="s">
        <v>9</v>
      </c>
      <c r="C26" s="95"/>
      <c r="D26" s="95"/>
      <c r="E26" s="95"/>
      <c r="F26" s="166">
        <v>2002</v>
      </c>
      <c r="G26" s="167"/>
      <c r="H26" s="35" t="s">
        <v>465</v>
      </c>
      <c r="I26" s="167">
        <v>10</v>
      </c>
      <c r="J26" s="167"/>
      <c r="K26" s="35" t="s">
        <v>466</v>
      </c>
      <c r="L26" s="167">
        <v>20</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244</v>
      </c>
      <c r="H33" s="35" t="s">
        <v>468</v>
      </c>
      <c r="I33" s="32">
        <v>63</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t="s">
        <v>2548</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2553</v>
      </c>
      <c r="O44" s="136"/>
      <c r="P44" s="137"/>
    </row>
    <row r="45" spans="2:20" ht="20.100000000000001" customHeight="1">
      <c r="B45" s="153"/>
      <c r="C45" s="95"/>
      <c r="D45" s="95"/>
      <c r="E45" s="95"/>
      <c r="F45" s="103" t="s">
        <v>410</v>
      </c>
      <c r="G45" s="141"/>
      <c r="H45" s="141"/>
      <c r="I45" s="104"/>
      <c r="J45" s="78" t="s">
        <v>2554</v>
      </c>
      <c r="K45" s="79"/>
      <c r="L45" s="79"/>
      <c r="M45" s="35" t="s">
        <v>464</v>
      </c>
      <c r="N45" s="79" t="s">
        <v>2555</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2557</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v>2010</v>
      </c>
      <c r="K50" s="167"/>
      <c r="L50" s="35" t="s">
        <v>465</v>
      </c>
      <c r="M50" s="61">
        <v>4</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2010</v>
      </c>
      <c r="K51" s="200"/>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706</v>
      </c>
      <c r="H61" s="148"/>
      <c r="I61" s="148"/>
      <c r="J61" s="148"/>
      <c r="K61" s="216"/>
      <c r="L61" s="215" t="s">
        <v>496</v>
      </c>
      <c r="M61" s="203"/>
      <c r="N61" s="203"/>
      <c r="O61" s="203"/>
      <c r="P61" s="217"/>
    </row>
    <row r="62" spans="1:20" ht="20.100000000000001" customHeight="1">
      <c r="B62" s="153"/>
      <c r="C62" s="95"/>
      <c r="D62" s="81" t="s">
        <v>39</v>
      </c>
      <c r="E62" s="82"/>
      <c r="F62" s="119"/>
      <c r="G62" s="87" t="s">
        <v>2560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t="s">
        <v>2561</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2020</v>
      </c>
      <c r="L68" s="39" t="s">
        <v>465</v>
      </c>
      <c r="M68" s="61">
        <v>4</v>
      </c>
      <c r="N68" s="39" t="s">
        <v>466</v>
      </c>
      <c r="O68" s="61">
        <v>15</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2030</v>
      </c>
      <c r="L70" s="39" t="s">
        <v>465</v>
      </c>
      <c r="M70" s="61">
        <v>4</v>
      </c>
      <c r="N70" s="39" t="s">
        <v>466</v>
      </c>
      <c r="O70" s="61">
        <v>14</v>
      </c>
      <c r="P70" s="40" t="s">
        <v>467</v>
      </c>
    </row>
    <row r="71" spans="2:16" ht="20.100000000000001" customHeight="1">
      <c r="B71" s="153"/>
      <c r="C71" s="95"/>
      <c r="D71" s="120"/>
      <c r="E71" s="121"/>
      <c r="F71" s="122"/>
      <c r="G71" s="219"/>
      <c r="H71" s="76" t="s">
        <v>421</v>
      </c>
      <c r="I71" s="76"/>
      <c r="J71" s="77"/>
      <c r="K71" s="78" t="s">
        <v>2561</v>
      </c>
      <c r="L71" s="79"/>
      <c r="M71" s="79"/>
      <c r="N71" s="79"/>
      <c r="O71" s="79"/>
      <c r="P71" s="80"/>
    </row>
    <row r="72" spans="2:16" ht="20.100000000000001" customHeight="1">
      <c r="B72" s="434" t="s">
        <v>2355</v>
      </c>
      <c r="C72" s="435"/>
      <c r="D72" s="81" t="s">
        <v>40</v>
      </c>
      <c r="E72" s="82"/>
      <c r="F72" s="119"/>
      <c r="G72" s="135" t="s">
        <v>41</v>
      </c>
      <c r="H72" s="136"/>
      <c r="I72" s="136"/>
      <c r="J72" s="232"/>
      <c r="K72" s="78">
        <v>330.5</v>
      </c>
      <c r="L72" s="79"/>
      <c r="M72" s="79"/>
      <c r="N72" s="76" t="s">
        <v>471</v>
      </c>
      <c r="O72" s="76"/>
      <c r="P72" s="201"/>
    </row>
    <row r="73" spans="2:16" ht="20.100000000000001" customHeight="1">
      <c r="B73" s="436"/>
      <c r="C73" s="437"/>
      <c r="D73" s="120"/>
      <c r="E73" s="121"/>
      <c r="F73" s="122"/>
      <c r="G73" s="196" t="s">
        <v>42</v>
      </c>
      <c r="H73" s="196"/>
      <c r="I73" s="196"/>
      <c r="J73" s="196"/>
      <c r="K73" s="78">
        <v>120.17</v>
      </c>
      <c r="L73" s="79"/>
      <c r="M73" s="79"/>
      <c r="N73" s="76" t="s">
        <v>471</v>
      </c>
      <c r="O73" s="76"/>
      <c r="P73" s="201"/>
    </row>
    <row r="74" spans="2:16" ht="20.100000000000001" customHeight="1">
      <c r="B74" s="436"/>
      <c r="C74" s="437"/>
      <c r="D74" s="95" t="s">
        <v>43</v>
      </c>
      <c r="E74" s="95"/>
      <c r="F74" s="95"/>
      <c r="G74" s="87" t="s">
        <v>2562</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2563</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2020</v>
      </c>
      <c r="L86" s="39" t="s">
        <v>465</v>
      </c>
      <c r="M86" s="61">
        <v>4</v>
      </c>
      <c r="N86" s="39" t="s">
        <v>466</v>
      </c>
      <c r="O86" s="61">
        <v>15</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2030</v>
      </c>
      <c r="L88" s="39" t="s">
        <v>465</v>
      </c>
      <c r="M88" s="61">
        <v>4</v>
      </c>
      <c r="N88" s="39" t="s">
        <v>466</v>
      </c>
      <c r="O88" s="61">
        <v>14</v>
      </c>
      <c r="P88" s="40" t="s">
        <v>467</v>
      </c>
    </row>
    <row r="89" spans="2:19" ht="20.100000000000001" customHeight="1">
      <c r="B89" s="438"/>
      <c r="C89" s="439"/>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2564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24.09</v>
      </c>
      <c r="K95" s="50" t="s">
        <v>471</v>
      </c>
      <c r="L95" s="78">
        <v>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15.06</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13.21</v>
      </c>
      <c r="K97" s="50" t="s">
        <v>471</v>
      </c>
      <c r="L97" s="78">
        <v>1</v>
      </c>
      <c r="M97" s="160"/>
      <c r="N97" s="150" t="s">
        <v>2396</v>
      </c>
      <c r="O97" s="151"/>
      <c r="P97" s="152"/>
      <c r="S97" s="15" t="str">
        <f t="shared" si="0"/>
        <v/>
      </c>
    </row>
    <row r="98" spans="2:19" ht="20.100000000000001" customHeight="1">
      <c r="B98" s="153"/>
      <c r="C98" s="95"/>
      <c r="D98" s="95" t="s">
        <v>50</v>
      </c>
      <c r="E98" s="95"/>
      <c r="F98" s="87" t="s">
        <v>2359</v>
      </c>
      <c r="G98" s="87"/>
      <c r="H98" s="87" t="s">
        <v>2359</v>
      </c>
      <c r="I98" s="87"/>
      <c r="J98" s="23">
        <v>14.65</v>
      </c>
      <c r="K98" s="50" t="s">
        <v>471</v>
      </c>
      <c r="L98" s="78">
        <v>1</v>
      </c>
      <c r="M98" s="160"/>
      <c r="N98" s="150" t="s">
        <v>2396</v>
      </c>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t="s">
        <v>2565</v>
      </c>
      <c r="L112" s="105"/>
      <c r="M112" s="250"/>
      <c r="N112" s="78">
        <v>1</v>
      </c>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t="s">
        <v>2570</v>
      </c>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2575</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t="s">
        <v>2575</v>
      </c>
      <c r="G200" s="76" t="s">
        <v>432</v>
      </c>
      <c r="H200" s="76"/>
      <c r="I200" s="77"/>
      <c r="J200" s="92" t="s">
        <v>2576</v>
      </c>
      <c r="K200" s="105"/>
      <c r="L200" s="105"/>
      <c r="M200" s="105"/>
      <c r="N200" s="105"/>
      <c r="O200" s="105"/>
      <c r="P200" s="106"/>
    </row>
    <row r="201" spans="1:20" ht="39.950000000000003" customHeight="1">
      <c r="B201" s="291" t="s">
        <v>101</v>
      </c>
      <c r="C201" s="292"/>
      <c r="D201" s="107">
        <v>1</v>
      </c>
      <c r="E201" s="108"/>
      <c r="F201" s="95" t="s">
        <v>5</v>
      </c>
      <c r="G201" s="95"/>
      <c r="H201" s="95"/>
      <c r="I201" s="96" t="s">
        <v>2577</v>
      </c>
      <c r="J201" s="97"/>
      <c r="K201" s="97"/>
      <c r="L201" s="97"/>
      <c r="M201" s="97"/>
      <c r="N201" s="97"/>
      <c r="O201" s="98"/>
      <c r="P201" s="99"/>
    </row>
    <row r="202" spans="1:20" ht="39.950000000000003"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2577</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2578</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2581</v>
      </c>
      <c r="J235" s="97"/>
      <c r="K235" s="97"/>
      <c r="L235" s="97"/>
      <c r="M235" s="97"/>
      <c r="N235" s="97"/>
      <c r="O235" s="98"/>
      <c r="P235" s="99"/>
    </row>
    <row r="236" spans="1:20" ht="39.950000000000003" customHeight="1">
      <c r="B236" s="293"/>
      <c r="C236" s="294"/>
      <c r="D236" s="288"/>
      <c r="E236" s="110"/>
      <c r="F236" s="95" t="s">
        <v>103</v>
      </c>
      <c r="G236" s="95"/>
      <c r="H236" s="95"/>
      <c r="I236" s="96" t="s">
        <v>2582</v>
      </c>
      <c r="J236" s="97"/>
      <c r="K236" s="97"/>
      <c r="L236" s="97"/>
      <c r="M236" s="97"/>
      <c r="N236" s="97"/>
      <c r="O236" s="98"/>
      <c r="P236" s="99"/>
    </row>
    <row r="237" spans="1:20" ht="39.950000000000003" customHeight="1">
      <c r="B237" s="293"/>
      <c r="C237" s="294"/>
      <c r="D237" s="288"/>
      <c r="E237" s="110"/>
      <c r="F237" s="194" t="s">
        <v>105</v>
      </c>
      <c r="G237" s="194"/>
      <c r="H237" s="194"/>
      <c r="I237" s="96" t="s">
        <v>2583</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2584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2585</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2586</v>
      </c>
      <c r="K271" s="105"/>
      <c r="L271" s="105"/>
      <c r="M271" s="105"/>
      <c r="N271" s="105"/>
      <c r="O271" s="105"/>
      <c r="P271" s="106"/>
    </row>
    <row r="272" spans="2:20" ht="20.100000000000001" customHeight="1">
      <c r="B272" s="153" t="s">
        <v>127</v>
      </c>
      <c r="C272" s="95"/>
      <c r="D272" s="95"/>
      <c r="E272" s="95"/>
      <c r="F272" s="78">
        <v>5</v>
      </c>
      <c r="G272" s="79"/>
      <c r="H272" s="79"/>
      <c r="I272" s="79"/>
      <c r="J272" s="79"/>
      <c r="K272" s="79"/>
      <c r="L272" s="79"/>
      <c r="M272" s="79"/>
      <c r="N272" s="76" t="s">
        <v>476</v>
      </c>
      <c r="O272" s="76"/>
      <c r="P272" s="201"/>
    </row>
    <row r="273" spans="1:20" ht="120" customHeight="1" thickBot="1">
      <c r="B273" s="308" t="s">
        <v>71</v>
      </c>
      <c r="C273" s="300"/>
      <c r="D273" s="300"/>
      <c r="E273" s="301"/>
      <c r="F273" s="302" t="s">
        <v>2587</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1</v>
      </c>
      <c r="F284" s="244"/>
      <c r="G284" s="244"/>
      <c r="H284" s="78">
        <v>1</v>
      </c>
      <c r="I284" s="79"/>
      <c r="J284" s="160"/>
      <c r="K284" s="87"/>
      <c r="L284" s="87"/>
      <c r="M284" s="87"/>
      <c r="N284" s="87"/>
      <c r="O284" s="78"/>
      <c r="P284" s="88"/>
    </row>
    <row r="285" spans="1:20" ht="20.100000000000001" customHeight="1">
      <c r="B285" s="44"/>
      <c r="C285" s="95" t="s">
        <v>138</v>
      </c>
      <c r="D285" s="95"/>
      <c r="E285" s="244">
        <f>IF(OR($H$285&lt;&gt;"",$K$285&lt;&gt;""),SUM($H$285,$K$285),"")</f>
        <v>3</v>
      </c>
      <c r="F285" s="244"/>
      <c r="G285" s="244"/>
      <c r="H285" s="78"/>
      <c r="I285" s="79"/>
      <c r="J285" s="160"/>
      <c r="K285" s="87">
        <v>3</v>
      </c>
      <c r="L285" s="87"/>
      <c r="M285" s="87"/>
      <c r="N285" s="87"/>
      <c r="O285" s="78"/>
      <c r="P285" s="88"/>
    </row>
    <row r="286" spans="1:20" ht="20.100000000000001" customHeight="1">
      <c r="B286" s="45"/>
      <c r="C286" s="95" t="s">
        <v>139</v>
      </c>
      <c r="D286" s="95"/>
      <c r="E286" s="244">
        <f>IF(OR($H$286&lt;&gt;"",$K$286&lt;&gt;""),SUM($H$286,$K$286),"")</f>
        <v>1</v>
      </c>
      <c r="F286" s="244"/>
      <c r="G286" s="244"/>
      <c r="H286" s="78"/>
      <c r="I286" s="79"/>
      <c r="J286" s="160"/>
      <c r="K286" s="87">
        <v>1</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2588</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v>1</v>
      </c>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1</v>
      </c>
      <c r="I352" s="346"/>
      <c r="J352" s="346">
        <v>2</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v>1</v>
      </c>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2589</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2591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2591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30</v>
      </c>
      <c r="K370" s="79"/>
      <c r="L370" s="79"/>
      <c r="M370" s="76" t="s">
        <v>443</v>
      </c>
      <c r="N370" s="76"/>
      <c r="O370" s="76"/>
      <c r="P370" s="201"/>
      <c r="S370" s="15" t="str">
        <f>IF(F368=MST!CI6,IF(J370="","未記入",""),"")</f>
        <v/>
      </c>
    </row>
    <row r="371" spans="2:20" ht="120" customHeight="1">
      <c r="B371" s="306" t="s">
        <v>196</v>
      </c>
      <c r="C371" s="95"/>
      <c r="D371" s="95" t="s">
        <v>197</v>
      </c>
      <c r="E371" s="95"/>
      <c r="F371" s="92" t="s">
        <v>2593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2595</v>
      </c>
      <c r="J376" s="87"/>
      <c r="K376" s="87"/>
      <c r="L376" s="87"/>
      <c r="M376" s="78" t="s">
        <v>2596</v>
      </c>
      <c r="N376" s="79"/>
      <c r="O376" s="79"/>
      <c r="P376" s="80"/>
    </row>
    <row r="377" spans="2:20" ht="20.100000000000001" customHeight="1">
      <c r="B377" s="153"/>
      <c r="C377" s="95"/>
      <c r="D377" s="95"/>
      <c r="E377" s="75" t="s">
        <v>210</v>
      </c>
      <c r="F377" s="76"/>
      <c r="G377" s="76"/>
      <c r="H377" s="77"/>
      <c r="I377" s="78">
        <v>82</v>
      </c>
      <c r="J377" s="79"/>
      <c r="K377" s="79"/>
      <c r="L377" s="55" t="s">
        <v>479</v>
      </c>
      <c r="M377" s="78">
        <v>83</v>
      </c>
      <c r="N377" s="79"/>
      <c r="O377" s="79"/>
      <c r="P377" s="40" t="s">
        <v>479</v>
      </c>
    </row>
    <row r="378" spans="2:20" ht="20.100000000000001" customHeight="1">
      <c r="B378" s="153" t="s">
        <v>45</v>
      </c>
      <c r="C378" s="95"/>
      <c r="D378" s="95"/>
      <c r="E378" s="75" t="s">
        <v>211</v>
      </c>
      <c r="F378" s="76"/>
      <c r="G378" s="76"/>
      <c r="H378" s="77"/>
      <c r="I378" s="78">
        <v>15.06</v>
      </c>
      <c r="J378" s="79"/>
      <c r="K378" s="79"/>
      <c r="L378" s="55" t="s">
        <v>471</v>
      </c>
      <c r="M378" s="78">
        <v>14.26</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373">
        <v>300000</v>
      </c>
      <c r="J383" s="79"/>
      <c r="K383" s="79"/>
      <c r="L383" s="50" t="s">
        <v>480</v>
      </c>
      <c r="M383" s="373">
        <v>300000</v>
      </c>
      <c r="N383" s="79"/>
      <c r="O383" s="79"/>
      <c r="P383" s="37" t="s">
        <v>480</v>
      </c>
    </row>
    <row r="384" spans="2:20" ht="20.100000000000001" customHeight="1">
      <c r="B384" s="133" t="s">
        <v>204</v>
      </c>
      <c r="C384" s="82"/>
      <c r="D384" s="82"/>
      <c r="E384" s="82"/>
      <c r="F384" s="82"/>
      <c r="G384" s="82"/>
      <c r="H384" s="119"/>
      <c r="I384" s="373">
        <v>126300</v>
      </c>
      <c r="J384" s="79"/>
      <c r="K384" s="79"/>
      <c r="L384" s="50" t="s">
        <v>480</v>
      </c>
      <c r="M384" s="373">
        <v>126300</v>
      </c>
      <c r="N384" s="79"/>
      <c r="O384" s="79"/>
      <c r="P384" s="37" t="s">
        <v>480</v>
      </c>
    </row>
    <row r="385" spans="2:20" ht="20.100000000000001" customHeight="1">
      <c r="B385" s="374"/>
      <c r="C385" s="75" t="s">
        <v>205</v>
      </c>
      <c r="D385" s="76"/>
      <c r="E385" s="76"/>
      <c r="F385" s="76"/>
      <c r="G385" s="76"/>
      <c r="H385" s="77"/>
      <c r="I385" s="373">
        <v>65000</v>
      </c>
      <c r="J385" s="79"/>
      <c r="K385" s="79"/>
      <c r="L385" s="50" t="s">
        <v>480</v>
      </c>
      <c r="M385" s="373">
        <v>65000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39300</v>
      </c>
      <c r="J387" s="79"/>
      <c r="K387" s="79"/>
      <c r="L387" s="50" t="s">
        <v>480</v>
      </c>
      <c r="M387" s="373">
        <v>39300</v>
      </c>
      <c r="N387" s="79"/>
      <c r="O387" s="79"/>
      <c r="P387" s="37" t="s">
        <v>480</v>
      </c>
    </row>
    <row r="388" spans="2:20" ht="20.100000000000001" customHeight="1">
      <c r="B388" s="153"/>
      <c r="C388" s="375"/>
      <c r="D388" s="375"/>
      <c r="E388" s="75" t="s">
        <v>217</v>
      </c>
      <c r="F388" s="76"/>
      <c r="G388" s="76"/>
      <c r="H388" s="77"/>
      <c r="I388" s="373">
        <v>11000</v>
      </c>
      <c r="J388" s="79"/>
      <c r="K388" s="79"/>
      <c r="L388" s="50" t="s">
        <v>480</v>
      </c>
      <c r="M388" s="373">
        <v>11000</v>
      </c>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373">
        <v>11000</v>
      </c>
      <c r="J390" s="79"/>
      <c r="K390" s="79"/>
      <c r="L390" s="50" t="s">
        <v>480</v>
      </c>
      <c r="M390" s="373">
        <v>11000</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2598</v>
      </c>
      <c r="H402" s="93"/>
      <c r="I402" s="93"/>
      <c r="J402" s="93"/>
      <c r="K402" s="93"/>
      <c r="L402" s="93"/>
      <c r="M402" s="93"/>
      <c r="N402" s="93"/>
      <c r="O402" s="93"/>
      <c r="P402" s="94"/>
    </row>
    <row r="403" spans="2:20" ht="120" customHeight="1">
      <c r="B403" s="142" t="s">
        <v>219</v>
      </c>
      <c r="C403" s="76"/>
      <c r="D403" s="76"/>
      <c r="E403" s="76"/>
      <c r="F403" s="77"/>
      <c r="G403" s="92" t="s">
        <v>2599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2600</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v>3</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v>3</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c r="I440" s="79"/>
      <c r="J440" s="79"/>
      <c r="K440" s="79"/>
      <c r="L440" s="79"/>
      <c r="M440" s="79"/>
      <c r="N440" s="79"/>
      <c r="O440" s="79"/>
      <c r="P440" s="37" t="s">
        <v>478</v>
      </c>
    </row>
    <row r="441" spans="2:16" ht="20.100000000000001" customHeight="1">
      <c r="B441" s="399"/>
      <c r="C441" s="400"/>
      <c r="D441" s="95" t="s">
        <v>254</v>
      </c>
      <c r="E441" s="95"/>
      <c r="F441" s="95"/>
      <c r="G441" s="95"/>
      <c r="H441" s="78"/>
      <c r="I441" s="79"/>
      <c r="J441" s="79"/>
      <c r="K441" s="79"/>
      <c r="L441" s="79"/>
      <c r="M441" s="79"/>
      <c r="N441" s="79"/>
      <c r="O441" s="79"/>
      <c r="P441" s="37" t="s">
        <v>478</v>
      </c>
    </row>
    <row r="442" spans="2:16" ht="20.100000000000001" customHeight="1">
      <c r="B442" s="399"/>
      <c r="C442" s="400"/>
      <c r="D442" s="95" t="s">
        <v>255</v>
      </c>
      <c r="E442" s="95"/>
      <c r="F442" s="95"/>
      <c r="G442" s="95"/>
      <c r="H442" s="78">
        <v>1</v>
      </c>
      <c r="I442" s="79"/>
      <c r="J442" s="79"/>
      <c r="K442" s="79"/>
      <c r="L442" s="79"/>
      <c r="M442" s="79"/>
      <c r="N442" s="79"/>
      <c r="O442" s="79"/>
      <c r="P442" s="37" t="s">
        <v>478</v>
      </c>
    </row>
    <row r="443" spans="2:16" ht="20.100000000000001" customHeight="1">
      <c r="B443" s="399"/>
      <c r="C443" s="400"/>
      <c r="D443" s="95" t="s">
        <v>256</v>
      </c>
      <c r="E443" s="95"/>
      <c r="F443" s="95"/>
      <c r="G443" s="95"/>
      <c r="H443" s="78"/>
      <c r="I443" s="79"/>
      <c r="J443" s="79"/>
      <c r="K443" s="79"/>
      <c r="L443" s="79"/>
      <c r="M443" s="79"/>
      <c r="N443" s="79"/>
      <c r="O443" s="79"/>
      <c r="P443" s="37" t="s">
        <v>478</v>
      </c>
    </row>
    <row r="444" spans="2:16" ht="20.100000000000001" customHeight="1">
      <c r="B444" s="401"/>
      <c r="C444" s="402"/>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1</v>
      </c>
      <c r="I447" s="79"/>
      <c r="J447" s="79"/>
      <c r="K447" s="79"/>
      <c r="L447" s="79"/>
      <c r="M447" s="79"/>
      <c r="N447" s="79"/>
      <c r="O447" s="79"/>
      <c r="P447" s="37" t="s">
        <v>478</v>
      </c>
    </row>
    <row r="448" spans="2:16" ht="20.100000000000001" customHeight="1">
      <c r="B448" s="153"/>
      <c r="C448" s="95"/>
      <c r="D448" s="95" t="s">
        <v>261</v>
      </c>
      <c r="E448" s="95"/>
      <c r="F448" s="95"/>
      <c r="G448" s="95"/>
      <c r="H448" s="78">
        <v>1</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v>
      </c>
      <c r="I453" s="148"/>
      <c r="J453" s="148"/>
      <c r="K453" s="148"/>
      <c r="L453" s="148"/>
      <c r="M453" s="148"/>
      <c r="N453" s="148"/>
      <c r="O453" s="148"/>
      <c r="P453" s="49" t="s">
        <v>484</v>
      </c>
    </row>
    <row r="454" spans="2:20" ht="20.100000000000001" customHeight="1">
      <c r="B454" s="153" t="s">
        <v>266</v>
      </c>
      <c r="C454" s="95"/>
      <c r="D454" s="95"/>
      <c r="E454" s="95"/>
      <c r="F454" s="95"/>
      <c r="G454" s="95"/>
      <c r="H454" s="78">
        <v>3</v>
      </c>
      <c r="I454" s="79"/>
      <c r="J454" s="79"/>
      <c r="K454" s="79"/>
      <c r="L454" s="79"/>
      <c r="M454" s="79"/>
      <c r="N454" s="79"/>
      <c r="O454" s="79"/>
      <c r="P454" s="37" t="s">
        <v>476</v>
      </c>
    </row>
    <row r="455" spans="2:20" ht="20.100000000000001" customHeight="1">
      <c r="B455" s="153" t="s">
        <v>267</v>
      </c>
      <c r="C455" s="95"/>
      <c r="D455" s="95"/>
      <c r="E455" s="95"/>
      <c r="F455" s="95"/>
      <c r="G455" s="95"/>
      <c r="H455" s="78">
        <v>75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1</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2601</v>
      </c>
      <c r="I475" s="93"/>
      <c r="J475" s="93"/>
      <c r="K475" s="93"/>
      <c r="L475" s="93"/>
      <c r="M475" s="93"/>
      <c r="N475" s="93"/>
      <c r="O475" s="93"/>
      <c r="P475" s="94"/>
    </row>
    <row r="476" spans="1:20" ht="20.100000000000001" customHeight="1">
      <c r="B476" s="409"/>
      <c r="C476" s="75" t="s">
        <v>14</v>
      </c>
      <c r="D476" s="76"/>
      <c r="E476" s="76"/>
      <c r="F476" s="76"/>
      <c r="G476" s="77"/>
      <c r="H476" s="229" t="s">
        <v>2602</v>
      </c>
      <c r="I476" s="230"/>
      <c r="J476" s="35" t="s">
        <v>468</v>
      </c>
      <c r="K476" s="230" t="s">
        <v>2603</v>
      </c>
      <c r="L476" s="230"/>
      <c r="M476" s="35" t="s">
        <v>468</v>
      </c>
      <c r="N476" s="230" t="s">
        <v>2604</v>
      </c>
      <c r="O476" s="230"/>
      <c r="P476" s="231"/>
    </row>
    <row r="477" spans="1:20" ht="20.100000000000001" customHeight="1">
      <c r="B477" s="409"/>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2605</v>
      </c>
      <c r="I482" s="93"/>
      <c r="J482" s="93"/>
      <c r="K482" s="93"/>
      <c r="L482" s="93"/>
      <c r="M482" s="93"/>
      <c r="N482" s="93"/>
      <c r="O482" s="93"/>
      <c r="P482" s="94"/>
    </row>
    <row r="483" spans="2:16" ht="20.100000000000001" customHeight="1">
      <c r="B483" s="420"/>
      <c r="C483" s="75" t="s">
        <v>14</v>
      </c>
      <c r="D483" s="76"/>
      <c r="E483" s="76"/>
      <c r="F483" s="76"/>
      <c r="G483" s="77"/>
      <c r="H483" s="229" t="s">
        <v>2551</v>
      </c>
      <c r="I483" s="230"/>
      <c r="J483" s="35" t="s">
        <v>468</v>
      </c>
      <c r="K483" s="230" t="s">
        <v>2606</v>
      </c>
      <c r="L483" s="230"/>
      <c r="M483" s="35" t="s">
        <v>468</v>
      </c>
      <c r="N483" s="230" t="s">
        <v>2607</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2608</v>
      </c>
      <c r="I489" s="93"/>
      <c r="J489" s="93"/>
      <c r="K489" s="93"/>
      <c r="L489" s="93"/>
      <c r="M489" s="93"/>
      <c r="N489" s="93"/>
      <c r="O489" s="93"/>
      <c r="P489" s="94"/>
    </row>
    <row r="490" spans="2:16" ht="20.100000000000001" customHeight="1">
      <c r="B490" s="420"/>
      <c r="C490" s="75" t="s">
        <v>14</v>
      </c>
      <c r="D490" s="76"/>
      <c r="E490" s="76"/>
      <c r="F490" s="76"/>
      <c r="G490" s="77"/>
      <c r="H490" s="229" t="s">
        <v>2551</v>
      </c>
      <c r="I490" s="230"/>
      <c r="J490" s="35" t="s">
        <v>468</v>
      </c>
      <c r="K490" s="230" t="s">
        <v>2552</v>
      </c>
      <c r="L490" s="230"/>
      <c r="M490" s="35" t="s">
        <v>468</v>
      </c>
      <c r="N490" s="230" t="s">
        <v>2553</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20"/>
      <c r="C492" s="257"/>
      <c r="D492" s="224"/>
      <c r="E492" s="225"/>
      <c r="F492" s="245" t="s">
        <v>282</v>
      </c>
      <c r="G492" s="247"/>
      <c r="H492" s="23">
        <v>9</v>
      </c>
      <c r="I492" s="35" t="s">
        <v>485</v>
      </c>
      <c r="J492" s="24">
        <v>0</v>
      </c>
      <c r="K492" s="35" t="s">
        <v>486</v>
      </c>
      <c r="L492" s="56" t="s">
        <v>434</v>
      </c>
      <c r="M492" s="24">
        <v>18</v>
      </c>
      <c r="N492" s="35" t="s">
        <v>485</v>
      </c>
      <c r="O492" s="24">
        <v>0</v>
      </c>
      <c r="P492" s="37" t="s">
        <v>486</v>
      </c>
    </row>
    <row r="493" spans="2:16" ht="20.100000000000001" customHeight="1">
      <c r="B493" s="420"/>
      <c r="C493" s="251"/>
      <c r="D493" s="252"/>
      <c r="E493" s="249"/>
      <c r="F493" s="245" t="s">
        <v>283</v>
      </c>
      <c r="G493" s="247"/>
      <c r="H493" s="23">
        <v>9</v>
      </c>
      <c r="I493" s="35" t="s">
        <v>485</v>
      </c>
      <c r="J493" s="24">
        <v>0</v>
      </c>
      <c r="K493" s="35" t="s">
        <v>486</v>
      </c>
      <c r="L493" s="56" t="s">
        <v>434</v>
      </c>
      <c r="M493" s="24">
        <v>18</v>
      </c>
      <c r="N493" s="35" t="s">
        <v>485</v>
      </c>
      <c r="O493" s="24">
        <v>0</v>
      </c>
      <c r="P493" s="37" t="s">
        <v>486</v>
      </c>
    </row>
    <row r="494" spans="2:16" ht="39.950000000000003" customHeight="1">
      <c r="B494" s="420"/>
      <c r="C494" s="81" t="s">
        <v>284</v>
      </c>
      <c r="D494" s="82"/>
      <c r="E494" s="82"/>
      <c r="F494" s="82"/>
      <c r="G494" s="119"/>
      <c r="H494" s="92" t="s">
        <v>2609</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2610</v>
      </c>
      <c r="M516" s="97"/>
      <c r="N516" s="97"/>
      <c r="O516" s="98"/>
      <c r="P516" s="99"/>
    </row>
    <row r="517" spans="2:20" ht="20.100000000000001" customHeight="1" thickBot="1">
      <c r="B517" s="458" t="s">
        <v>288</v>
      </c>
      <c r="C517" s="459"/>
      <c r="D517" s="459"/>
      <c r="E517" s="459"/>
      <c r="F517" s="459"/>
      <c r="G517" s="459"/>
      <c r="H517" s="267" t="s">
        <v>2561</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2591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2591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2561</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2561</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2561</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2591</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S9" sqref="S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2613</v>
      </c>
      <c r="K4" s="493"/>
      <c r="L4" s="493"/>
      <c r="M4" s="492" t="s">
        <v>2614</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2358</v>
      </c>
      <c r="I6" s="500"/>
      <c r="J6" s="492" t="s">
        <v>2615</v>
      </c>
      <c r="K6" s="493"/>
      <c r="L6" s="493"/>
      <c r="M6" s="492" t="s">
        <v>2616</v>
      </c>
      <c r="N6" s="493"/>
      <c r="O6" s="493"/>
      <c r="P6" s="493"/>
      <c r="Q6" s="493"/>
      <c r="R6" s="65"/>
      <c r="S6" s="25" t="s">
        <v>2575</v>
      </c>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2617</v>
      </c>
      <c r="K9" s="493"/>
      <c r="L9" s="493"/>
      <c r="M9" s="492" t="s">
        <v>2616</v>
      </c>
      <c r="N9" s="493"/>
      <c r="O9" s="493"/>
      <c r="P9" s="493"/>
      <c r="Q9" s="493"/>
      <c r="R9" s="65"/>
      <c r="S9" s="25" t="s">
        <v>2575</v>
      </c>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2358</v>
      </c>
      <c r="I14" s="500"/>
      <c r="J14" s="492" t="s">
        <v>2618</v>
      </c>
      <c r="K14" s="493"/>
      <c r="L14" s="493"/>
      <c r="M14" s="492" t="s">
        <v>2614</v>
      </c>
      <c r="N14" s="493"/>
      <c r="O14" s="493"/>
      <c r="P14" s="493"/>
      <c r="Q14" s="493"/>
      <c r="R14" s="65"/>
      <c r="S14" s="25"/>
    </row>
    <row r="15" spans="1:23" ht="50.1" customHeight="1" thickBot="1">
      <c r="B15" s="511"/>
      <c r="C15" s="494" t="s">
        <v>318</v>
      </c>
      <c r="D15" s="494"/>
      <c r="E15" s="494"/>
      <c r="F15" s="494"/>
      <c r="G15" s="494"/>
      <c r="H15" s="497" t="s">
        <v>2358</v>
      </c>
      <c r="I15" s="498"/>
      <c r="J15" s="495" t="s">
        <v>2619</v>
      </c>
      <c r="K15" s="496"/>
      <c r="L15" s="496"/>
      <c r="M15" s="495" t="s">
        <v>2614</v>
      </c>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2358</v>
      </c>
      <c r="I21" s="500"/>
      <c r="J21" s="492" t="s">
        <v>2620</v>
      </c>
      <c r="K21" s="493"/>
      <c r="L21" s="493"/>
      <c r="M21" s="492" t="s">
        <v>2622</v>
      </c>
      <c r="N21" s="493"/>
      <c r="O21" s="493"/>
      <c r="P21" s="493"/>
      <c r="Q21" s="493"/>
      <c r="R21" s="65" t="s">
        <v>2575</v>
      </c>
      <c r="S21" s="25"/>
    </row>
    <row r="22" spans="2:19" ht="50.1" customHeight="1">
      <c r="B22" s="59"/>
      <c r="C22" s="501" t="s">
        <v>337</v>
      </c>
      <c r="D22" s="501"/>
      <c r="E22" s="501"/>
      <c r="F22" s="501"/>
      <c r="G22" s="501"/>
      <c r="H22" s="499" t="s">
        <v>2358</v>
      </c>
      <c r="I22" s="500"/>
      <c r="J22" s="492" t="s">
        <v>2621</v>
      </c>
      <c r="K22" s="493"/>
      <c r="L22" s="493"/>
      <c r="M22" s="492" t="s">
        <v>2623</v>
      </c>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2624</v>
      </c>
      <c r="K26" s="516"/>
      <c r="L26" s="516"/>
      <c r="M26" s="515" t="s">
        <v>2614</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2358</v>
      </c>
      <c r="I29" s="500"/>
      <c r="J29" s="492" t="s">
        <v>2615</v>
      </c>
      <c r="K29" s="493"/>
      <c r="L29" s="493"/>
      <c r="M29" s="492" t="s">
        <v>2616</v>
      </c>
      <c r="N29" s="493"/>
      <c r="O29" s="493"/>
      <c r="P29" s="493"/>
      <c r="Q29" s="493"/>
      <c r="R29" s="65"/>
      <c r="S29" s="25" t="s">
        <v>2575</v>
      </c>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2358</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2358</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2358</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2358</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2358</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c r="K48" s="493"/>
      <c r="L48" s="493"/>
      <c r="M48" s="492"/>
      <c r="N48" s="493"/>
      <c r="O48" s="493"/>
      <c r="P48" s="493"/>
      <c r="Q48" s="493"/>
      <c r="R48" s="65"/>
      <c r="S48" s="25"/>
    </row>
    <row r="49" spans="2:19" ht="50.1" customHeight="1">
      <c r="B49" s="517"/>
      <c r="C49" s="501" t="s">
        <v>408</v>
      </c>
      <c r="D49" s="501"/>
      <c r="E49" s="501"/>
      <c r="F49" s="501"/>
      <c r="G49" s="501"/>
      <c r="H49" s="499" t="s">
        <v>2358</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3"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2591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c r="K7" s="580"/>
      <c r="L7" s="580"/>
      <c r="M7" s="580"/>
      <c r="N7" s="580"/>
      <c r="O7" s="581"/>
      <c r="P7" s="579" t="s">
        <v>2561</v>
      </c>
      <c r="Q7" s="580"/>
      <c r="R7" s="580"/>
      <c r="S7" s="580"/>
      <c r="T7" s="580"/>
      <c r="U7" s="581"/>
      <c r="V7" s="551" t="s">
        <v>2575</v>
      </c>
      <c r="W7" s="551"/>
      <c r="X7" s="551"/>
      <c r="Y7" s="551"/>
      <c r="Z7" s="551"/>
      <c r="AA7" s="551"/>
      <c r="AB7" s="542"/>
      <c r="AC7" s="543"/>
      <c r="AD7" s="543"/>
      <c r="AE7" s="542" t="s">
        <v>2627</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2561</v>
      </c>
      <c r="Q8" s="540"/>
      <c r="R8" s="540"/>
      <c r="S8" s="540"/>
      <c r="T8" s="540"/>
      <c r="U8" s="541"/>
      <c r="V8" s="554" t="s">
        <v>2575</v>
      </c>
      <c r="W8" s="554"/>
      <c r="X8" s="554"/>
      <c r="Y8" s="554"/>
      <c r="Z8" s="554"/>
      <c r="AA8" s="554"/>
      <c r="AB8" s="545"/>
      <c r="AC8" s="546"/>
      <c r="AD8" s="546"/>
      <c r="AE8" s="545" t="s">
        <v>2628</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2561</v>
      </c>
      <c r="Q9" s="540"/>
      <c r="R9" s="540"/>
      <c r="S9" s="540"/>
      <c r="T9" s="540"/>
      <c r="U9" s="541"/>
      <c r="V9" s="554"/>
      <c r="W9" s="554"/>
      <c r="X9" s="554"/>
      <c r="Y9" s="554" t="s">
        <v>2575</v>
      </c>
      <c r="Z9" s="554"/>
      <c r="AA9" s="554"/>
      <c r="AB9" s="545" t="s">
        <v>2625</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2591</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2591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2561</v>
      </c>
      <c r="Q12" s="540"/>
      <c r="R12" s="540"/>
      <c r="S12" s="540"/>
      <c r="T12" s="540"/>
      <c r="U12" s="541"/>
      <c r="V12" s="554" t="s">
        <v>2575</v>
      </c>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2591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2561</v>
      </c>
      <c r="Q14" s="540"/>
      <c r="R14" s="540"/>
      <c r="S14" s="540"/>
      <c r="T14" s="540"/>
      <c r="U14" s="541"/>
      <c r="V14" s="554" t="s">
        <v>2575</v>
      </c>
      <c r="W14" s="554"/>
      <c r="X14" s="554"/>
      <c r="Y14" s="554"/>
      <c r="Z14" s="554"/>
      <c r="AA14" s="554"/>
      <c r="AB14" s="545"/>
      <c r="AC14" s="546"/>
      <c r="AD14" s="546"/>
      <c r="AE14" s="545" t="s">
        <v>2629</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c r="K15" s="592"/>
      <c r="L15" s="592"/>
      <c r="M15" s="592"/>
      <c r="N15" s="592"/>
      <c r="O15" s="593"/>
      <c r="P15" s="591" t="s">
        <v>2591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c r="K17" s="580"/>
      <c r="L17" s="580"/>
      <c r="M17" s="580"/>
      <c r="N17" s="580"/>
      <c r="O17" s="581"/>
      <c r="P17" s="579" t="s">
        <v>2561</v>
      </c>
      <c r="Q17" s="580"/>
      <c r="R17" s="580"/>
      <c r="S17" s="580"/>
      <c r="T17" s="580"/>
      <c r="U17" s="581"/>
      <c r="V17" s="551" t="s">
        <v>2575</v>
      </c>
      <c r="W17" s="551"/>
      <c r="X17" s="551"/>
      <c r="Y17" s="551"/>
      <c r="Z17" s="551"/>
      <c r="AA17" s="551"/>
      <c r="AB17" s="542"/>
      <c r="AC17" s="543"/>
      <c r="AD17" s="543"/>
      <c r="AE17" s="542" t="s">
        <v>2630</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2561</v>
      </c>
      <c r="Q18" s="540"/>
      <c r="R18" s="540"/>
      <c r="S18" s="540"/>
      <c r="T18" s="540"/>
      <c r="U18" s="541"/>
      <c r="V18" s="554" t="s">
        <v>2575</v>
      </c>
      <c r="W18" s="554"/>
      <c r="X18" s="554"/>
      <c r="Y18" s="554"/>
      <c r="Z18" s="554"/>
      <c r="AA18" s="554"/>
      <c r="AB18" s="545"/>
      <c r="AC18" s="546"/>
      <c r="AD18" s="546"/>
      <c r="AE18" s="545" t="s">
        <v>2631</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2591</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2561</v>
      </c>
      <c r="Q20" s="540"/>
      <c r="R20" s="540"/>
      <c r="S20" s="540"/>
      <c r="T20" s="540"/>
      <c r="U20" s="541"/>
      <c r="V20" s="554" t="s">
        <v>2575</v>
      </c>
      <c r="W20" s="554"/>
      <c r="X20" s="554"/>
      <c r="Y20" s="554"/>
      <c r="Z20" s="554"/>
      <c r="AA20" s="554"/>
      <c r="AB20" s="545"/>
      <c r="AC20" s="546"/>
      <c r="AD20" s="546"/>
      <c r="AE20" s="545" t="s">
        <v>2627</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2591</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2561</v>
      </c>
      <c r="Q22" s="540"/>
      <c r="R22" s="540"/>
      <c r="S22" s="540"/>
      <c r="T22" s="540"/>
      <c r="U22" s="541"/>
      <c r="V22" s="554"/>
      <c r="W22" s="554"/>
      <c r="X22" s="554"/>
      <c r="Y22" s="554" t="s">
        <v>2575</v>
      </c>
      <c r="Z22" s="554"/>
      <c r="AA22" s="554"/>
      <c r="AB22" s="545" t="s">
        <v>2626</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2561</v>
      </c>
      <c r="Q23" s="540"/>
      <c r="R23" s="540"/>
      <c r="S23" s="540"/>
      <c r="T23" s="540"/>
      <c r="U23" s="541"/>
      <c r="V23" s="554"/>
      <c r="W23" s="554"/>
      <c r="X23" s="554"/>
      <c r="Y23" s="554" t="s">
        <v>2575</v>
      </c>
      <c r="Z23" s="554"/>
      <c r="AA23" s="554"/>
      <c r="AB23" s="545" t="s">
        <v>2625</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2561</v>
      </c>
      <c r="Q24" s="540"/>
      <c r="R24" s="540"/>
      <c r="S24" s="540"/>
      <c r="T24" s="540"/>
      <c r="U24" s="541"/>
      <c r="V24" s="554" t="s">
        <v>2575</v>
      </c>
      <c r="W24" s="554"/>
      <c r="X24" s="554"/>
      <c r="Y24" s="554"/>
      <c r="Z24" s="554"/>
      <c r="AA24" s="554"/>
      <c r="AB24" s="545"/>
      <c r="AC24" s="546"/>
      <c r="AD24" s="546"/>
      <c r="AE24" s="545" t="s">
        <v>2632</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2561</v>
      </c>
      <c r="Q25" s="540"/>
      <c r="R25" s="540"/>
      <c r="S25" s="540"/>
      <c r="T25" s="540"/>
      <c r="U25" s="541"/>
      <c r="V25" s="554" t="s">
        <v>2575</v>
      </c>
      <c r="W25" s="554"/>
      <c r="X25" s="554"/>
      <c r="Y25" s="554"/>
      <c r="Z25" s="554"/>
      <c r="AA25" s="554"/>
      <c r="AB25" s="545"/>
      <c r="AC25" s="546"/>
      <c r="AD25" s="546"/>
      <c r="AE25" s="545" t="s">
        <v>2633</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2591</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2561</v>
      </c>
      <c r="Q28" s="580"/>
      <c r="R28" s="580"/>
      <c r="S28" s="580"/>
      <c r="T28" s="580"/>
      <c r="U28" s="581"/>
      <c r="V28" s="551"/>
      <c r="W28" s="551"/>
      <c r="X28" s="551"/>
      <c r="Y28" s="551" t="s">
        <v>2575</v>
      </c>
      <c r="Z28" s="551"/>
      <c r="AA28" s="551"/>
      <c r="AB28" s="542" t="s">
        <v>2625</v>
      </c>
      <c r="AC28" s="543"/>
      <c r="AD28" s="543"/>
      <c r="AE28" s="542" t="s">
        <v>2634</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2561</v>
      </c>
      <c r="Q29" s="540"/>
      <c r="R29" s="540"/>
      <c r="S29" s="540"/>
      <c r="T29" s="540"/>
      <c r="U29" s="541"/>
      <c r="V29" s="554" t="s">
        <v>2575</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2561</v>
      </c>
      <c r="Q30" s="540"/>
      <c r="R30" s="540"/>
      <c r="S30" s="540"/>
      <c r="T30" s="540"/>
      <c r="U30" s="541"/>
      <c r="V30" s="554" t="s">
        <v>2575</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2591</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2591</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c r="K34" s="580"/>
      <c r="L34" s="580"/>
      <c r="M34" s="580"/>
      <c r="N34" s="580"/>
      <c r="O34" s="581"/>
      <c r="P34" s="579" t="s">
        <v>2591</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2591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2591</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4" workbookViewId="0">
      <selection activeCell="E8" sqref="E8"/>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2026-03-27T07:03:41Z</dcterms:modified>
</cp:coreProperties>
</file>