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E948F6D0-6B4F-4431-9B48-37202423389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<sst xmlns="http://schemas.openxmlformats.org/spreadsheetml/2006/main" count="3050" uniqueCount="2611">
  <si>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</si>
  <si>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</si>
  <si>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</si>
  <si>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</si>
  <si>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</si>
  <si>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</si>
  <si>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</si>
  <si>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</si>
  <si>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</si>
  <si>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</si>
  <si>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</si>
  <si>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</si>
  <si>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</si>
  <si>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</si>
  <si>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</si>
  <si>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</si>
  <si>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</si>
  <si>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</si>
  <si>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</si>
  <si>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</si>
  <si>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</si>
  <si>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</si>
  <si>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</si>
  <si>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</si>
  <si>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</si>
  <si>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</si>
  <si>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</si>
  <si>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</si>
  <si>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</si>
  <si>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</si>
  <si>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</si>
  <si>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</si>
  <si>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</si>
  <si>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</si>
  <si>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</si>
  <si>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</si>
  <si>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</si>
  <si>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</si>
  <si>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</si>
  <si>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</si>
  <si>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</si>
  <si>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</si>
  <si>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</si>
  <si>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</si>
  <si>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</si>
  <si>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</si>
  <si>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</si>
  <si>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</si>
  <si>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</si>
  <si>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</si>
  <si>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</si>
  <si>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</si>
  <si>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</si>
  <si>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</si>
  <si>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</si>
  <si>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</si>
  <si>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</si>
  <si>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</si>
  <si>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</si>
  <si>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</si>
  <si>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</si>
  <si>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</si>
  <si>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</si>
  <si>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</si>
  <si>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</si>
  <si>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</si>
  <si>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</si>
  <si>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</si>
  <si>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</si>
  <si>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</si>
  <si>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</si>
  <si>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</si>
  <si>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</si>
  <si>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</si>
  <si>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</si>
  <si>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</si>
  <si>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</si>
  <si>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</si>
  <si>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</si>
  <si>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</si>
  <si>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</si>
  <si>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</si>
  <si>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</si>
  <si>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</si>
  <si>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</si>
  <si>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</si>
  <si>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</si>
  <si>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</si>
  <si>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</si>
  <si>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</si>
  <si>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</si>
  <si>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</si>
  <si>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</si>
  <si>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</si>
  <si>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</si>
  <si>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</si>
  <si>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</si>
  <si>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</si>
  <si>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</si>
  <si>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</si>
  <si>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</si>
  <si>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</si>
  <si>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</si>
  <si>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</si>
  <si>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</si>
  <si>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</si>
  <si>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</si>
  <si>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</si>
  <si>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</si>
  <si>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</si>
  <si>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</si>
  <si>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</si>
  <si>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</si>
  <si>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</si>
  <si>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</si>
  <si>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</si>
  <si>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</si>
  <si>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</si>
  <si>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</si>
  <si>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</si>
  <si>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</si>
  <si>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</si>
  <si>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</si>
  <si>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</si>
  <si>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</si>
  <si>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</si>
  <si>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</si>
  <si>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</si>
  <si>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</si>
  <si>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</si>
  <si>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</si>
  <si>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</si>
  <si>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</si>
  <si>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</si>
  <si>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</si>
  <si>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</si>
  <si>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</si>
  <si>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</si>
  <si>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</si>
  <si>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</si>
  <si>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</si>
  <si>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</si>
  <si>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</si>
  <si>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</si>
  <si>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</si>
  <si>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</si>
  <si>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</si>
  <si>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</si>
  <si>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</si>
  <si>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</si>
  <si>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</si>
  <si>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</si>
  <si>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</si>
  <si>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</si>
  <si>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</si>
  <si>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</si>
  <si>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</si>
  <si>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</si>
  <si>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</si>
  <si>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</si>
  <si>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</si>
  <si>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</si>
  <si>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</si>
  <si>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</si>
  <si>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</si>
  <si>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</si>
  <si>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</si>
  <si>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</si>
  <si>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</si>
  <si>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</si>
  <si>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</si>
  <si>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</si>
  <si>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</si>
  <si>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</si>
  <si>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</si>
  <si>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</si>
  <si>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</si>
  <si>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</si>
  <si>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</si>
  <si>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</si>
  <si>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</si>
  <si>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</si>
  <si>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</si>
  <si>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</si>
  <si>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</si>
  <si>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</si>
  <si>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</si>
  <si>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</si>
  <si>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</si>
  <si>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</si>
  <si>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</si>
  <si>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</si>
  <si>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</si>
  <si>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</si>
  <si>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</si>
  <si>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</si>
  <si>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</si>
  <si>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</si>
  <si>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</si>
  <si>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</si>
  <si>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</si>
  <si>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</si>
  <si>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</si>
  <si>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</si>
  <si>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</si>
  <si>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</si>
  <si>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</si>
  <si>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</si>
  <si>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</si>
  <si>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</si>
  <si>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</si>
  <si>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</si>
  <si>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</si>
  <si>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</si>
  <si>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</si>
  <si>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</si>
  <si>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</si>
  <si>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</si>
  <si>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</si>
  <si>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</si>
  <si>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</si>
  <si>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</si>
  <si>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</si>
  <si>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</si>
  <si>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</si>
  <si>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</si>
  <si>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</si>
  <si>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</si>
  <si>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</si>
  <si>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</si>
  <si>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</si>
  <si>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</si>
  <si>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</si>
  <si>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</si>
  <si>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</si>
  <si>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</si>
  <si>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</si>
  <si>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</si>
  <si>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</si>
  <si>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</si>
  <si>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</si>
  <si>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</si>
  <si>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</si>
  <si>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</si>
  <si>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</si>
  <si>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</si>
  <si>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</si>
  <si>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</si>
  <si>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</si>
  <si>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</si>
  <si>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</si>
  <si>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</si>
  <si>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</si>
  <si>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</si>
  <si>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</si>
  <si>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</si>
  <si>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</si>
  <si>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</si>
  <si>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</si>
  <si>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</si>
  <si>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</si>
  <si>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</si>
  <si>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</si>
  <si>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</si>
  <si>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</si>
  <si>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</si>
  <si>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</si>
  <si>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</si>
  <si>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</si>
  <si>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</si>
  <si>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</si>
  <si>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</si>
  <si>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</si>
  <si>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</si>
  <si>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</si>
  <si>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</si>
  <si>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</si>
  <si>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</si>
  <si>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</si>
  <si>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</si>
  <si>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</si>
  <si>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</si>
  <si>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</si>
  <si>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</si>
  <si>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</si>
  <si>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</si>
  <si>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</si>
  <si>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</si>
  <si>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</si>
  <si>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</si>
  <si>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</si>
  <si>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</si>
  <si>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</si>
  <si>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</si>
  <si>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</si>
  <si>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</si>
  <si>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</si>
  <si>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</si>
  <si>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</si>
  <si>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</si>
  <si>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</si>
  <si>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</si>
  <si>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</si>
  <si>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</si>
  <si>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</si>
  <si>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</si>
  <si>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</si>
  <si>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</si>
  <si>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</si>
  <si>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</si>
  <si>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</si>
  <si>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</si>
  <si>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</si>
  <si>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</si>
  <si>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</si>
  <si>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</si>
  <si>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</si>
  <si>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</si>
  <si>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</si>
  <si>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</si>
  <si>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</si>
  <si>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</si>
  <si>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</si>
  <si>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</si>
  <si>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</si>
  <si>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</si>
  <si>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</si>
  <si>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</si>
  <si>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</si>
  <si>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</si>
  <si>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</si>
  <si>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</si>
  <si>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</si>
  <si>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</si>
  <si>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</si>
  <si>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</si>
  <si>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</si>
  <si>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</si>
  <si>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</si>
  <si>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</si>
  <si>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</si>
  <si>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</si>
  <si>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</si>
  <si>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</si>
  <si>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</si>
  <si>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</si>
  <si>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</si>
  <si>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</si>
  <si>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</si>
  <si>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</si>
  <si>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</si>
  <si>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</si>
  <si>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</si>
  <si>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</si>
  <si>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</si>
  <si>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</si>
  <si>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</si>
  <si>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</si>
  <si>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</si>
  <si>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</si>
  <si>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</si>
  <si>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</si>
  <si>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</si>
  <si>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</si>
  <si>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</si>
  <si>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</si>
  <si>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</si>
  <si>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</si>
  <si>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</si>
  <si>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</si>
  <si>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</si>
  <si>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</si>
  <si>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</si>
  <si>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</si>
  <si>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</si>
  <si>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</si>
  <si>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</si>
  <si>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</si>
  <si>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</si>
  <si>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</si>
  <si>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</si>
  <si>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</si>
  <si>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</si>
  <si>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</si>
  <si>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</si>
  <si>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</si>
  <si>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</si>
  <si>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</si>
  <si>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</si>
  <si>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</si>
  <si>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</si>
  <si>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</si>
  <si>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</si>
  <si>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</si>
  <si>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</si>
  <si>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</si>
  <si>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</si>
  <si>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</si>
  <si>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</si>
  <si>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</si>
  <si>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</si>
  <si>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</si>
  <si>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</si>
  <si>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</si>
  <si>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</si>
  <si>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</si>
  <si>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</si>
  <si>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</si>
  <si>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</si>
  <si>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</si>
  <si>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</si>
  <si>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</si>
  <si>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</si>
  <si>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</si>
  <si>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</si>
  <si>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</si>
  <si>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</si>
  <si>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</si>
  <si>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</si>
  <si>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</si>
  <si>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</si>
  <si>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</si>
  <si>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</si>
  <si>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</si>
  <si>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</si>
  <si>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</si>
  <si>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</si>
  <si>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</si>
  <si>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</si>
  <si>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</si>
  <si>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</si>
  <si>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</si>
  <si>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</si>
  <si>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</si>
  <si>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</si>
  <si>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</si>
  <si>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</si>
  <si>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</si>
  <si>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</si>
  <si>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</si>
  <si>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</si>
  <si>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</si>
  <si>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</si>
  <si>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</si>
  <si>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</si>
  <si>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</si>
  <si>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</si>
  <si>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</si>
  <si>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</si>
  <si>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</si>
  <si>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</si>
  <si>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</si>
  <si>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</si>
  <si>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</si>
  <si>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</si>
  <si>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</si>
  <si>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</si>
  <si>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</si>
  <si>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</si>
  <si>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</si>
  <si>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</si>
  <si>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</si>
  <si>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</si>
  <si>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</si>
  <si>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</si>
  <si>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</si>
  <si>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</si>
  <si>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</si>
  <si>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</si>
  <si>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</si>
  <si>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</si>
  <si>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</si>
  <si>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</si>
  <si>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</si>
  <si>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</si>
  <si>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</si>
  <si>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</si>
  <si>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</si>
  <si>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</si>
  <si>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</si>
  <si>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</si>
  <si>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</si>
  <si>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</si>
  <si>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</si>
  <si>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</si>
  <si>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</si>
  <si>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</si>
  <si>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</si>
  <si>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</si>
  <si>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</si>
  <si>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</si>
  <si>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</si>
  <si>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</si>
  <si>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</si>
  <si>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</si>
  <si>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</si>
  <si>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</si>
  <si>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</si>
  <si>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</si>
  <si>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</si>
  <si>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</si>
  <si>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</si>
  <si>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</si>
  <si>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</si>
  <si>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</si>
  <si>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</si>
  <si>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</si>
  <si>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</si>
  <si>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</si>
  <si>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</si>
  <si>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</si>
  <si>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</si>
  <si>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</si>
  <si>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</si>
  <si>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</si>
  <si>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</si>
  <si>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</si>
  <si>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</si>
  <si>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</si>
  <si>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</si>
  <si>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</si>
  <si>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</si>
  <si>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</si>
  <si>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</si>
  <si>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</si>
  <si>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</si>
  <si>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</si>
  <si>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</si>
  <si>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</si>
  <si>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</si>
  <si>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</si>
  <si>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</si>
  <si>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</si>
  <si>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</si>
  <si>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</si>
  <si>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</si>
  <si>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</si>
  <si>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</si>
  <si>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</si>
  <si>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</si>
  <si>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</si>
  <si>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</si>
  <si>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</si>
  <si>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</si>
  <si>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</si>
  <si>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</si>
  <si>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</si>
  <si>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</si>
  <si>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</si>
  <si>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</si>
  <si>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</si>
  <si>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</si>
  <si>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</si>
  <si>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</si>
  <si>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</si>
  <si>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</si>
  <si>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</si>
  <si>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</si>
  <si>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</si>
  <si>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</si>
  <si>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</si>
  <si>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</si>
  <si>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</si>
  <si>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</si>
  <si>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</si>
  <si>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</si>
  <si>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</si>
  <si>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</si>
  <si>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</si>
  <si>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</si>
  <si>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</si>
  <si>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</si>
  <si>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</si>
  <si>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</si>
  <si>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</si>
  <si>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</si>
  <si>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</si>
  <si>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</si>
  <si>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</si>
  <si>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</si>
  <si>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</si>
  <si>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</si>
  <si>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</si>
  <si>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</si>
  <si>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</si>
  <si>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</si>
  <si>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</si>
  <si>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</si>
  <si>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</si>
  <si>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</si>
  <si>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</si>
  <si>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</si>
  <si>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</si>
  <si>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</si>
  <si>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</si>
  <si>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</si>
  <si>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</si>
  <si>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</si>
  <si>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</si>
  <si>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</si>
  <si>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</si>
  <si>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</si>
  <si>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</si>
  <si>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</si>
  <si>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</si>
  <si>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</si>
  <si>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</si>
  <si>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</si>
  <si>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</si>
  <si>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</si>
  <si>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</si>
  <si>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</si>
  <si>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</si>
  <si>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</si>
  <si>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</si>
  <si>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</si>
  <si>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</si>
  <si>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</si>
  <si>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</si>
  <si>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</si>
  <si>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</si>
  <si>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</si>
  <si>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</si>
  <si>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</si>
  <si>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</si>
  <si>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</si>
  <si>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</si>
  <si>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</si>
  <si>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</si>
  <si>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</si>
  <si>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</si>
  <si>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</si>
  <si>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</si>
  <si>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</si>
  <si>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</si>
  <si>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</si>
  <si>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</si>
  <si>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</si>
  <si>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</si>
  <si>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</si>
  <si>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</si>
  <si>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</si>
  <si>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</si>
  <si>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</si>
  <si>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</si>
  <si>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</si>
  <si>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</si>
  <si>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</si>
  <si>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</si>
  <si>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</si>
  <si>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</si>
  <si>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</si>
  <si>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</si>
  <si>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</si>
  <si>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</si>
  <si>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</si>
  <si>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</si>
  <si>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</si>
  <si>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</si>
  <si>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</si>
  <si>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</si>
  <si>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</si>
  <si>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</si>
  <si>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</si>
  <si>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</si>
  <si>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</si>
  <si>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</si>
  <si>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</si>
  <si>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</si>
  <si>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</si>
  <si>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</si>
  <si>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</si>
  <si>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</si>
  <si>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</si>
  <si>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</si>
  <si>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</si>
  <si>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</si>
  <si>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</si>
  <si>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</si>
  <si>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</si>
  <si>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</si>
  <si>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</si>
  <si>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</si>
  <si>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</si>
  <si>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</si>
  <si>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</si>
  <si>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</si>
  <si>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</si>
  <si>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</si>
  <si>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</si>
  <si>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</si>
  <si>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</si>
  <si>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</si>
  <si>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</si>
  <si>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</si>
  <si>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</si>
  <si>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</si>
  <si>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</si>
  <si>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</si>
  <si>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</si>
  <si>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</si>
  <si>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</si>
  <si>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</si>
  <si>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</si>
  <si>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</si>
  <si>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</si>
  <si>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</si>
  <si>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</si>
  <si>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</si>
  <si>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</si>
  <si>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</si>
  <si>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</si>
  <si>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</si>
  <si>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</si>
  <si>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</si>
  <si>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</si>
  <si>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</si>
  <si>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</si>
  <si>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</si>
  <si>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</si>
  <si>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</si>
  <si>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</si>
  <si>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</si>
  <si>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</si>
  <si>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</si>
  <si>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</si>
  <si>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</si>
  <si>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</si>
  <si>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</si>
  <si>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</si>
  <si>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</si>
  <si>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</si>
  <si>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</si>
  <si>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</si>
  <si>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</si>
  <si>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</si>
  <si>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</si>
  <si>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</si>
  <si>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</si>
  <si>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</si>
  <si>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</si>
  <si>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</si>
  <si>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</si>
  <si>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</si>
  <si>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</si>
  <si>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</si>
  <si>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</si>
  <si>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</si>
  <si>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</si>
  <si>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</si>
  <si>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</si>
  <si>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</si>
  <si>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</si>
  <si>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</si>
  <si>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</si>
  <si>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</si>
  <si>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</si>
  <si>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</si>
  <si>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</si>
  <si>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</si>
  <si>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</si>
  <si>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</si>
  <si>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</si>
  <si>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</si>
  <si>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</si>
  <si>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</si>
  <si>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</si>
  <si>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</si>
  <si>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</si>
  <si>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</si>
  <si>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</si>
  <si>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</si>
  <si>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</si>
  <si>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</si>
  <si>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</si>
  <si>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</si>
  <si>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</si>
  <si>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</si>
  <si>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</si>
  <si>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</si>
  <si>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</si>
  <si>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</si>
  <si>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</si>
  <si>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</si>
  <si>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</si>
  <si>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</si>
  <si>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</si>
  <si>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</si>
  <si>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</si>
  <si>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</si>
  <si>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</si>
  <si>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</si>
  <si>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</si>
  <si>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</si>
  <si>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</si>
  <si>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</si>
  <si>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</si>
  <si>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</si>
  <si>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</si>
  <si>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</si>
  <si>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</si>
  <si>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</si>
  <si>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</si>
  <si>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</si>
  <si>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</si>
  <si>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</si>
  <si>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</si>
  <si>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</si>
  <si>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</si>
  <si>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</si>
  <si>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</si>
  <si>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</si>
  <si>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</si>
  <si>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</si>
  <si>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</si>
  <si>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</si>
  <si>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</si>
  <si>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</si>
  <si>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</si>
  <si>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</si>
  <si>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</si>
  <si>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</si>
  <si>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</si>
  <si>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</si>
  <si>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</si>
  <si>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</si>
  <si>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</si>
  <si>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</si>
  <si>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</si>
  <si>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</si>
  <si>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</si>
  <si>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</si>
  <si>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</si>
  <si>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</si>
  <si>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</si>
  <si>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</si>
  <si>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</si>
  <si>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</si>
  <si>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</si>
  <si>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</si>
  <si>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</si>
  <si>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</si>
  <si>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</si>
  <si>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</si>
  <si>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</si>
  <si>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</si>
  <si>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</si>
  <si>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</si>
  <si>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</si>
  <si>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</si>
  <si>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</si>
  <si>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</si>
  <si>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</si>
  <si>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</si>
  <si>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</si>
  <si>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</si>
  <si>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</si>
  <si>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</si>
  <si>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</si>
  <si>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</si>
  <si>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</si>
  <si>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</si>
  <si>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</si>
  <si>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</si>
  <si>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</si>
  <si>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</si>
  <si>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</si>
  <si>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</si>
  <si>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</si>
  <si>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</si>
  <si>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</si>
  <si>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</si>
  <si>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</si>
  <si>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</si>
  <si>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</si>
  <si>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</si>
  <si>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</si>
  <si>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</si>
  <si>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</si>
  <si>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</si>
  <si>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</si>
  <si>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</si>
  <si>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</si>
  <si>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</si>
  <si>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</si>
  <si>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</si>
  <si>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</si>
  <si>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</si>
  <si>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</si>
  <si>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</si>
  <si>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</si>
  <si>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</si>
  <si>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</si>
  <si>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</si>
  <si>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</si>
  <si>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</si>
  <si>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</si>
  <si>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</si>
  <si>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</si>
  <si>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</si>
  <si>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</si>
  <si>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</si>
  <si>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</si>
  <si>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</si>
  <si>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</si>
  <si>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</si>
  <si>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</si>
  <si>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</si>
  <si>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</si>
  <si>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</si>
  <si>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</si>
  <si>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</si>
  <si>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</si>
  <si>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</si>
  <si>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</si>
  <si>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</si>
  <si>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</si>
  <si>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</si>
  <si>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</si>
  <si>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</si>
  <si>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</si>
  <si>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</si>
  <si>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</si>
  <si>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</si>
  <si>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</si>
  <si>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</si>
  <si>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</si>
  <si>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</si>
  <si>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</si>
  <si>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</si>
  <si>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</si>
  <si>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</si>
  <si>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</si>
  <si>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</si>
  <si>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</si>
  <si>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</si>
  <si>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</si>
  <si>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</si>
  <si>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</si>
  <si>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</si>
  <si>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</si>
  <si>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</si>
  <si>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</si>
  <si>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</si>
  <si>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</si>
  <si>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</si>
  <si>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</si>
  <si>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</si>
  <si>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</si>
  <si>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</si>
  <si>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</si>
  <si>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</si>
  <si>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</si>
  <si>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</si>
  <si>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</si>
  <si>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</si>
  <si>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</si>
  <si>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</si>
  <si>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</si>
  <si>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</si>
  <si>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</si>
  <si>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</si>
  <si>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</si>
  <si>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</si>
  <si>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</si>
  <si>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</si>
  <si>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</si>
  <si>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</si>
  <si>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</si>
  <si>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</si>
  <si>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</si>
  <si>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</si>
  <si>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</si>
  <si>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</si>
  <si>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</si>
  <si>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</si>
  <si>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</si>
  <si>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</si>
  <si>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</si>
  <si>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</si>
  <si>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</si>
  <si>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</si>
  <si>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</si>
  <si>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</si>
  <si>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</si>
  <si>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</si>
  <si>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</si>
  <si>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</si>
  <si>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</si>
  <si>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</si>
  <si>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</si>
  <si>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</si>
  <si>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</si>
  <si>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</si>
  <si>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</si>
  <si>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</si>
  <si>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</si>
  <si>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</si>
  <si>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</si>
  <si>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</si>
  <si>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</si>
  <si>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</si>
  <si>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</si>
  <si>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</si>
  <si>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</si>
  <si>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</si>
  <si>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</si>
  <si>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</si>
  <si>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</si>
  <si>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</si>
  <si>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</si>
  <si>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</si>
  <si>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</si>
  <si>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</si>
  <si>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</si>
  <si>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</si>
  <si>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</si>
  <si>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</si>
  <si>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</si>
  <si>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</si>
  <si>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</si>
  <si>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</si>
  <si>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</si>
  <si>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</si>
  <si>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</si>
  <si>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</si>
  <si>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</si>
  <si>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</si>
  <si>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</si>
  <si>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</si>
  <si>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</si>
  <si>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</si>
  <si>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</si>
  <si>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</si>
  <si>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</si>
  <si>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</si>
  <si>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</si>
  <si>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</si>
  <si>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</si>
  <si>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</si>
  <si>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</si>
  <si>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</si>
  <si>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</si>
  <si>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</si>
  <si>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</si>
  <si>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</si>
  <si>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</si>
  <si>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</si>
  <si>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</si>
  <si>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</si>
  <si>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</si>
  <si>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</si>
  <si>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</si>
  <si>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</si>
  <si>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</si>
  <si>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</si>
  <si>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</si>
  <si>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</si>
  <si>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</si>
  <si>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</si>
  <si>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</si>
  <si>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</si>
  <si>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</si>
  <si>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</si>
  <si>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</si>
  <si>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</si>
  <si>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</si>
  <si>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</si>
  <si>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</si>
  <si>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</si>
  <si>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</si>
  <si>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</si>
  <si>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</si>
  <si>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</si>
  <si>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</si>
  <si>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</si>
  <si>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</si>
  <si>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</si>
  <si>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</si>
  <si>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</si>
  <si>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</si>
  <si>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</si>
  <si>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</si>
  <si>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</si>
  <si>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</si>
  <si>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</si>
  <si>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</si>
  <si>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</si>
  <si>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</si>
  <si>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</si>
  <si>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</si>
  <si>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</si>
  <si>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</si>
  <si>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</si>
  <si>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</si>
  <si>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</si>
  <si>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</si>
  <si>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</si>
  <si>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</si>
  <si>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</si>
  <si>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</si>
  <si>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</si>
  <si>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</si>
  <si>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</si>
  <si>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</si>
  <si>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</si>
  <si>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</si>
  <si>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</si>
  <si>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</si>
  <si>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</si>
  <si>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</si>
  <si>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</si>
  <si>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</si>
  <si>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</si>
  <si>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</si>
  <si>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</si>
  <si>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</si>
  <si>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</si>
  <si>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</si>
  <si>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</si>
  <si>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</si>
  <si>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</si>
  <si>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</si>
  <si>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</si>
  <si>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</si>
  <si>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</si>
  <si>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</si>
  <si>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</si>
  <si>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</si>
  <si>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</si>
  <si>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</si>
  <si>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</si>
  <si>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</si>
  <si>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</si>
  <si>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</si>
  <si>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</si>
  <si>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</si>
  <si>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</si>
  <si>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</si>
  <si>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</si>
  <si>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</si>
  <si>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</si>
  <si>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</si>
  <si>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</si>
  <si>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</si>
  <si>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</si>
  <si>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</si>
  <si>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</si>
  <si>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</si>
  <si>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</si>
  <si>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</si>
  <si>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</si>
  <si>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</si>
  <si>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</si>
  <si>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</si>
  <si>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</si>
  <si>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</si>
  <si>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</si>
  <si>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</si>
  <si>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</si>
  <si>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</si>
  <si>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</si>
  <si>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</si>
  <si>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</si>
  <si>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</si>
  <si>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</si>
  <si>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</si>
  <si>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</si>
  <si>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</si>
  <si>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</si>
  <si>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</si>
  <si>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</si>
  <si>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</si>
  <si>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</si>
  <si>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</si>
  <si>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</si>
  <si>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</si>
  <si>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</si>
  <si>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</si>
  <si>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</si>
  <si>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</si>
  <si>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</si>
  <si>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</si>
  <si>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</si>
  <si>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</si>
  <si>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</si>
  <si>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</si>
  <si>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</si>
  <si>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</si>
  <si>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</si>
  <si>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</si>
  <si>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</si>
  <si>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</si>
  <si>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</si>
  <si>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</si>
  <si>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</si>
  <si>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</si>
  <si>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</si>
  <si>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</si>
  <si>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</si>
  <si>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</si>
  <si>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</si>
  <si>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</si>
  <si>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</si>
  <si>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</si>
  <si>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</si>
  <si>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</si>
  <si>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</si>
  <si>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</si>
  <si>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</si>
  <si>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</si>
  <si>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</si>
  <si>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</si>
  <si>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</si>
  <si>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</si>
  <si>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</si>
  <si>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</si>
  <si>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</si>
  <si>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</si>
  <si>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</si>
  <si>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</si>
  <si>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</si>
  <si>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</si>
  <si>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</si>
  <si>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</si>
  <si>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</si>
  <si>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</si>
  <si>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</si>
  <si>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</si>
  <si>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</si>
  <si>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</si>
  <si>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</si>
  <si>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</si>
  <si>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</si>
  <si>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</si>
  <si>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</si>
  <si>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</si>
  <si>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</si>
  <si>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</si>
  <si>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</si>
  <si>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</si>
  <si>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</si>
  <si>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</si>
  <si>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</si>
  <si>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</si>
  <si>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</si>
  <si>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</si>
  <si>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</si>
  <si>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</si>
  <si>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</si>
  <si>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</si>
  <si>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</si>
  <si>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</si>
  <si>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</si>
  <si>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</si>
  <si>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</si>
  <si>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</si>
  <si>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</si>
  <si>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</si>
  <si>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</si>
  <si>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</si>
  <si>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</si>
  <si>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</si>
  <si>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</si>
  <si>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</si>
  <si>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</si>
  <si>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</si>
  <si>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</si>
  <si>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</si>
  <si>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</si>
  <si>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</si>
  <si>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</si>
  <si>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</si>
  <si>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</si>
  <si>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</si>
  <si>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</si>
  <si>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</si>
  <si>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</si>
  <si>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</si>
  <si>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</si>
  <si>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</si>
  <si>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</si>
  <si>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</si>
  <si>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</si>
  <si>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</si>
  <si>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</si>
  <si>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</si>
  <si>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</si>
  <si>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</si>
  <si>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</si>
  <si>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</si>
  <si>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</si>
  <si>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</si>
  <si>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</si>
  <si>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</si>
  <si>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</si>
  <si>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</si>
  <si>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</si>
  <si>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</si>
  <si>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</si>
  <si>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</si>
  <si>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</si>
  <si>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</si>
  <si>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</si>
  <si>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</si>
  <si>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</si>
  <si>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</si>
  <si>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</si>
  <si>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</si>
  <si>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</si>
  <si>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</si>
  <si>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</si>
  <si>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</si>
  <si>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</si>
  <si>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</si>
  <si>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</si>
  <si>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</si>
  <si>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</si>
  <si>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</si>
  <si>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</si>
  <si>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</si>
  <si>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</si>
  <si>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</si>
  <si>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</si>
  <si>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</si>
  <si>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</si>
  <si>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</si>
  <si>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</si>
  <si>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</si>
  <si>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</si>
  <si>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</si>
  <si>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</si>
  <si>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</si>
  <si>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</si>
  <si>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</si>
  <si>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</si>
  <si>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</si>
  <si>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</si>
  <si>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</si>
  <si>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</si>
  <si>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</si>
  <si>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</si>
  <si>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</si>
  <si>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</si>
  <si>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</si>
  <si>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</si>
  <si>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</si>
  <si>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</si>
  <si>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</si>
  <si>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</si>
  <si>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</si>
  <si>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</si>
  <si>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</si>
  <si>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</si>
  <si>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</si>
  <si>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</si>
  <si>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</si>
  <si>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</si>
  <si>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</si>
  <si>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</si>
  <si>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</si>
  <si>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</si>
  <si>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</si>
  <si>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</si>
  <si>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</si>
  <si>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</si>
  <si>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</si>
  <si>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</si>
  <si>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</si>
  <si>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</si>
  <si>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</si>
  <si>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</si>
  <si>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</si>
  <si>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</si>
  <si>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</si>
  <si>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</si>
  <si>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</si>
  <si>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</si>
  <si>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</si>
  <si>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</si>
  <si>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</si>
  <si>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</si>
  <si>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</si>
  <si>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</si>
  <si>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</si>
  <si>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</si>
  <si>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</si>
  <si>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</si>
  <si>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</si>
  <si>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</si>
  <si>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</si>
  <si>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</si>
  <si>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</si>
  <si>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</si>
  <si>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</si>
  <si>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</si>
  <si>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</si>
  <si>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</si>
  <si>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</si>
  <si>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</si>
  <si>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</si>
  <si>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</si>
  <si>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</si>
  <si>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</si>
  <si>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</si>
  <si>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</si>
  <si>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</si>
  <si>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</si>
  <si>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</si>
  <si>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</si>
  <si>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</si>
  <si>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</si>
  <si>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</si>
  <si>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</si>
  <si>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</si>
  <si>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</si>
  <si>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</si>
  <si>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</si>
  <si>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</si>
  <si>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</si>
  <si>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</si>
  <si>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</si>
  <si>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</si>
  <si>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</si>
  <si>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</si>
  <si>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</si>
  <si>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</si>
  <si>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</si>
  <si>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</si>
  <si>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</si>
  <si>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</si>
  <si>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</si>
  <si>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</si>
  <si>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</si>
  <si>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</si>
  <si>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</si>
  <si>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</si>
  <si>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</si>
  <si>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</si>
  <si>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</si>
  <si>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</si>
  <si>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</si>
  <si>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</si>
  <si>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</si>
  <si>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</si>
  <si>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</si>
  <si>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</si>
  <si>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</si>
  <si>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</si>
  <si>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</si>
  <si>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</si>
  <si>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</si>
  <si>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</si>
  <si>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</si>
  <si>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</si>
  <si>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</si>
  <si>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</si>
  <si>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</si>
  <si>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</si>
  <si>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</si>
  <si>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</si>
  <si>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</si>
  <si>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</si>
  <si>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</si>
  <si>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</si>
  <si>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</si>
  <si>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</si>
  <si>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</si>
  <si>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</si>
  <si>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</si>
  <si>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</si>
  <si>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</si>
  <si>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</si>
  <si>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</si>
  <si>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</si>
  <si>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</si>
  <si>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</si>
  <si>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</si>
  <si>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</si>
  <si>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</si>
  <si>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</si>
  <si>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</si>
  <si>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</si>
  <si>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</si>
  <si>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</si>
  <si>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</si>
  <si>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</si>
  <si>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</si>
  <si>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</si>
  <si>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</si>
  <si>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</si>
  <si>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</si>
  <si>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</si>
  <si>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</si>
  <si>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</si>
  <si>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</si>
  <si>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</si>
  <si>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</si>
  <si>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</si>
  <si>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</si>
  <si>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</si>
  <si>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</si>
  <si>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</si>
  <si>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</si>
  <si>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</si>
  <si>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</si>
  <si>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</si>
  <si>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</si>
  <si>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</si>
  <si>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</si>
  <si>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</si>
  <si>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</si>
  <si>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</si>
  <si>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</si>
  <si>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</si>
  <si>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</si>
  <si>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</si>
  <si>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</si>
  <si>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</si>
  <si>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</si>
  <si>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</si>
  <si>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</si>
  <si>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</si>
  <si>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</si>
  <si>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</si>
  <si>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</si>
  <si>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</si>
  <si>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</si>
  <si>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</si>
  <si>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</si>
  <si>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</si>
  <si>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</si>
  <si>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</si>
  <si>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</si>
  <si>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</si>
  <si>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</si>
  <si>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</si>
  <si>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</si>
  <si>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</si>
  <si>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</si>
  <si>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</si>
  <si>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</si>
  <si>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</si>
  <si>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</si>
  <si>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</si>
  <si>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</si>
  <si>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</si>
  <si>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</si>
  <si>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</si>
  <si>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</si>
  <si>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</si>
  <si>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</si>
  <si>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</si>
  <si>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</si>
  <si>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</si>
  <si>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</si>
  <si>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</si>
  <si>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</si>
  <si>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</si>
  <si>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</si>
  <si>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</si>
  <si>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</si>
  <si>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</si>
  <si>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</si>
  <si>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</si>
  <si>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</si>
  <si>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</si>
  <si>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</si>
  <si>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</si>
  <si>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</si>
  <si>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</si>
  <si>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</si>
  <si>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</si>
  <si>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</si>
  <si>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</si>
  <si>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</si>
  <si>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</si>
  <si>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</si>
  <si>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</si>
  <si>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</si>
  <si>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</si>
  <si>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</si>
  <si>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</si>
  <si>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</si>
  <si>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</si>
  <si>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</si>
  <si>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</si>
  <si>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</si>
  <si>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</si>
  <si>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</si>
  <si>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</si>
  <si>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</si>
  <si>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</si>
  <si>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</si>
  <si>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</si>
  <si>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</si>
  <si>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</si>
  <si>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</si>
  <si>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</si>
  <si>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</si>
  <si>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</si>
  <si>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</si>
  <si>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</si>
  <si>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</si>
  <si>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</si>
  <si>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</si>
  <si>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</si>
  <si>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</si>
  <si>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</si>
  <si>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</si>
  <si>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</si>
  <si>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</si>
  <si>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</si>
  <si>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</si>
  <si>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</si>
  <si>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</si>
  <si>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</si>
  <si>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</si>
  <si>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</si>
  <si>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</si>
  <si>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</si>
  <si>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</si>
  <si>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</si>
  <si>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</si>
  <si>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</si>
  <si>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</si>
  <si>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</si>
  <si>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</si>
  <si>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</si>
  <si>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</si>
  <si>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</si>
  <si>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</si>
  <si>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</si>
  <si>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</si>
  <si>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</si>
  <si>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</si>
  <si>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</si>
  <si>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</si>
  <si>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</si>
  <si>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</si>
  <si>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</si>
  <si>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</si>
  <si>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</si>
  <si>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</si>
  <si>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</si>
  <si>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</si>
  <si>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</si>
  <si>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</si>
  <si>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</si>
  <si>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</si>
  <si>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</si>
  <si>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</si>
  <si>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</si>
  <si>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</si>
  <si>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</si>
  <si>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</si>
  <si>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</si>
  <si>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</si>
  <si>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</si>
  <si>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</si>
  <si>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</si>
  <si>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</si>
  <si>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</si>
  <si>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</si>
  <si>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</si>
  <si>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</si>
  <si>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</si>
  <si>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</si>
  <si>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</si>
  <si>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</si>
  <si>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</si>
  <si>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</si>
  <si>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</si>
  <si>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</si>
  <si>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</si>
  <si>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</si>
  <si>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</si>
  <si>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</si>
  <si>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</si>
  <si>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</si>
  <si>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</si>
  <si>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</si>
  <si>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</si>
  <si>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</si>
  <si>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</si>
  <si>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</si>
  <si>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</si>
  <si>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</si>
  <si>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</si>
  <si>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</si>
  <si>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</si>
  <si>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</si>
  <si>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</si>
  <si>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</si>
  <si>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</si>
  <si>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</si>
  <si>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</si>
  <si>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</si>
  <si>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</si>
  <si>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</si>
  <si>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</si>
  <si>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</si>
  <si>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</si>
  <si>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</si>
  <si>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</si>
  <si>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</si>
  <si>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</si>
  <si>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</si>
  <si>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</si>
  <si>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</si>
  <si>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</si>
  <si>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</si>
  <si>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</si>
  <si>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</si>
  <si>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</si>
  <si>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</si>
  <si>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</si>
  <si>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</si>
  <si>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</si>
  <si>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</si>
  <si>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</si>
  <si>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</si>
  <si>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</si>
  <si>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</si>
  <si>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</si>
  <si>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</si>
  <si>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</si>
  <si>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</si>
  <si>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</si>
  <si>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</si>
  <si>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</si>
  <si>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</si>
  <si>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</si>
  <si>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</si>
  <si>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</si>
  <si>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</si>
  <si>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</si>
  <si>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</si>
  <si>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</si>
  <si>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</si>
  <si>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</si>
  <si>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</si>
  <si>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</si>
  <si>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</si>
  <si>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</si>
  <si>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</si>
  <si>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</si>
  <si>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</si>
  <si>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</si>
  <si>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</si>
  <si>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</si>
  <si>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</si>
  <si>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</si>
  <si>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</si>
  <si>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</si>
  <si>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</si>
  <si>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</si>
  <si>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</si>
  <si>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</si>
  <si>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</si>
  <si>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</si>
  <si>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</si>
  <si>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</si>
  <si>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</si>
  <si>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</si>
  <si>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</si>
  <si>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</si>
  <si>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</si>
  <si>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</si>
  <si>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</si>
  <si>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</si>
  <si>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</si>
  <si>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</si>
  <si>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</si>
  <si>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</si>
  <si>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</si>
  <si>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</si>
  <si>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</si>
  <si>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</si>
  <si>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</si>
  <si>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</si>
  <si>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</si>
  <si>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</si>
  <si>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</si>
  <si>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</si>
  <si>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</si>
  <si>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</si>
  <si>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</si>
  <si>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</si>
  <si>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</si>
  <si>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</si>
  <si>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</si>
  <si>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</si>
  <si>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</si>
  <si>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</si>
  <si>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</si>
  <si>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</si>
  <si>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</si>
  <si>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</si>
  <si>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</si>
  <si>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</si>
  <si>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</si>
  <si>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</si>
  <si>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</si>
  <si>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</si>
  <si>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</si>
  <si>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</si>
  <si>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</si>
  <si>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</si>
  <si>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</si>
  <si>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</si>
  <si>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</si>
  <si>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</si>
  <si>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</si>
  <si>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</si>
  <si>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</si>
  <si>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</si>
  <si>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</si>
  <si>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</si>
  <si>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</si>
  <si>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</si>
  <si>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</si>
  <si>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</si>
  <si>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</si>
  <si>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</si>
  <si>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</si>
  <si>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</si>
  <si>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</si>
  <si>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</si>
  <si>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</si>
  <si>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</si>
  <si>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</si>
  <si>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</si>
  <si>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</si>
  <si>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</si>
  <si>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</si>
  <si>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</si>
  <si>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</si>
  <si>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</si>
  <si>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</si>
  <si>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</si>
  <si>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</si>
  <si>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</si>
  <si>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</si>
  <si>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</si>
  <si>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</si>
  <si>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</si>
  <si>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</si>
  <si>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</si>
  <si>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</si>
  <si>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</si>
  <si>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</si>
  <si>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</si>
  <si>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</si>
  <si>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</si>
  <si>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</si>
  <si>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</si>
  <si>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</si>
  <si>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</si>
  <si>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</si>
  <si>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</si>
  <si>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</si>
  <si>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</si>
  <si>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</si>
  <si>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</si>
  <si>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</si>
  <si>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</si>
  <si>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</si>
  <si>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</si>
  <si>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</si>
  <si>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</si>
  <si>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</si>
  <si>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</si>
  <si>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</si>
  <si>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</si>
  <si>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</si>
  <si>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</si>
  <si>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</si>
  <si>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</si>
  <si>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</si>
  <si>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</si>
  <si>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</si>
  <si>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</si>
  <si>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</si>
  <si>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</si>
  <si>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</si>
  <si>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</si>
  <si>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</si>
  <si>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</si>
  <si>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</si>
  <si>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</si>
  <si>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</si>
  <si>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</si>
  <si>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</si>
  <si>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</si>
  <si>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</si>
  <si>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</si>
  <si>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</si>
  <si>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</si>
  <si>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</si>
  <si>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</si>
  <si>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</si>
  <si>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</si>
  <si>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</si>
  <si>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</si>
  <si>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</si>
  <si>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</si>
  <si>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</si>
  <si>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</si>
  <si>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</si>
  <si>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</si>
  <si>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</si>
  <si>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</si>
  <si>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</si>
  <si>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</si>
  <si>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</si>
  <si>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</si>
  <si>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</si>
  <si>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</si>
  <si>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</si>
  <si>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</si>
  <si>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</si>
  <si>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</si>
  <si>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</si>
  <si>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</si>
  <si>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</si>
  <si>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</si>
  <si>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</si>
  <si>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</si>
  <si>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</si>
  <si>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</si>
  <si>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</si>
  <si>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</si>
  <si>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</si>
  <si>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</si>
  <si>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</si>
  <si>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</si>
  <si>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</si>
  <si>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</si>
  <si>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</si>
  <si>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</si>
  <si>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</si>
  <si>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</si>
  <si>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</si>
  <si>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</si>
  <si>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</si>
  <si>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</si>
  <si>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</si>
  <si>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</si>
  <si>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</si>
  <si>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</si>
  <si>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</si>
  <si>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</si>
  <si>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</si>
  <si>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</si>
  <si>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</si>
  <si>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</si>
  <si>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</si>
  <si>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</si>
  <si>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</si>
  <si>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</si>
  <si>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</si>
  <si>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</si>
  <si>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</si>
  <si>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</si>
  <si>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</si>
  <si>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</si>
  <si>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</si>
  <si>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</si>
  <si>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</si>
  <si>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</si>
  <si>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</si>
  <si>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</si>
  <si>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</si>
  <si>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</si>
  <si>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</si>
  <si>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</si>
  <si>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</si>
  <si>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</si>
  <si>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</si>
  <si>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</si>
  <si>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</si>
  <si>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</si>
  <si>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</si>
  <si>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</si>
  <si>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</si>
  <si>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</si>
  <si>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</si>
  <si>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</si>
  <si>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</si>
  <si>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</si>
  <si>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</si>
  <si>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</si>
  <si>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</si>
  <si>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</si>
  <si>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</si>
  <si>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</si>
  <si>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</si>
  <si>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</si>
  <si>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</si>
  <si>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</si>
  <si>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</si>
  <si>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</si>
  <si>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</si>
  <si>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</si>
  <si>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</si>
  <si>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</si>
  <si>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</si>
  <si>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</si>
  <si>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</si>
  <si>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</si>
  <si>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</si>
  <si>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</si>
  <si>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</si>
  <si>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</si>
  <si>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</si>
  <si>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</si>
  <si>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</si>
  <si>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</si>
  <si>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</si>
  <si>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</si>
  <si>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</si>
  <si>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</si>
  <si>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</si>
  <si>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</si>
  <si>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</si>
  <si>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</si>
  <si>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</si>
  <si>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</si>
  <si>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</si>
  <si>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</si>
  <si>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</si>
  <si>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</si>
  <si>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</si>
  <si>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</si>
  <si>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</si>
  <si>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</si>
  <si>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</si>
  <si>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</si>
  <si>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</si>
  <si>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</si>
  <si>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</si>
  <si>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</si>
  <si>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</si>
  <si>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</si>
  <si>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</si>
  <si>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</si>
  <si>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</si>
  <si>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</si>
  <si>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</si>
  <si>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</si>
  <si>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</si>
  <si>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</si>
  <si>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</si>
  <si>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</si>
  <si>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</si>
  <si>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</si>
  <si>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</si>
  <si>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</si>
  <si>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</si>
  <si>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</si>
  <si>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</si>
  <si>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</si>
  <si>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</si>
  <si>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</si>
  <si>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</si>
  <si>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</si>
  <si>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</si>
  <si>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</si>
  <si>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</si>
  <si>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</si>
  <si>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</si>
  <si>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</si>
  <si>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</si>
  <si>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</si>
  <si>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</si>
  <si>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</si>
  <si>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</si>
  <si>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</si>
  <si>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</si>
  <si>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</si>
  <si>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</si>
  <si>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</si>
  <si>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</si>
  <si>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</si>
  <si>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</si>
  <si>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</si>
  <si>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</si>
  <si>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</si>
  <si>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</si>
  <si>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</si>
  <si>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</si>
  <si>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</si>
  <si>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</si>
  <si>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</si>
  <si>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</si>
  <si>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</si>
  <si>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</si>
  <si>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</si>
  <si>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</si>
  <si>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</si>
  <si>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</si>
  <si>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</si>
  <si>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</si>
  <si>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</si>
  <si>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</si>
  <si>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</si>
  <si>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</si>
  <si>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</si>
  <si>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</si>
  <si>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</si>
  <si>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</si>
  <si>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</si>
  <si>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</si>
  <si>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</si>
  <si>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</si>
  <si>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</si>
  <si>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</si>
  <si>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</si>
  <si>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</si>
  <si>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</si>
  <si>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</si>
  <si>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</si>
  <si>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</si>
  <si>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</si>
  <si>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</si>
  <si>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</si>
  <si>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</si>
  <si>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</si>
  <si>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</si>
  <si>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</si>
  <si>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</si>
  <si>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</si>
  <si>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</si>
  <si>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</si>
  <si>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</si>
  <si>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</si>
  <si>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</si>
  <si>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</si>
  <si>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</si>
  <si>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</si>
  <si>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</si>
  <si>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</si>
  <si>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</si>
  <si>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</si>
  <si>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</si>
  <si>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</si>
  <si>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</si>
  <si>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</si>
  <si>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</si>
  <si>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</si>
  <si>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</si>
  <si>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</si>
  <si>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</si>
  <si>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</si>
  <si>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</si>
  <si>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</si>
  <si>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</si>
  <si>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</si>
  <si>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</si>
  <si>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</si>
  <si>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</si>
  <si>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</si>
  <si>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</si>
  <si>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</si>
  <si>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</si>
  <si>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</si>
  <si>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</si>
  <si>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</si>
  <si>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</si>
  <si>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</si>
  <si>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</si>
  <si>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</si>
  <si>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</si>
  <si>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</si>
  <si>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</si>
  <si>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</si>
  <si>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</si>
  <si>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</si>
  <si>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</si>
  <si>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</si>
  <si>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</si>
  <si>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</si>
  <si>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</si>
  <si>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</si>
  <si>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</si>
  <si>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</si>
  <si>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</si>
  <si>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</si>
  <si>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</si>
  <si>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</si>
  <si>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</si>
  <si>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</si>
  <si>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</si>
  <si>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</si>
  <si>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</si>
  <si>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</si>
  <si>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</si>
  <si>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</si>
  <si>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</si>
  <si>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</si>
  <si>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</si>
  <si>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</si>
  <si>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</si>
  <si>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</si>
  <si>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</si>
  <si>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</si>
  <si>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</si>
  <si>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</si>
  <si>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</si>
  <si>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</si>
  <si>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</si>
  <si>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</si>
  <si>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</si>
  <si>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</si>
  <si>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</si>
  <si>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</si>
  <si>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</si>
  <si>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</si>
  <si>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</si>
  <si>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</si>
  <si>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</si>
  <si>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</si>
  <si>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</si>
  <si>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</si>
  <si>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</si>
  <si>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</si>
  <si>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</si>
  <si>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</si>
  <si>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</si>
  <si>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</si>
  <si>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</si>
  <si>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</si>
  <si>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</si>
  <si>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</si>
  <si>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</si>
  <si>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</si>
  <si>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</si>
  <si>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</si>
  <si>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</si>
  <si>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</si>
  <si>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</si>
  <si>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</si>
  <si>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</si>
  <si>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</si>
  <si>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</si>
  <si>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</si>
  <si>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</si>
  <si>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</si>
  <si>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</si>
  <si>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</si>
  <si>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</si>
  <si>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</si>
  <si>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</si>
  <si>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</si>
  <si>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</si>
  <si>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</si>
  <si>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</si>
  <si>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</si>
  <si>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</si>
  <si>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</si>
  <si>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</si>
  <si>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</si>
  <si>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</si>
  <si>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</si>
  <si>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</si>
  <si>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</si>
  <si>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</si>
  <si>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</si>
  <si>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</si>
  <si>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</si>
  <si>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</si>
  <si>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</si>
  <si>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</si>
  <si>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</si>
  <si>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</si>
  <si>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</si>
  <si>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</si>
  <si>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</si>
  <si>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</si>
  <si>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</si>
  <si>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</si>
  <si>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</si>
  <si>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</si>
  <si>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</si>
  <si>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</si>
  <si>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</si>
  <si>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</si>
  <si>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</si>
  <si>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</si>
  <si>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</si>
  <si>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</si>
  <si>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</si>
  <si>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</si>
  <si>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</si>
  <si>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</si>
  <si>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</si>
  <si>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</si>
  <si>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</si>
  <si>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</si>
  <si>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</si>
  <si>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</si>
  <si>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</si>
  <si>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</si>
  <si>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</si>
  <si>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</si>
  <si>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</si>
  <si>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</si>
  <si>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</si>
  <si>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</si>
  <si>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</si>
  <si>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</si>
  <si>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</si>
  <si>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</si>
  <si>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</si>
  <si>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</si>
  <si>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</si>
  <si>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</si>
  <si>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</si>
  <si>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</si>
  <si>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</si>
  <si>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</si>
  <si>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</si>
  <si>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</si>
  <si>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</si>
  <si>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</si>
  <si>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</si>
  <si>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</si>
  <si>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</si>
  <si>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</si>
  <si>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</si>
  <si>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</si>
  <si>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</si>
  <si>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</si>
  <si>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</si>
  <si>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</si>
  <si>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</si>
  <si>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</si>
  <si>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</si>
  <si>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</si>
  <si>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</si>
  <si>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</si>
  <si>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</si>
  <si>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</si>
  <si>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</si>
  <si>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</si>
  <si>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</si>
  <si>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</si>
  <si>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</si>
  <si>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</si>
  <si>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</si>
  <si>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</si>
  <si>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</si>
  <si>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</si>
  <si>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</si>
  <si>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</si>
  <si>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</si>
  <si>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</si>
  <si>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</si>
  <si>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</si>
  <si>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</si>
  <si>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</si>
  <si>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</si>
  <si>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</si>
  <si>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</si>
  <si>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</si>
  <si>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</si>
  <si>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</si>
  <si>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</si>
  <si>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</si>
  <si>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</si>
  <si>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</si>
  <si>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</si>
  <si>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</si>
  <si>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</si>
  <si>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</si>
  <si>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</si>
  <si>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</si>
  <si>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</si>
  <si>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</si>
  <si>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</si>
  <si>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</si>
  <si>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</si>
  <si>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</si>
  <si>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</si>
  <si>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</si>
  <si>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</si>
  <si>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</si>
  <si>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</si>
  <si>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</si>
  <si>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</si>
  <si>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</si>
  <si>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</si>
  <si>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</si>
  <si>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</si>
  <si>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</si>
  <si>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</si>
  <si>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</si>
  <si>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</si>
  <si>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</si>
  <si>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</si>
  <si>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</si>
  <si>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</si>
  <si>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</si>
  <si>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</si>
  <si>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</si>
  <si>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</si>
  <si>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</si>
  <si>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</si>
  <si>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</si>
  <si>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</si>
  <si>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</si>
  <si>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</si>
  <si>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</si>
  <si>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</si>
  <si>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</si>
  <si>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</si>
  <si>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</si>
  <si>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</si>
  <si>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</si>
  <si>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</si>
  <si>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</si>
  <si>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</si>
  <si>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</si>
  <si>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</si>
  <si>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</si>
  <si>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</si>
  <si>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</si>
  <si>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</si>
  <si>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</si>
  <si>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</si>
  <si>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</si>
  <si>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</si>
  <si>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</si>
  <si>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</si>
  <si>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</si>
  <si>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</si>
  <si>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</si>
  <si>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</si>
  <si>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</si>
  <si>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</si>
  <si>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</si>
  <si>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</si>
  <si>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</si>
  <si>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</si>
  <si>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</si>
  <si>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</si>
  <si>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</si>
  <si>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</si>
  <si>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</si>
  <si>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</si>
  <si>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</si>
  <si>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</si>
  <si>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</si>
  <si>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</si>
  <si>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</si>
  <si>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</si>
  <si>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</si>
  <si>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</si>
  <si>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</si>
  <si>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</si>
  <si>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</si>
  <si>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</si>
  <si>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</si>
  <si>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</si>
  <si>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</si>
  <si>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</si>
  <si>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</si>
  <si>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</si>
  <si>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</si>
  <si>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</si>
  <si>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</si>
  <si>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</si>
  <si>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</si>
  <si>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</si>
  <si>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</si>
  <si>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</si>
  <si>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</si>
  <si>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</si>
  <si>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</si>
  <si>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</si>
  <si>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</si>
  <si>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</si>
  <si>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</si>
  <si>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</si>
  <si>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</si>
  <si>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</si>
  <si>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</si>
  <si>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</si>
  <si>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</si>
  <si>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</si>
  <si>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</si>
  <si>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</si>
  <si>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</si>
  <si>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</si>
  <si>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</si>
  <si>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</si>
  <si>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</si>
  <si>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</si>
  <si>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</si>
  <si>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</si>
  <si>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</si>
  <si>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</si>
  <si>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</si>
  <si>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</si>
  <si>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</si>
  <si>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</si>
  <si>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</si>
  <si>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</si>
  <si>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</si>
  <si>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</si>
  <si>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</si>
  <si>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</si>
  <si>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</si>
  <si>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</si>
  <si>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</si>
  <si>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</si>
  <si>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</si>
  <si>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</si>
  <si>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</si>
  <si>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</si>
  <si>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</si>
  <si>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</si>
  <si>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</si>
  <si>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</si>
  <si>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</si>
  <si>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</si>
  <si>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</si>
  <si>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篠田　長造</t>
    <rPh sb="0" eb="2">
      <t>シノダ</t>
    </rPh>
    <rPh sb="3" eb="5">
      <t>チョウゾウ</t>
    </rPh>
    <phoneticPr fontId="1"/>
  </si>
  <si>
    <t>MoanaCare株式会社　代表取締役</t>
    <phoneticPr fontId="1"/>
  </si>
  <si>
    <t>２　法人</t>
  </si>
  <si>
    <t>５　営利法人</t>
  </si>
  <si>
    <t>もあなけあ　かぶしきかいしゃ</t>
    <phoneticPr fontId="1"/>
  </si>
  <si>
    <t>MoanaCare株式会社</t>
    <phoneticPr fontId="1"/>
  </si>
  <si>
    <t>6020001107885</t>
    <phoneticPr fontId="1"/>
  </si>
  <si>
    <t>神奈川県横浜市都筑区荏田東1-21-24　1-D</t>
    <phoneticPr fontId="1"/>
  </si>
  <si>
    <t>045</t>
    <phoneticPr fontId="1"/>
  </si>
  <si>
    <t>948</t>
    <phoneticPr fontId="1"/>
  </si>
  <si>
    <t>3301</t>
    <phoneticPr fontId="1"/>
  </si>
  <si>
    <t>3302</t>
    <phoneticPr fontId="1"/>
  </si>
  <si>
    <t>marin</t>
    <phoneticPr fontId="1"/>
  </si>
  <si>
    <t>moana-care.com</t>
    <phoneticPr fontId="1"/>
  </si>
  <si>
    <t>篠田　長造</t>
    <phoneticPr fontId="1"/>
  </si>
  <si>
    <t>代表取締役</t>
    <phoneticPr fontId="1"/>
  </si>
  <si>
    <t>ルアナ楽の音</t>
    <phoneticPr fontId="1"/>
  </si>
  <si>
    <t>るあながくのね</t>
    <phoneticPr fontId="1"/>
  </si>
  <si>
    <t>神奈川県横浜市青葉区美しが丘西2-8-7</t>
    <phoneticPr fontId="1"/>
  </si>
  <si>
    <t>たまプラーザ</t>
    <phoneticPr fontId="1"/>
  </si>
  <si>
    <t>東急バスで乗車12分　美しが丘西2丁目停留所で下車、徒歩2分</t>
    <phoneticPr fontId="1"/>
  </si>
  <si>
    <t>482</t>
    <phoneticPr fontId="1"/>
  </si>
  <si>
    <t>5420</t>
    <phoneticPr fontId="1"/>
  </si>
  <si>
    <t>5421</t>
    <phoneticPr fontId="1"/>
  </si>
  <si>
    <t>luana</t>
    <phoneticPr fontId="1"/>
  </si>
  <si>
    <t>渡部　泰地</t>
    <phoneticPr fontId="1"/>
  </si>
  <si>
    <t>施設長</t>
    <phoneticPr fontId="1"/>
  </si>
  <si>
    <t>３　住宅型</t>
  </si>
  <si>
    <t>２　事業者が賃借する土地</t>
  </si>
  <si>
    <t>２　なし</t>
  </si>
  <si>
    <t>３　木造</t>
  </si>
  <si>
    <t>２　準耐火建築物</t>
  </si>
  <si>
    <t>２　事業者が賃借する建物</t>
  </si>
  <si>
    <t>１　全室個室（縁故者個室含む）</t>
  </si>
  <si>
    <t>１　あり</t>
  </si>
  <si>
    <t>１　あり（車椅子対応）</t>
  </si>
  <si>
    <t>１　全ての居室あり</t>
  </si>
  <si>
    <t>１　全ての便所あり</t>
  </si>
  <si>
    <t>１　全ての浴室あり</t>
  </si>
  <si>
    <t>緊急時職員専用携帯電話あり　　　　各居室にナースコール設置</t>
    <phoneticPr fontId="1"/>
  </si>
  <si>
    <t>①入居者一人ひとりの意思、人格及びプライバシーを尊重し、快適で安定した生活を営むことに資するとともに、ホームの良好な生活環境を確保することを目的とします。
②生活を継続して送れるように支えるために、個人の尊厳を第一とし、自己決定に基づいて主体的に生活を営むことができるよう支援していきます。
③日頃より、かかりつけ医師や協力医療機関及び歯科協力医療機関との連携を強化し、入居者が適切な治療が受けられるように致します。</t>
    <phoneticPr fontId="1"/>
  </si>
  <si>
    <t>・個々の生活スタイルに合わせて、介護保険を上手に利用できるように体制を整えています。　　　　　　　・24時間体制により緊急対応など、安心して毎日の生活を送って頂くことが出来ます。　　　　　　　　　・ご自身及びご家族の希望により、在宅医と連携を取り、ターミナルケアから看取りまでの充実を目指します。</t>
    <phoneticPr fontId="1"/>
  </si>
  <si>
    <t>２　委託</t>
  </si>
  <si>
    <t>１　自ら実施</t>
  </si>
  <si>
    <t>○</t>
  </si>
  <si>
    <t>入退院の付き添い、通院介助は、家族がおられる場合は、原則家族に対応して頂く。</t>
    <phoneticPr fontId="1"/>
  </si>
  <si>
    <t>にもり内科クリニック</t>
    <phoneticPr fontId="1"/>
  </si>
  <si>
    <t>神奈川県川崎市麻生区上麻生6-29-36</t>
    <phoneticPr fontId="1"/>
  </si>
  <si>
    <t>内科、皮膚科</t>
    <phoneticPr fontId="1"/>
  </si>
  <si>
    <t>医療依存度の高い方が優先になる場合があります。</t>
    <phoneticPr fontId="1"/>
  </si>
  <si>
    <t>入居契約書第28条による</t>
    <phoneticPr fontId="1"/>
  </si>
  <si>
    <t>入居契約書第28条にて内容を記載</t>
    <rPh sb="11" eb="13">
      <t>ナイヨウ</t>
    </rPh>
    <rPh sb="14" eb="16">
      <t>キサイ</t>
    </rPh>
    <phoneticPr fontId="1"/>
  </si>
  <si>
    <t>期間：6泊7日を上限とします。　　　　　　　費用：1泊2日3食付き　15000円　　　　　　（介護保険の適用はありません）</t>
    <phoneticPr fontId="1"/>
  </si>
  <si>
    <t>看護師</t>
    <rPh sb="0" eb="3">
      <t>カンゴシ</t>
    </rPh>
    <phoneticPr fontId="1"/>
  </si>
  <si>
    <t>１　利用権方式</t>
  </si>
  <si>
    <t>３　月払い方式</t>
  </si>
  <si>
    <t>オーナーへの支払賃料、近隣の状況等を勘案の上、決定。神奈川県に係る消費者物価指数及び人件費等に変動があった場合に変更する。</t>
    <phoneticPr fontId="1"/>
  </si>
  <si>
    <t>運営懇談会の意見を聴く</t>
    <phoneticPr fontId="1"/>
  </si>
  <si>
    <t>オ－ナ－に支払う賃料、近隣の状況を勘案の上、決定</t>
    <phoneticPr fontId="1"/>
  </si>
  <si>
    <t>外部サービス利用</t>
    <phoneticPr fontId="1"/>
  </si>
  <si>
    <t>建物・設備の維持管理費。事務費。水道光熱費。その他</t>
    <phoneticPr fontId="1"/>
  </si>
  <si>
    <t>朝食300円、昼食480円、夕食480円、おやつ50円　　　　　　　　　※別紙管理規定通りキャンセルがあった場合は返金致します。</t>
    <phoneticPr fontId="1"/>
  </si>
  <si>
    <t>管理費に含む。</t>
    <phoneticPr fontId="1"/>
  </si>
  <si>
    <t>消耗品等については実費。　　　　　　　　　　　　　　　　　　寝具一式(週1回のリネン交換、洗濯代含む）　　　　　　　　　　付き添いのための宿泊（1泊1000円）</t>
    <phoneticPr fontId="1"/>
  </si>
  <si>
    <t>施設管理者</t>
    <rPh sb="0" eb="5">
      <t>シセツカンリシャ</t>
    </rPh>
    <phoneticPr fontId="1"/>
  </si>
  <si>
    <t>本社</t>
    <rPh sb="0" eb="2">
      <t>ホンシャ</t>
    </rPh>
    <phoneticPr fontId="1"/>
  </si>
  <si>
    <t>土日、祝日、年末年始</t>
    <phoneticPr fontId="1"/>
  </si>
  <si>
    <t>横浜市健康福祉局高齢施設課</t>
    <phoneticPr fontId="1"/>
  </si>
  <si>
    <t>671</t>
    <phoneticPr fontId="1"/>
  </si>
  <si>
    <t>4117</t>
    <phoneticPr fontId="1"/>
  </si>
  <si>
    <t>横浜市消費生活センター</t>
    <phoneticPr fontId="1"/>
  </si>
  <si>
    <t>845</t>
    <phoneticPr fontId="1"/>
  </si>
  <si>
    <t>7722</t>
    <phoneticPr fontId="1"/>
  </si>
  <si>
    <t>サービス提供により、賠償すべき事故が発生した際には、介護サービス事業者賠償責任保険にて対応。</t>
    <phoneticPr fontId="1"/>
  </si>
  <si>
    <t>事故等が発生し、入居者の生命、身体、財産等に損害が生じた場合は、地震、津波等の天災や、戦争・暴動等、及び入居者の故意によるもの等を除いて速やかに損害を賠償します。ただし、入居者に重大な過失がある場合には、賠償額を減ずることがあります。</t>
    <phoneticPr fontId="1"/>
  </si>
  <si>
    <t>運営懇談会を年に1回開催</t>
    <phoneticPr fontId="1"/>
  </si>
  <si>
    <t>１　入居希望者に公開</t>
  </si>
  <si>
    <t>２　入居希望者に交付</t>
  </si>
  <si>
    <t>・居室面積13平方メートル以下（9.27㎡、11.34㎡）　　　　　　　　　　　　　　　　　　　・要介護者等が使用する浴室が身体の不自由な者が使用するには適していない。</t>
    <phoneticPr fontId="1"/>
  </si>
  <si>
    <t>・少数の個人株主等による独断専行的な経営が行われる可能性のある体制となっている。　　　　　　　　　　　　　　　　　　　　　　　　　　・建築基準法上の用途が児童福祉施設等（有料老人ホーム）であるべきところ、寄宿舎となっている。</t>
    <phoneticPr fontId="1"/>
  </si>
  <si>
    <t>１　減額なし</t>
  </si>
  <si>
    <t>1473802302</t>
    <phoneticPr fontId="1"/>
  </si>
  <si>
    <t>３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</si>
</sst>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 zoomScaleNormal="100" zoomScaleSheetLayoutView="100" workbookViewId="0">
      <selection activeCell="F14" sqref="F14:P1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22</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2609</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224</v>
      </c>
      <c r="H17" s="35" t="s">
        <v>468</v>
      </c>
      <c r="I17" s="32">
        <v>6</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511</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2014</v>
      </c>
      <c r="G26" s="445"/>
      <c r="H26" s="35" t="s">
        <v>465</v>
      </c>
      <c r="I26" s="445">
        <v>10</v>
      </c>
      <c r="J26" s="445"/>
      <c r="K26" s="35" t="s">
        <v>466</v>
      </c>
      <c r="L26" s="445">
        <v>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1</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2544</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2549</v>
      </c>
      <c r="M43" s="35" t="s">
        <v>468</v>
      </c>
      <c r="N43" s="11" t="s">
        <v>2550</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2549</v>
      </c>
      <c r="M44" s="35" t="s">
        <v>468</v>
      </c>
      <c r="N44" s="63" t="s">
        <v>2551</v>
      </c>
      <c r="O44" s="313"/>
      <c r="P44" s="314"/>
    </row>
    <row r="45" spans="2:20" ht="20.100000000000001" customHeight="1">
      <c r="B45" s="186"/>
      <c r="C45" s="130"/>
      <c r="D45" s="130"/>
      <c r="E45" s="130"/>
      <c r="F45" s="194" t="s">
        <v>410</v>
      </c>
      <c r="G45" s="195"/>
      <c r="H45" s="195"/>
      <c r="I45" s="196"/>
      <c r="J45" s="109" t="s">
        <v>2552</v>
      </c>
      <c r="K45" s="117"/>
      <c r="L45" s="117"/>
      <c r="M45" s="35" t="s">
        <v>464</v>
      </c>
      <c r="N45" s="117" t="s">
        <v>2541</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4">
        <v>2024</v>
      </c>
      <c r="K50" s="445"/>
      <c r="L50" s="35" t="s">
        <v>465</v>
      </c>
      <c r="M50" s="61">
        <v>2</v>
      </c>
      <c r="N50" s="35" t="s">
        <v>466</v>
      </c>
      <c r="O50" s="61">
        <v>22</v>
      </c>
      <c r="P50" s="37" t="s">
        <v>467</v>
      </c>
      <c r="S50" s="15" t="str">
        <f>IF(OR(J50="",M50="",O50=""),"未記入","")</f>
        <v/>
      </c>
    </row>
    <row r="51" spans="1:20" ht="20.100000000000001" customHeight="1" thickBot="1">
      <c r="B51" s="152" t="s">
        <v>29</v>
      </c>
      <c r="C51" s="448"/>
      <c r="D51" s="448"/>
      <c r="E51" s="448"/>
      <c r="F51" s="448"/>
      <c r="G51" s="448"/>
      <c r="H51" s="448"/>
      <c r="I51" s="448"/>
      <c r="J51" s="446">
        <v>2024</v>
      </c>
      <c r="K51" s="447"/>
      <c r="L51" s="36" t="s">
        <v>465</v>
      </c>
      <c r="M51" s="62">
        <v>4</v>
      </c>
      <c r="N51" s="36" t="s">
        <v>466</v>
      </c>
      <c r="O51" s="62">
        <v>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560.64</v>
      </c>
      <c r="H61" s="94"/>
      <c r="I61" s="94"/>
      <c r="J61" s="94"/>
      <c r="K61" s="443"/>
      <c r="L61" s="367" t="s">
        <v>496</v>
      </c>
      <c r="M61" s="306"/>
      <c r="N61" s="306"/>
      <c r="O61" s="306"/>
      <c r="P61" s="410"/>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2557</v>
      </c>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2024</v>
      </c>
      <c r="L68" s="39" t="s">
        <v>465</v>
      </c>
      <c r="M68" s="61">
        <v>4</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2049</v>
      </c>
      <c r="L70" s="39" t="s">
        <v>465</v>
      </c>
      <c r="M70" s="61">
        <v>3</v>
      </c>
      <c r="N70" s="39" t="s">
        <v>466</v>
      </c>
      <c r="O70" s="61">
        <v>31</v>
      </c>
      <c r="P70" s="40" t="s">
        <v>467</v>
      </c>
    </row>
    <row r="71" spans="2:16" ht="20.100000000000001" customHeight="1">
      <c r="B71" s="186"/>
      <c r="C71" s="130"/>
      <c r="D71" s="322"/>
      <c r="E71" s="323"/>
      <c r="F71" s="302"/>
      <c r="G71" s="99"/>
      <c r="H71" s="102" t="s">
        <v>421</v>
      </c>
      <c r="I71" s="102"/>
      <c r="J71" s="103"/>
      <c r="K71" s="109" t="s">
        <v>2557</v>
      </c>
      <c r="L71" s="117"/>
      <c r="M71" s="117"/>
      <c r="N71" s="117"/>
      <c r="O71" s="117"/>
      <c r="P71" s="118"/>
    </row>
    <row r="72" spans="2:16" ht="20.100000000000001" customHeight="1">
      <c r="B72" s="205" t="s">
        <v>2355</v>
      </c>
      <c r="C72" s="206"/>
      <c r="D72" s="96" t="s">
        <v>40</v>
      </c>
      <c r="E72" s="97"/>
      <c r="F72" s="267"/>
      <c r="G72" s="312" t="s">
        <v>41</v>
      </c>
      <c r="H72" s="313"/>
      <c r="I72" s="313"/>
      <c r="J72" s="386"/>
      <c r="K72" s="109">
        <v>431.08</v>
      </c>
      <c r="L72" s="117"/>
      <c r="M72" s="117"/>
      <c r="N72" s="102" t="s">
        <v>471</v>
      </c>
      <c r="O72" s="102"/>
      <c r="P72" s="263"/>
    </row>
    <row r="73" spans="2:16" ht="20.100000000000001" customHeight="1">
      <c r="B73" s="207"/>
      <c r="C73" s="208"/>
      <c r="D73" s="322"/>
      <c r="E73" s="323"/>
      <c r="F73" s="302"/>
      <c r="G73" s="100" t="s">
        <v>42</v>
      </c>
      <c r="H73" s="100"/>
      <c r="I73" s="100"/>
      <c r="J73" s="100"/>
      <c r="K73" s="109">
        <v>237.77</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2557</v>
      </c>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2024</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2049</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2557</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9.27</v>
      </c>
      <c r="K95" s="50" t="s">
        <v>471</v>
      </c>
      <c r="L95" s="109">
        <v>12</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11.34</v>
      </c>
      <c r="K96" s="50" t="s">
        <v>471</v>
      </c>
      <c r="L96" s="109">
        <v>3</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2564</v>
      </c>
      <c r="H123" s="108"/>
      <c r="I123" s="108"/>
      <c r="J123" s="108"/>
      <c r="K123" s="108"/>
      <c r="L123" s="108"/>
      <c r="M123" s="108"/>
      <c r="N123" s="108"/>
      <c r="O123" s="109"/>
      <c r="P123" s="110"/>
    </row>
    <row r="124" spans="2:16" ht="20.100000000000001" customHeight="1">
      <c r="B124" s="87"/>
      <c r="C124" s="89"/>
      <c r="D124" s="153" t="s">
        <v>430</v>
      </c>
      <c r="E124" s="143"/>
      <c r="F124" s="144"/>
      <c r="G124" s="108" t="s">
        <v>2565</v>
      </c>
      <c r="H124" s="108"/>
      <c r="I124" s="108"/>
      <c r="J124" s="108"/>
      <c r="K124" s="108"/>
      <c r="L124" s="108"/>
      <c r="M124" s="108"/>
      <c r="N124" s="108"/>
      <c r="O124" s="109"/>
      <c r="P124" s="110"/>
    </row>
    <row r="125" spans="2:16" ht="20.100000000000001" customHeight="1">
      <c r="B125" s="87"/>
      <c r="C125" s="89"/>
      <c r="D125" s="137" t="s">
        <v>431</v>
      </c>
      <c r="E125" s="340"/>
      <c r="F125" s="138"/>
      <c r="G125" s="108" t="s">
        <v>2566</v>
      </c>
      <c r="H125" s="108"/>
      <c r="I125" s="108"/>
      <c r="J125" s="108"/>
      <c r="K125" s="108"/>
      <c r="L125" s="108"/>
      <c r="M125" s="108"/>
      <c r="N125" s="108"/>
      <c r="O125" s="109"/>
      <c r="P125" s="110"/>
    </row>
    <row r="126" spans="2:16" ht="39.75" customHeight="1">
      <c r="B126" s="87"/>
      <c r="C126" s="89"/>
      <c r="D126" s="96" t="s">
        <v>432</v>
      </c>
      <c r="E126" s="97"/>
      <c r="F126" s="267"/>
      <c r="G126" s="131" t="s">
        <v>2567</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2610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2572</v>
      </c>
      <c r="G197" s="306" t="s">
        <v>455</v>
      </c>
      <c r="H197" s="306"/>
      <c r="I197" s="306"/>
      <c r="J197" s="306"/>
      <c r="K197" s="306"/>
      <c r="L197" s="306"/>
      <c r="M197" s="306"/>
      <c r="N197" s="306"/>
      <c r="O197" s="306"/>
      <c r="P197" s="410"/>
    </row>
    <row r="198" spans="1:20" ht="20.100000000000001" customHeight="1">
      <c r="B198" s="186"/>
      <c r="C198" s="130"/>
      <c r="D198" s="130"/>
      <c r="E198" s="130"/>
      <c r="F198" s="14" t="s">
        <v>2572</v>
      </c>
      <c r="G198" s="102" t="s">
        <v>456</v>
      </c>
      <c r="H198" s="102"/>
      <c r="I198" s="102"/>
      <c r="J198" s="102"/>
      <c r="K198" s="102"/>
      <c r="L198" s="102"/>
      <c r="M198" s="102"/>
      <c r="N198" s="102"/>
      <c r="O198" s="102"/>
      <c r="P198" s="263"/>
    </row>
    <row r="199" spans="1:20" ht="20.100000000000001" customHeight="1">
      <c r="B199" s="186"/>
      <c r="C199" s="130"/>
      <c r="D199" s="130"/>
      <c r="E199" s="130"/>
      <c r="F199" s="14" t="s">
        <v>2572</v>
      </c>
      <c r="G199" s="102" t="s">
        <v>457</v>
      </c>
      <c r="H199" s="102"/>
      <c r="I199" s="102"/>
      <c r="J199" s="102"/>
      <c r="K199" s="102"/>
      <c r="L199" s="102"/>
      <c r="M199" s="102"/>
      <c r="N199" s="102"/>
      <c r="O199" s="102"/>
      <c r="P199" s="263"/>
    </row>
    <row r="200" spans="1:20" ht="79.5" customHeight="1">
      <c r="B200" s="186"/>
      <c r="C200" s="130"/>
      <c r="D200" s="130"/>
      <c r="E200" s="130"/>
      <c r="F200" s="14" t="s">
        <v>2572</v>
      </c>
      <c r="G200" s="102" t="s">
        <v>432</v>
      </c>
      <c r="H200" s="102"/>
      <c r="I200" s="103"/>
      <c r="J200" s="121" t="s">
        <v>2573</v>
      </c>
      <c r="K200" s="122"/>
      <c r="L200" s="122"/>
      <c r="M200" s="122"/>
      <c r="N200" s="122"/>
      <c r="O200" s="122"/>
      <c r="P200" s="123"/>
    </row>
    <row r="201" spans="1:20" ht="39.950000000000003" customHeight="1">
      <c r="B201" s="81" t="s">
        <v>101</v>
      </c>
      <c r="C201" s="76"/>
      <c r="D201" s="453">
        <v>1</v>
      </c>
      <c r="E201" s="412"/>
      <c r="F201" s="130" t="s">
        <v>5</v>
      </c>
      <c r="G201" s="130"/>
      <c r="H201" s="130"/>
      <c r="I201" s="131" t="s">
        <v>2574</v>
      </c>
      <c r="J201" s="105"/>
      <c r="K201" s="105"/>
      <c r="L201" s="105"/>
      <c r="M201" s="105"/>
      <c r="N201" s="105"/>
      <c r="O201" s="106"/>
      <c r="P201" s="107"/>
    </row>
    <row r="202" spans="1:20" ht="39.950000000000003" customHeight="1">
      <c r="B202" s="82"/>
      <c r="C202" s="78"/>
      <c r="D202" s="486"/>
      <c r="E202" s="414"/>
      <c r="F202" s="130" t="s">
        <v>103</v>
      </c>
      <c r="G202" s="130"/>
      <c r="H202" s="130"/>
      <c r="I202" s="131" t="s">
        <v>2575</v>
      </c>
      <c r="J202" s="105"/>
      <c r="K202" s="105"/>
      <c r="L202" s="105"/>
      <c r="M202" s="105"/>
      <c r="N202" s="105"/>
      <c r="O202" s="106"/>
      <c r="P202" s="107"/>
    </row>
    <row r="203" spans="1:20" ht="79.5" customHeight="1">
      <c r="B203" s="82"/>
      <c r="C203" s="78"/>
      <c r="D203" s="486"/>
      <c r="E203" s="414"/>
      <c r="F203" s="130" t="s">
        <v>104</v>
      </c>
      <c r="G203" s="130"/>
      <c r="H203" s="130"/>
      <c r="I203" s="131" t="s">
        <v>2576</v>
      </c>
      <c r="J203" s="105"/>
      <c r="K203" s="105"/>
      <c r="L203" s="105"/>
      <c r="M203" s="105"/>
      <c r="N203" s="105"/>
      <c r="O203" s="106"/>
      <c r="P203" s="107"/>
    </row>
    <row r="204" spans="1:20" ht="79.5" customHeight="1">
      <c r="B204" s="82"/>
      <c r="C204" s="78"/>
      <c r="D204" s="486"/>
      <c r="E204" s="414"/>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2557</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2580</v>
      </c>
      <c r="K271" s="122"/>
      <c r="L271" s="122"/>
      <c r="M271" s="122"/>
      <c r="N271" s="122"/>
      <c r="O271" s="122"/>
      <c r="P271" s="123"/>
    </row>
    <row r="272" spans="2:20" ht="20.100000000000001" customHeight="1">
      <c r="B272" s="186" t="s">
        <v>127</v>
      </c>
      <c r="C272" s="130"/>
      <c r="D272" s="130"/>
      <c r="E272" s="130"/>
      <c r="F272" s="109">
        <v>15</v>
      </c>
      <c r="G272" s="117"/>
      <c r="H272" s="117"/>
      <c r="I272" s="117"/>
      <c r="J272" s="117"/>
      <c r="K272" s="117"/>
      <c r="L272" s="117"/>
      <c r="M272" s="117"/>
      <c r="N272" s="102" t="s">
        <v>476</v>
      </c>
      <c r="O272" s="102"/>
      <c r="P272" s="263"/>
    </row>
    <row r="273" spans="1:20" ht="120" customHeight="1" thickBot="1">
      <c r="B273" s="315" t="s">
        <v>71</v>
      </c>
      <c r="C273" s="125"/>
      <c r="D273" s="125"/>
      <c r="E273" s="126"/>
      <c r="F273" s="242">
        <v>1</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f>IF(OR($H$292&lt;&gt;"",$K$292&lt;&gt;""),SUM($H$292,$K$292),"")</f>
        <v>4</v>
      </c>
      <c r="F292" s="399"/>
      <c r="G292" s="399"/>
      <c r="H292" s="109"/>
      <c r="I292" s="117"/>
      <c r="J292" s="400"/>
      <c r="K292" s="108">
        <v>4</v>
      </c>
      <c r="L292" s="108"/>
      <c r="M292" s="108"/>
      <c r="N292" s="108">
        <v>2.6</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2562</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v>1</v>
      </c>
      <c r="J354" s="28"/>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2572</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188000</v>
      </c>
      <c r="J384" s="117"/>
      <c r="K384" s="117"/>
      <c r="L384" s="50" t="s">
        <v>480</v>
      </c>
      <c r="M384" s="109">
        <v>218000</v>
      </c>
      <c r="N384" s="117"/>
      <c r="O384" s="117"/>
      <c r="P384" s="37" t="s">
        <v>480</v>
      </c>
    </row>
    <row r="385" spans="2:20" ht="20.100000000000001" customHeight="1">
      <c r="B385" s="258"/>
      <c r="C385" s="101" t="s">
        <v>205</v>
      </c>
      <c r="D385" s="102"/>
      <c r="E385" s="102"/>
      <c r="F385" s="102"/>
      <c r="G385" s="102"/>
      <c r="H385" s="103"/>
      <c r="I385" s="109">
        <v>45000</v>
      </c>
      <c r="J385" s="117"/>
      <c r="K385" s="117"/>
      <c r="L385" s="50" t="s">
        <v>480</v>
      </c>
      <c r="M385" s="109">
        <v>75000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40000</v>
      </c>
      <c r="J387" s="117"/>
      <c r="K387" s="117"/>
      <c r="L387" s="50" t="s">
        <v>480</v>
      </c>
      <c r="M387" s="109">
        <v>40000</v>
      </c>
      <c r="N387" s="117"/>
      <c r="O387" s="117"/>
      <c r="P387" s="37" t="s">
        <v>480</v>
      </c>
    </row>
    <row r="388" spans="2:20" ht="20.100000000000001" customHeight="1">
      <c r="B388" s="186"/>
      <c r="C388" s="338"/>
      <c r="D388" s="338"/>
      <c r="E388" s="101" t="s">
        <v>217</v>
      </c>
      <c r="F388" s="102"/>
      <c r="G388" s="102"/>
      <c r="H388" s="103"/>
      <c r="I388" s="109">
        <v>60000</v>
      </c>
      <c r="J388" s="117"/>
      <c r="K388" s="117"/>
      <c r="L388" s="50" t="s">
        <v>480</v>
      </c>
      <c r="M388" s="109">
        <v>60000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v>43000</v>
      </c>
      <c r="J391" s="117"/>
      <c r="K391" s="117"/>
      <c r="L391" s="50" t="s">
        <v>480</v>
      </c>
      <c r="M391" s="109">
        <v>43000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2587</v>
      </c>
      <c r="H400" s="268"/>
      <c r="I400" s="268"/>
      <c r="J400" s="268"/>
      <c r="K400" s="268"/>
      <c r="L400" s="268"/>
      <c r="M400" s="268"/>
      <c r="N400" s="268"/>
      <c r="O400" s="268"/>
      <c r="P400" s="269"/>
    </row>
    <row r="401" spans="2:20" ht="120" customHeight="1">
      <c r="B401" s="303" t="s">
        <v>217</v>
      </c>
      <c r="C401" s="102"/>
      <c r="D401" s="102"/>
      <c r="E401" s="102"/>
      <c r="F401" s="103"/>
      <c r="G401" s="121" t="s">
        <v>2588</v>
      </c>
      <c r="H401" s="268"/>
      <c r="I401" s="268"/>
      <c r="J401" s="268"/>
      <c r="K401" s="268"/>
      <c r="L401" s="268"/>
      <c r="M401" s="268"/>
      <c r="N401" s="268"/>
      <c r="O401" s="268"/>
      <c r="P401" s="269"/>
    </row>
    <row r="402" spans="2:20" ht="120" customHeight="1">
      <c r="B402" s="303" t="s">
        <v>216</v>
      </c>
      <c r="C402" s="102"/>
      <c r="D402" s="102"/>
      <c r="E402" s="102"/>
      <c r="F402" s="103"/>
      <c r="G402" s="121" t="s">
        <v>2589</v>
      </c>
      <c r="H402" s="268"/>
      <c r="I402" s="268"/>
      <c r="J402" s="268"/>
      <c r="K402" s="268"/>
      <c r="L402" s="268"/>
      <c r="M402" s="268"/>
      <c r="N402" s="268"/>
      <c r="O402" s="268"/>
      <c r="P402" s="269"/>
    </row>
    <row r="403" spans="2:20" ht="120" customHeight="1">
      <c r="B403" s="303" t="s">
        <v>219</v>
      </c>
      <c r="C403" s="102"/>
      <c r="D403" s="102"/>
      <c r="E403" s="102"/>
      <c r="F403" s="103"/>
      <c r="G403" s="121" t="s">
        <v>2590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v>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v>1</v>
      </c>
      <c r="I435" s="117"/>
      <c r="J435" s="117"/>
      <c r="K435" s="117"/>
      <c r="L435" s="117"/>
      <c r="M435" s="117"/>
      <c r="N435" s="117"/>
      <c r="O435" s="117"/>
      <c r="P435" s="37" t="s">
        <v>478</v>
      </c>
    </row>
    <row r="436" spans="2:16" ht="20.100000000000001" customHeight="1">
      <c r="B436" s="186"/>
      <c r="C436" s="130"/>
      <c r="D436" s="130" t="s">
        <v>249</v>
      </c>
      <c r="E436" s="130"/>
      <c r="F436" s="130"/>
      <c r="G436" s="130"/>
      <c r="H436" s="109">
        <v>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v>6</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1</v>
      </c>
      <c r="I446" s="117"/>
      <c r="J446" s="117"/>
      <c r="K446" s="117"/>
      <c r="L446" s="117"/>
      <c r="M446" s="117"/>
      <c r="N446" s="117"/>
      <c r="O446" s="117"/>
      <c r="P446" s="37" t="s">
        <v>478</v>
      </c>
    </row>
    <row r="447" spans="2:16" ht="20.100000000000001" customHeight="1">
      <c r="B447" s="186"/>
      <c r="C447" s="130"/>
      <c r="D447" s="130" t="s">
        <v>260</v>
      </c>
      <c r="E447" s="130"/>
      <c r="F447" s="130"/>
      <c r="G447" s="130"/>
      <c r="H447" s="109">
        <v>2</v>
      </c>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78.2</v>
      </c>
      <c r="I453" s="94"/>
      <c r="J453" s="94"/>
      <c r="K453" s="94"/>
      <c r="L453" s="94"/>
      <c r="M453" s="94"/>
      <c r="N453" s="94"/>
      <c r="O453" s="94"/>
      <c r="P453" s="49" t="s">
        <v>484</v>
      </c>
    </row>
    <row r="454" spans="2:20" ht="20.100000000000001" customHeight="1">
      <c r="B454" s="186" t="s">
        <v>266</v>
      </c>
      <c r="C454" s="130"/>
      <c r="D454" s="130"/>
      <c r="E454" s="130"/>
      <c r="F454" s="130"/>
      <c r="G454" s="130"/>
      <c r="H454" s="109">
        <v>6</v>
      </c>
      <c r="I454" s="117"/>
      <c r="J454" s="117"/>
      <c r="K454" s="117"/>
      <c r="L454" s="117"/>
      <c r="M454" s="117"/>
      <c r="N454" s="117"/>
      <c r="O454" s="117"/>
      <c r="P454" s="37" t="s">
        <v>476</v>
      </c>
    </row>
    <row r="455" spans="2:20" ht="20.100000000000001" customHeight="1">
      <c r="B455" s="186" t="s">
        <v>267</v>
      </c>
      <c r="C455" s="130"/>
      <c r="D455" s="130"/>
      <c r="E455" s="130"/>
      <c r="F455" s="130"/>
      <c r="G455" s="130"/>
      <c r="H455" s="109">
        <v>40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3</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2592</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2549</v>
      </c>
      <c r="L476" s="132"/>
      <c r="M476" s="35" t="s">
        <v>468</v>
      </c>
      <c r="N476" s="132" t="s">
        <v>2550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v>
      </c>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2595</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2596</v>
      </c>
      <c r="L490" s="132"/>
      <c r="M490" s="35" t="s">
        <v>468</v>
      </c>
      <c r="N490" s="132" t="s">
        <v>2597</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2598</v>
      </c>
      <c r="I496" s="268"/>
      <c r="J496" s="268"/>
      <c r="K496" s="268"/>
      <c r="L496" s="268"/>
      <c r="M496" s="268"/>
      <c r="N496" s="268"/>
      <c r="O496" s="268"/>
      <c r="P496" s="269"/>
    </row>
    <row r="497" spans="2:20" ht="20.100000000000001" customHeight="1">
      <c r="B497" s="273"/>
      <c r="C497" s="101" t="s">
        <v>14</v>
      </c>
      <c r="D497" s="102"/>
      <c r="E497" s="102"/>
      <c r="F497" s="102"/>
      <c r="G497" s="103"/>
      <c r="H497" s="217" t="s">
        <v>2536</v>
      </c>
      <c r="I497" s="132"/>
      <c r="J497" s="35" t="s">
        <v>468</v>
      </c>
      <c r="K497" s="132" t="s">
        <v>2599</v>
      </c>
      <c r="L497" s="132"/>
      <c r="M497" s="35" t="s">
        <v>468</v>
      </c>
      <c r="N497" s="132" t="s">
        <v>2600</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2601</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2602</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2026-03-27T04:38:40Z</dcterms:modified>
</cp:coreProperties>
</file>