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A14FCE3-B2CA-4DB3-8BA9-3AF6B8ED2EC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<sst xmlns="http://schemas.openxmlformats.org/spreadsheetml/2006/main" count="3134" uniqueCount="2632">
  <si>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</si>
  <si>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</si>
  <si>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</si>
  <si>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</si>
  <si>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</si>
  <si>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</si>
  <si>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</si>
  <si>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</si>
  <si>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</si>
  <si>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</si>
  <si>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</si>
  <si>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</si>
  <si>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</si>
  <si>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</si>
  <si>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</si>
  <si>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</si>
  <si>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</si>
  <si>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</si>
  <si>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</si>
  <si>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</si>
  <si>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</si>
  <si>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</si>
  <si>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</si>
  <si>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</si>
  <si>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</si>
  <si>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</si>
  <si>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</si>
  <si>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</si>
  <si>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</si>
  <si>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</si>
  <si>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</si>
  <si>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</si>
  <si>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</si>
  <si>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</si>
  <si>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</si>
  <si>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</si>
  <si>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</si>
  <si>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</si>
  <si>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</si>
  <si>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</si>
  <si>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</si>
  <si>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</si>
  <si>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</si>
  <si>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</si>
  <si>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</si>
  <si>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</si>
  <si>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</si>
  <si>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</si>
  <si>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</si>
  <si>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</si>
  <si>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</si>
  <si>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</si>
  <si>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</si>
  <si>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</si>
  <si>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</si>
  <si>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</si>
  <si>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</si>
  <si>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</si>
  <si>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</si>
  <si>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</si>
  <si>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</si>
  <si>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</si>
  <si>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</si>
  <si>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</si>
  <si>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</si>
  <si>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</si>
  <si>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</si>
  <si>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</si>
  <si>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</si>
  <si>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</si>
  <si>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</si>
  <si>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</si>
  <si>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</si>
  <si>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</si>
  <si>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</si>
  <si>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</si>
  <si>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</si>
  <si>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</si>
  <si>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</si>
  <si>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</si>
  <si>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</si>
  <si>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</si>
  <si>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</si>
  <si>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</si>
  <si>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</si>
  <si>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</si>
  <si>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</si>
  <si>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</si>
  <si>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</si>
  <si>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</si>
  <si>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</si>
  <si>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</si>
  <si>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</si>
  <si>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</si>
  <si>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</si>
  <si>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</si>
  <si>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</si>
  <si>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</si>
  <si>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</si>
  <si>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</si>
  <si>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</si>
  <si>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</si>
  <si>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</si>
  <si>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</si>
  <si>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</si>
  <si>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</si>
  <si>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</si>
  <si>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</si>
  <si>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</si>
  <si>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</si>
  <si>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</si>
  <si>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</si>
  <si>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</si>
  <si>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</si>
  <si>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</si>
  <si>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</si>
  <si>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</si>
  <si>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</si>
  <si>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</si>
  <si>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</si>
  <si>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</si>
  <si>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</si>
  <si>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</si>
  <si>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</si>
  <si>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</si>
  <si>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</si>
  <si>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</si>
  <si>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</si>
  <si>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</si>
  <si>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</si>
  <si>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</si>
  <si>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</si>
  <si>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</si>
  <si>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</si>
  <si>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</si>
  <si>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</si>
  <si>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</si>
  <si>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</si>
  <si>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</si>
  <si>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</si>
  <si>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</si>
  <si>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</si>
  <si>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</si>
  <si>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</si>
  <si>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</si>
  <si>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</si>
  <si>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</si>
  <si>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</si>
  <si>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</si>
  <si>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</si>
  <si>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</si>
  <si>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</si>
  <si>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</si>
  <si>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</si>
  <si>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</si>
  <si>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</si>
  <si>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</si>
  <si>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</si>
  <si>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</si>
  <si>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</si>
  <si>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</si>
  <si>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</si>
  <si>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</si>
  <si>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</si>
  <si>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</si>
  <si>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</si>
  <si>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</si>
  <si>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</si>
  <si>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</si>
  <si>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</si>
  <si>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</si>
  <si>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</si>
  <si>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</si>
  <si>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</si>
  <si>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</si>
  <si>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</si>
  <si>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</si>
  <si>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</si>
  <si>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</si>
  <si>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</si>
  <si>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</si>
  <si>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</si>
  <si>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</si>
  <si>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</si>
  <si>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</si>
  <si>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</si>
  <si>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</si>
  <si>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</si>
  <si>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</si>
  <si>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</si>
  <si>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</si>
  <si>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</si>
  <si>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</si>
  <si>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</si>
  <si>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</si>
  <si>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</si>
  <si>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</si>
  <si>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</si>
  <si>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</si>
  <si>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</si>
  <si>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</si>
  <si>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</si>
  <si>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</si>
  <si>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</si>
  <si>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</si>
  <si>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</si>
  <si>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</si>
  <si>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</si>
  <si>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</si>
  <si>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</si>
  <si>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</si>
  <si>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</si>
  <si>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</si>
  <si>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</si>
  <si>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</si>
  <si>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</si>
  <si>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</si>
  <si>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</si>
  <si>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</si>
  <si>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</si>
  <si>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</si>
  <si>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</si>
  <si>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</si>
  <si>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</si>
  <si>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</si>
  <si>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</si>
  <si>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</si>
  <si>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</si>
  <si>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</si>
  <si>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</si>
  <si>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</si>
  <si>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</si>
  <si>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</si>
  <si>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</si>
  <si>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</si>
  <si>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</si>
  <si>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</si>
  <si>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</si>
  <si>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</si>
  <si>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</si>
  <si>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</si>
  <si>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</si>
  <si>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</si>
  <si>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</si>
  <si>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</si>
  <si>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</si>
  <si>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</si>
  <si>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</si>
  <si>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</si>
  <si>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</si>
  <si>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</si>
  <si>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</si>
  <si>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</si>
  <si>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</si>
  <si>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</si>
  <si>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</si>
  <si>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</si>
  <si>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</si>
  <si>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</si>
  <si>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</si>
  <si>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</si>
  <si>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</si>
  <si>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</si>
  <si>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</si>
  <si>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</si>
  <si>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</si>
  <si>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</si>
  <si>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</si>
  <si>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</si>
  <si>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</si>
  <si>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</si>
  <si>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</si>
  <si>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</si>
  <si>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</si>
  <si>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</si>
  <si>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</si>
  <si>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</si>
  <si>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</si>
  <si>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</si>
  <si>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</si>
  <si>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</si>
  <si>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</si>
  <si>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</si>
  <si>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</si>
  <si>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</si>
  <si>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</si>
  <si>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</si>
  <si>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</si>
  <si>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</si>
  <si>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</si>
  <si>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</si>
  <si>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</si>
  <si>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</si>
  <si>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</si>
  <si>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</si>
  <si>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</si>
  <si>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</si>
  <si>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</si>
  <si>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</si>
  <si>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</si>
  <si>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</si>
  <si>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</si>
  <si>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</si>
  <si>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</si>
  <si>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</si>
  <si>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</si>
  <si>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</si>
  <si>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</si>
  <si>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</si>
  <si>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</si>
  <si>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</si>
  <si>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</si>
  <si>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</si>
  <si>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</si>
  <si>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</si>
  <si>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</si>
  <si>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</si>
  <si>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</si>
  <si>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</si>
  <si>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</si>
  <si>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</si>
  <si>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</si>
  <si>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</si>
  <si>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</si>
  <si>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</si>
  <si>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</si>
  <si>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</si>
  <si>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</si>
  <si>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</si>
  <si>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</si>
  <si>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</si>
  <si>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</si>
  <si>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</si>
  <si>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</si>
  <si>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</si>
  <si>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</si>
  <si>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</si>
  <si>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</si>
  <si>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</si>
  <si>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</si>
  <si>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</si>
  <si>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</si>
  <si>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</si>
  <si>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</si>
  <si>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</si>
  <si>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</si>
  <si>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</si>
  <si>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</si>
  <si>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</si>
  <si>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</si>
  <si>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</si>
  <si>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</si>
  <si>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</si>
  <si>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</si>
  <si>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</si>
  <si>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</si>
  <si>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</si>
  <si>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</si>
  <si>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</si>
  <si>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</si>
  <si>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</si>
  <si>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</si>
  <si>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</si>
  <si>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</si>
  <si>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</si>
  <si>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</si>
  <si>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</si>
  <si>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</si>
  <si>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</si>
  <si>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</si>
  <si>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</si>
  <si>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</si>
  <si>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</si>
  <si>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</si>
  <si>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</si>
  <si>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</si>
  <si>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</si>
  <si>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</si>
  <si>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</si>
  <si>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</si>
  <si>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</si>
  <si>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</si>
  <si>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</si>
  <si>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</si>
  <si>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</si>
  <si>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</si>
  <si>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</si>
  <si>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</si>
  <si>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</si>
  <si>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</si>
  <si>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</si>
  <si>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</si>
  <si>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</si>
  <si>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</si>
  <si>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</si>
  <si>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</si>
  <si>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</si>
  <si>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</si>
  <si>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</si>
  <si>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</si>
  <si>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</si>
  <si>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</si>
  <si>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</si>
  <si>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</si>
  <si>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</si>
  <si>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</si>
  <si>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</si>
  <si>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</si>
  <si>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</si>
  <si>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</si>
  <si>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</si>
  <si>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</si>
  <si>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</si>
  <si>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</si>
  <si>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</si>
  <si>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</si>
  <si>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</si>
  <si>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</si>
  <si>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</si>
  <si>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</si>
  <si>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</si>
  <si>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</si>
  <si>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</si>
  <si>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</si>
  <si>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</si>
  <si>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</si>
  <si>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</si>
  <si>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</si>
  <si>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</si>
  <si>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</si>
  <si>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</si>
  <si>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</si>
  <si>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</si>
  <si>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</si>
  <si>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</si>
  <si>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</si>
  <si>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</si>
  <si>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</si>
  <si>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</si>
  <si>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</si>
  <si>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</si>
  <si>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</si>
  <si>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</si>
  <si>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</si>
  <si>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</si>
  <si>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</si>
  <si>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</si>
  <si>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</si>
  <si>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</si>
  <si>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</si>
  <si>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</si>
  <si>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</si>
  <si>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</si>
  <si>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</si>
  <si>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</si>
  <si>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</si>
  <si>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</si>
  <si>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</si>
  <si>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</si>
  <si>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</si>
  <si>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</si>
  <si>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</si>
  <si>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</si>
  <si>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</si>
  <si>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</si>
  <si>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</si>
  <si>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</si>
  <si>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</si>
  <si>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</si>
  <si>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</si>
  <si>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</si>
  <si>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</si>
  <si>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</si>
  <si>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</si>
  <si>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</si>
  <si>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</si>
  <si>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</si>
  <si>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</si>
  <si>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</si>
  <si>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</si>
  <si>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</si>
  <si>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</si>
  <si>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</si>
  <si>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</si>
  <si>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</si>
  <si>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</si>
  <si>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</si>
  <si>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</si>
  <si>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</si>
  <si>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</si>
  <si>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</si>
  <si>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</si>
  <si>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</si>
  <si>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</si>
  <si>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</si>
  <si>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</si>
  <si>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</si>
  <si>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</si>
  <si>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</si>
  <si>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</si>
  <si>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</si>
  <si>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</si>
  <si>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</si>
  <si>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</si>
  <si>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</si>
  <si>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</si>
  <si>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</si>
  <si>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</si>
  <si>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</si>
  <si>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</si>
  <si>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</si>
  <si>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</si>
  <si>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</si>
  <si>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</si>
  <si>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</si>
  <si>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</si>
  <si>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</si>
  <si>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</si>
  <si>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</si>
  <si>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</si>
  <si>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</si>
  <si>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</si>
  <si>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</si>
  <si>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</si>
  <si>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</si>
  <si>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</si>
  <si>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</si>
  <si>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</si>
  <si>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</si>
  <si>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</si>
  <si>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</si>
  <si>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</si>
  <si>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</si>
  <si>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</si>
  <si>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</si>
  <si>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</si>
  <si>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</si>
  <si>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</si>
  <si>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</si>
  <si>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</si>
  <si>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</si>
  <si>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</si>
  <si>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</si>
  <si>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</si>
  <si>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</si>
  <si>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</si>
  <si>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</si>
  <si>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</si>
  <si>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</si>
  <si>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</si>
  <si>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</si>
  <si>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</si>
  <si>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</si>
  <si>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</si>
  <si>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</si>
  <si>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</si>
  <si>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</si>
  <si>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</si>
  <si>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</si>
  <si>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</si>
  <si>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</si>
  <si>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</si>
  <si>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</si>
  <si>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</si>
  <si>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</si>
  <si>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</si>
  <si>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</si>
  <si>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</si>
  <si>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</si>
  <si>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</si>
  <si>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</si>
  <si>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</si>
  <si>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</si>
  <si>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</si>
  <si>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</si>
  <si>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</si>
  <si>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</si>
  <si>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</si>
  <si>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</si>
  <si>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</si>
  <si>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</si>
  <si>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</si>
  <si>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</si>
  <si>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</si>
  <si>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</si>
  <si>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</si>
  <si>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</si>
  <si>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</si>
  <si>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</si>
  <si>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</si>
  <si>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</si>
  <si>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</si>
  <si>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</si>
  <si>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</si>
  <si>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</si>
  <si>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</si>
  <si>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</si>
  <si>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</si>
  <si>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</si>
  <si>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</si>
  <si>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</si>
  <si>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</si>
  <si>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</si>
  <si>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</si>
  <si>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</si>
  <si>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</si>
  <si>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</si>
  <si>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</si>
  <si>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</si>
  <si>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</si>
  <si>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</si>
  <si>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</si>
  <si>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</si>
  <si>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</si>
  <si>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</si>
  <si>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</si>
  <si>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</si>
  <si>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</si>
  <si>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</si>
  <si>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</si>
  <si>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</si>
  <si>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</si>
  <si>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</si>
  <si>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</si>
  <si>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</si>
  <si>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</si>
  <si>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</si>
  <si>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</si>
  <si>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</si>
  <si>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</si>
  <si>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</si>
  <si>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</si>
  <si>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</si>
  <si>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</si>
  <si>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</si>
  <si>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</si>
  <si>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</si>
  <si>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</si>
  <si>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</si>
  <si>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</si>
  <si>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</si>
  <si>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</si>
  <si>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</si>
  <si>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</si>
  <si>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</si>
  <si>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</si>
  <si>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</si>
  <si>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</si>
  <si>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</si>
  <si>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</si>
  <si>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</si>
  <si>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</si>
  <si>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</si>
  <si>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</si>
  <si>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</si>
  <si>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</si>
  <si>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</si>
  <si>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</si>
  <si>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</si>
  <si>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</si>
  <si>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</si>
  <si>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</si>
  <si>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</si>
  <si>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</si>
  <si>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</si>
  <si>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</si>
  <si>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</si>
  <si>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</si>
  <si>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</si>
  <si>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</si>
  <si>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</si>
  <si>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</si>
  <si>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</si>
  <si>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</si>
  <si>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</si>
  <si>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</si>
  <si>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</si>
  <si>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</si>
  <si>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</si>
  <si>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</si>
  <si>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</si>
  <si>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</si>
  <si>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</si>
  <si>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</si>
  <si>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</si>
  <si>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</si>
  <si>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</si>
  <si>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</si>
  <si>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</si>
  <si>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</si>
  <si>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</si>
  <si>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</si>
  <si>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</si>
  <si>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</si>
  <si>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</si>
  <si>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</si>
  <si>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</si>
  <si>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</si>
  <si>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</si>
  <si>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</si>
  <si>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</si>
  <si>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</si>
  <si>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</si>
  <si>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</si>
  <si>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</si>
  <si>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</si>
  <si>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</si>
  <si>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</si>
  <si>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</si>
  <si>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</si>
  <si>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</si>
  <si>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</si>
  <si>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</si>
  <si>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</si>
  <si>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</si>
  <si>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</si>
  <si>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</si>
  <si>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</si>
  <si>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</si>
  <si>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</si>
  <si>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</si>
  <si>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</si>
  <si>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</si>
  <si>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</si>
  <si>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</si>
  <si>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</si>
  <si>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</si>
  <si>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</si>
  <si>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</si>
  <si>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</si>
  <si>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</si>
  <si>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</si>
  <si>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</si>
  <si>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</si>
  <si>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</si>
  <si>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</si>
  <si>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</si>
  <si>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</si>
  <si>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</si>
  <si>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</si>
  <si>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</si>
  <si>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</si>
  <si>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</si>
  <si>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</si>
  <si>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</si>
  <si>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</si>
  <si>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</si>
  <si>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</si>
  <si>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</si>
  <si>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</si>
  <si>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</si>
  <si>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</si>
  <si>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</si>
  <si>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</si>
  <si>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</si>
  <si>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</si>
  <si>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</si>
  <si>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</si>
  <si>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</si>
  <si>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</si>
  <si>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</si>
  <si>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</si>
  <si>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</si>
  <si>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</si>
  <si>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</si>
  <si>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</si>
  <si>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</si>
  <si>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</si>
  <si>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</si>
  <si>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</si>
  <si>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</si>
  <si>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</si>
  <si>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</si>
  <si>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</si>
  <si>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</si>
  <si>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</si>
  <si>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</si>
  <si>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</si>
  <si>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</si>
  <si>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</si>
  <si>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</si>
  <si>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</si>
  <si>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</si>
  <si>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</si>
  <si>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</si>
  <si>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</si>
  <si>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</si>
  <si>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</si>
  <si>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</si>
  <si>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</si>
  <si>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</si>
  <si>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</si>
  <si>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</si>
  <si>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</si>
  <si>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</si>
  <si>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</si>
  <si>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</si>
  <si>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</si>
  <si>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</si>
  <si>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</si>
  <si>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</si>
  <si>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</si>
  <si>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</si>
  <si>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</si>
  <si>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</si>
  <si>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</si>
  <si>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</si>
  <si>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</si>
  <si>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</si>
  <si>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</si>
  <si>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</si>
  <si>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</si>
  <si>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</si>
  <si>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</si>
  <si>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</si>
  <si>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</si>
  <si>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</si>
  <si>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</si>
  <si>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</si>
  <si>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</si>
  <si>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</si>
  <si>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</si>
  <si>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</si>
  <si>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</si>
  <si>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</si>
  <si>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</si>
  <si>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</si>
  <si>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</si>
  <si>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</si>
  <si>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</si>
  <si>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</si>
  <si>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</si>
  <si>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</si>
  <si>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</si>
  <si>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</si>
  <si>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</si>
  <si>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</si>
  <si>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</si>
  <si>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</si>
  <si>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</si>
  <si>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</si>
  <si>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</si>
  <si>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</si>
  <si>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</si>
  <si>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</si>
  <si>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</si>
  <si>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</si>
  <si>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</si>
  <si>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</si>
  <si>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</si>
  <si>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</si>
  <si>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</si>
  <si>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</si>
  <si>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</si>
  <si>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</si>
  <si>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</si>
  <si>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</si>
  <si>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</si>
  <si>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</si>
  <si>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</si>
  <si>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</si>
  <si>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</si>
  <si>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</si>
  <si>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</si>
  <si>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</si>
  <si>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</si>
  <si>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</si>
  <si>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</si>
  <si>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</si>
  <si>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</si>
  <si>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</si>
  <si>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</si>
  <si>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</si>
  <si>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</si>
  <si>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</si>
  <si>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</si>
  <si>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</si>
  <si>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</si>
  <si>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</si>
  <si>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</si>
  <si>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</si>
  <si>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</si>
  <si>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</si>
  <si>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</si>
  <si>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</si>
  <si>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</si>
  <si>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</si>
  <si>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</si>
  <si>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</si>
  <si>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</si>
  <si>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</si>
  <si>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</si>
  <si>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</si>
  <si>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</si>
  <si>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</si>
  <si>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</si>
  <si>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</si>
  <si>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</si>
  <si>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</si>
  <si>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</si>
  <si>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</si>
  <si>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</si>
  <si>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</si>
  <si>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</si>
  <si>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</si>
  <si>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</si>
  <si>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</si>
  <si>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</si>
  <si>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</si>
  <si>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</si>
  <si>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</si>
  <si>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</si>
  <si>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</si>
  <si>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</si>
  <si>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</si>
  <si>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</si>
  <si>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</si>
  <si>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</si>
  <si>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</si>
  <si>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</si>
  <si>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</si>
  <si>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</si>
  <si>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</si>
  <si>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</si>
  <si>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</si>
  <si>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</si>
  <si>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</si>
  <si>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</si>
  <si>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</si>
  <si>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</si>
  <si>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</si>
  <si>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</si>
  <si>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</si>
  <si>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</si>
  <si>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</si>
  <si>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</si>
  <si>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</si>
  <si>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</si>
  <si>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</si>
  <si>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</si>
  <si>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</si>
  <si>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</si>
  <si>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</si>
  <si>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</si>
  <si>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</si>
  <si>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</si>
  <si>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</si>
  <si>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</si>
  <si>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</si>
  <si>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</si>
  <si>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</si>
  <si>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</si>
  <si>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</si>
  <si>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</si>
  <si>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</si>
  <si>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</si>
  <si>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</si>
  <si>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</si>
  <si>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</si>
  <si>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</si>
  <si>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</si>
  <si>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</si>
  <si>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</si>
  <si>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</si>
  <si>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</si>
  <si>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</si>
  <si>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</si>
  <si>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</si>
  <si>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</si>
  <si>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</si>
  <si>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</si>
  <si>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</si>
  <si>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</si>
  <si>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</si>
  <si>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</si>
  <si>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</si>
  <si>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</si>
  <si>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</si>
  <si>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</si>
  <si>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</si>
  <si>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</si>
  <si>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</si>
  <si>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</si>
  <si>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</si>
  <si>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</si>
  <si>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</si>
  <si>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</si>
  <si>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</si>
  <si>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</si>
  <si>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</si>
  <si>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</si>
  <si>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</si>
  <si>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</si>
  <si>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</si>
  <si>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</si>
  <si>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</si>
  <si>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</si>
  <si>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</si>
  <si>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</si>
  <si>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</si>
  <si>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</si>
  <si>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</si>
  <si>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</si>
  <si>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</si>
  <si>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</si>
  <si>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</si>
  <si>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</si>
  <si>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</si>
  <si>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</si>
  <si>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</si>
  <si>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</si>
  <si>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</si>
  <si>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</si>
  <si>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</si>
  <si>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</si>
  <si>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</si>
  <si>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</si>
  <si>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</si>
  <si>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</si>
  <si>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</si>
  <si>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</si>
  <si>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</si>
  <si>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</si>
  <si>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</si>
  <si>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</si>
  <si>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</si>
  <si>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</si>
  <si>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</si>
  <si>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</si>
  <si>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</si>
  <si>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</si>
  <si>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</si>
  <si>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</si>
  <si>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</si>
  <si>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</si>
  <si>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</si>
  <si>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</si>
  <si>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</si>
  <si>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</si>
  <si>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</si>
  <si>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</si>
  <si>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</si>
  <si>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</si>
  <si>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</si>
  <si>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</si>
  <si>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</si>
  <si>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</si>
  <si>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</si>
  <si>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</si>
  <si>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</si>
  <si>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</si>
  <si>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</si>
  <si>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</si>
  <si>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</si>
  <si>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</si>
  <si>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</si>
  <si>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</si>
  <si>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</si>
  <si>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</si>
  <si>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</si>
  <si>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</si>
  <si>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</si>
  <si>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</si>
  <si>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</si>
  <si>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</si>
  <si>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</si>
  <si>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</si>
  <si>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</si>
  <si>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</si>
  <si>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</si>
  <si>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</si>
  <si>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</si>
  <si>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</si>
  <si>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</si>
  <si>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</si>
  <si>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</si>
  <si>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</si>
  <si>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</si>
  <si>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</si>
  <si>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</si>
  <si>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</si>
  <si>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</si>
  <si>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</si>
  <si>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</si>
  <si>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</si>
  <si>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</si>
  <si>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</si>
  <si>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</si>
  <si>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</si>
  <si>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</si>
  <si>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</si>
  <si>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</si>
  <si>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</si>
  <si>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</si>
  <si>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</si>
  <si>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</si>
  <si>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</si>
  <si>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</si>
  <si>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</si>
  <si>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</si>
  <si>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</si>
  <si>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</si>
  <si>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</si>
  <si>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</si>
  <si>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</si>
  <si>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</si>
  <si>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</si>
  <si>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</si>
  <si>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</si>
  <si>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</si>
  <si>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</si>
  <si>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</si>
  <si>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</si>
  <si>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</si>
  <si>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</si>
  <si>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</si>
  <si>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</si>
  <si>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</si>
  <si>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</si>
  <si>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</si>
  <si>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</si>
  <si>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</si>
  <si>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</si>
  <si>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</si>
  <si>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</si>
  <si>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</si>
  <si>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</si>
  <si>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</si>
  <si>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</si>
  <si>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</si>
  <si>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</si>
  <si>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</si>
  <si>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</si>
  <si>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</si>
  <si>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</si>
  <si>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</si>
  <si>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</si>
  <si>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</si>
  <si>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</si>
  <si>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</si>
  <si>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</si>
  <si>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</si>
  <si>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</si>
  <si>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</si>
  <si>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</si>
  <si>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</si>
  <si>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</si>
  <si>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</si>
  <si>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</si>
  <si>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</si>
  <si>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</si>
  <si>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</si>
  <si>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</si>
  <si>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</si>
  <si>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</si>
  <si>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</si>
  <si>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</si>
  <si>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</si>
  <si>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</si>
  <si>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</si>
  <si>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</si>
  <si>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</si>
  <si>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</si>
  <si>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</si>
  <si>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</si>
  <si>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</si>
  <si>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</si>
  <si>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</si>
  <si>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</si>
  <si>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</si>
  <si>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</si>
  <si>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</si>
  <si>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</si>
  <si>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</si>
  <si>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</si>
  <si>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</si>
  <si>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</si>
  <si>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</si>
  <si>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</si>
  <si>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</si>
  <si>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</si>
  <si>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</si>
  <si>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</si>
  <si>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</si>
  <si>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</si>
  <si>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</si>
  <si>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</si>
  <si>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</si>
  <si>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</si>
  <si>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</si>
  <si>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</si>
  <si>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</si>
  <si>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</si>
  <si>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</si>
  <si>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</si>
  <si>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</si>
  <si>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</si>
  <si>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</si>
  <si>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</si>
  <si>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</si>
  <si>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</si>
  <si>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</si>
  <si>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</si>
  <si>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</si>
  <si>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</si>
  <si>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</si>
  <si>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</si>
  <si>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</si>
  <si>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</si>
  <si>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</si>
  <si>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</si>
  <si>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</si>
  <si>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</si>
  <si>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</si>
  <si>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</si>
  <si>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</si>
  <si>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</si>
  <si>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</si>
  <si>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</si>
  <si>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</si>
  <si>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</si>
  <si>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</si>
  <si>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</si>
  <si>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</si>
  <si>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</si>
  <si>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</si>
  <si>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</si>
  <si>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</si>
  <si>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</si>
  <si>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</si>
  <si>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</si>
  <si>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</si>
  <si>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</si>
  <si>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</si>
  <si>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</si>
  <si>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</si>
  <si>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</si>
  <si>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</si>
  <si>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</si>
  <si>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</si>
  <si>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</si>
  <si>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</si>
  <si>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</si>
  <si>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</si>
  <si>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</si>
  <si>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</si>
  <si>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</si>
  <si>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</si>
  <si>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</si>
  <si>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</si>
  <si>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</si>
  <si>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</si>
  <si>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</si>
  <si>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</si>
  <si>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</si>
  <si>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</si>
  <si>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</si>
  <si>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</si>
  <si>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</si>
  <si>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</si>
  <si>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</si>
  <si>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</si>
  <si>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</si>
  <si>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</si>
  <si>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</si>
  <si>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</si>
  <si>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</si>
  <si>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</si>
  <si>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</si>
  <si>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</si>
  <si>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</si>
  <si>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</si>
  <si>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</si>
  <si>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</si>
  <si>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</si>
  <si>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</si>
  <si>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</si>
  <si>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</si>
  <si>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</si>
  <si>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</si>
  <si>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</si>
  <si>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</si>
  <si>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</si>
  <si>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</si>
  <si>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</si>
  <si>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</si>
  <si>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</si>
  <si>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</si>
  <si>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</si>
  <si>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</si>
  <si>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</si>
  <si>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</si>
  <si>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</si>
  <si>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</si>
  <si>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</si>
  <si>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</si>
  <si>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</si>
  <si>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</si>
  <si>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</si>
  <si>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</si>
  <si>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</si>
  <si>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</si>
  <si>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</si>
  <si>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</si>
  <si>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</si>
  <si>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</si>
  <si>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</si>
  <si>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</si>
  <si>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</si>
  <si>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</si>
  <si>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</si>
  <si>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</si>
  <si>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</si>
  <si>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</si>
  <si>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</si>
  <si>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</si>
  <si>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</si>
  <si>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</si>
  <si>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</si>
  <si>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</si>
  <si>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</si>
  <si>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</si>
  <si>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</si>
  <si>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</si>
  <si>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</si>
  <si>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</si>
  <si>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</si>
  <si>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</si>
  <si>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</si>
  <si>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</si>
  <si>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</si>
  <si>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</si>
  <si>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</si>
  <si>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</si>
  <si>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</si>
  <si>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</si>
  <si>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</si>
  <si>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</si>
  <si>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</si>
  <si>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</si>
  <si>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</si>
  <si>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</si>
  <si>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</si>
  <si>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</si>
  <si>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</si>
  <si>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</si>
  <si>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</si>
  <si>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</si>
  <si>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</si>
  <si>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</si>
  <si>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</si>
  <si>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</si>
  <si>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</si>
  <si>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</si>
  <si>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</si>
  <si>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</si>
  <si>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</si>
  <si>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</si>
  <si>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</si>
  <si>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</si>
  <si>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</si>
  <si>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</si>
  <si>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</si>
  <si>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</si>
  <si>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</si>
  <si>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</si>
  <si>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</si>
  <si>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</si>
  <si>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</si>
  <si>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</si>
  <si>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</si>
  <si>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</si>
  <si>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</si>
  <si>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</si>
  <si>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</si>
  <si>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</si>
  <si>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</si>
  <si>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</si>
  <si>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</si>
  <si>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</si>
  <si>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</si>
  <si>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</si>
  <si>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</si>
  <si>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</si>
  <si>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</si>
  <si>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</si>
  <si>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</si>
  <si>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</si>
  <si>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</si>
  <si>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</si>
  <si>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</si>
  <si>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</si>
  <si>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</si>
  <si>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</si>
  <si>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</si>
  <si>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</si>
  <si>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</si>
  <si>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</si>
  <si>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</si>
  <si>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</si>
  <si>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</si>
  <si>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</si>
  <si>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</si>
  <si>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</si>
  <si>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</si>
  <si>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</si>
  <si>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</si>
  <si>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</si>
  <si>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</si>
  <si>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</si>
  <si>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</si>
  <si>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</si>
  <si>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</si>
  <si>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</si>
  <si>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</si>
  <si>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</si>
  <si>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</si>
  <si>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</si>
  <si>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</si>
  <si>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</si>
  <si>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</si>
  <si>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</si>
  <si>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</si>
  <si>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</si>
  <si>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</si>
  <si>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</si>
  <si>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</si>
  <si>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</si>
  <si>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</si>
  <si>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</si>
  <si>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</si>
  <si>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</si>
  <si>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</si>
  <si>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</si>
  <si>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</si>
  <si>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</si>
  <si>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</si>
  <si>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</si>
  <si>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</si>
  <si>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</si>
  <si>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</si>
  <si>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</si>
  <si>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</si>
  <si>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</si>
  <si>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</si>
  <si>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</si>
  <si>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</si>
  <si>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</si>
  <si>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</si>
  <si>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</si>
  <si>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</si>
  <si>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</si>
  <si>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</si>
  <si>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</si>
  <si>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</si>
  <si>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</si>
  <si>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</si>
  <si>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</si>
  <si>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</si>
  <si>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</si>
  <si>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</si>
  <si>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</si>
  <si>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</si>
  <si>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</si>
  <si>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</si>
  <si>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</si>
  <si>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</si>
  <si>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</si>
  <si>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</si>
  <si>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</si>
  <si>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</si>
  <si>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</si>
  <si>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</si>
  <si>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</si>
  <si>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</si>
  <si>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</si>
  <si>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</si>
  <si>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</si>
  <si>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</si>
  <si>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</si>
  <si>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</si>
  <si>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</si>
  <si>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</si>
  <si>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</si>
  <si>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</si>
  <si>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</si>
  <si>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</si>
  <si>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</si>
  <si>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</si>
  <si>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</si>
  <si>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</si>
  <si>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</si>
  <si>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</si>
  <si>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</si>
  <si>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</si>
  <si>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</si>
  <si>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</si>
  <si>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</si>
  <si>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</si>
  <si>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</si>
  <si>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</si>
  <si>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</si>
  <si>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</si>
  <si>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</si>
  <si>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</si>
  <si>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</si>
  <si>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</si>
  <si>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</si>
  <si>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</si>
  <si>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</si>
  <si>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</si>
  <si>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</si>
  <si>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</si>
  <si>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</si>
  <si>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</si>
  <si>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</si>
  <si>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</si>
  <si>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</si>
  <si>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</si>
  <si>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</si>
  <si>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</si>
  <si>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</si>
  <si>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</si>
  <si>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</si>
  <si>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</si>
  <si>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</si>
  <si>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</si>
  <si>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</si>
  <si>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</si>
  <si>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</si>
  <si>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</si>
  <si>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</si>
  <si>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</si>
  <si>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</si>
  <si>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</si>
  <si>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</si>
  <si>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</si>
  <si>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</si>
  <si>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</si>
  <si>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</si>
  <si>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</si>
  <si>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</si>
  <si>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</si>
  <si>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</si>
  <si>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</si>
  <si>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</si>
  <si>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</si>
  <si>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</si>
  <si>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</si>
  <si>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</si>
  <si>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</si>
  <si>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</si>
  <si>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</si>
  <si>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</si>
  <si>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</si>
  <si>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</si>
  <si>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</si>
  <si>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</si>
  <si>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</si>
  <si>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</si>
  <si>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</si>
  <si>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</si>
  <si>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</si>
  <si>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</si>
  <si>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</si>
  <si>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</si>
  <si>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</si>
  <si>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</si>
  <si>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</si>
  <si>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</si>
  <si>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</si>
  <si>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</si>
  <si>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</si>
  <si>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</si>
  <si>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</si>
  <si>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</si>
  <si>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</si>
  <si>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</si>
  <si>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</si>
  <si>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</si>
  <si>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</si>
  <si>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</si>
  <si>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</si>
  <si>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</si>
  <si>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</si>
  <si>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</si>
  <si>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</si>
  <si>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</si>
  <si>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</si>
  <si>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</si>
  <si>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</si>
  <si>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</si>
  <si>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</si>
  <si>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</si>
  <si>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</si>
  <si>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</si>
  <si>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</si>
  <si>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</si>
  <si>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</si>
  <si>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</si>
  <si>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</si>
  <si>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</si>
  <si>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</si>
  <si>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</si>
  <si>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</si>
  <si>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</si>
  <si>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</si>
  <si>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</si>
  <si>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</si>
  <si>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</si>
  <si>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</si>
  <si>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</si>
  <si>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</si>
  <si>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</si>
  <si>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</si>
  <si>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</si>
  <si>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</si>
  <si>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</si>
  <si>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</si>
  <si>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</si>
  <si>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</si>
  <si>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</si>
  <si>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</si>
  <si>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</si>
  <si>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</si>
  <si>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</si>
  <si>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</si>
  <si>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</si>
  <si>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</si>
  <si>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</si>
  <si>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</si>
  <si>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</si>
  <si>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</si>
  <si>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</si>
  <si>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</si>
  <si>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</si>
  <si>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</si>
  <si>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</si>
  <si>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</si>
  <si>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</si>
  <si>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</si>
  <si>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</si>
  <si>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</si>
  <si>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</si>
  <si>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</si>
  <si>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</si>
  <si>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</si>
  <si>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</si>
  <si>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</si>
  <si>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</si>
  <si>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</si>
  <si>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</si>
  <si>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</si>
  <si>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</si>
  <si>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</si>
  <si>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</si>
  <si>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</si>
  <si>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</si>
  <si>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</si>
  <si>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</si>
  <si>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</si>
  <si>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</si>
  <si>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</si>
  <si>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</si>
  <si>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</si>
  <si>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</si>
  <si>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</si>
  <si>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</si>
  <si>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</si>
  <si>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</si>
  <si>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</si>
  <si>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</si>
  <si>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</si>
  <si>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</si>
  <si>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</si>
  <si>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</si>
  <si>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</si>
  <si>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</si>
  <si>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</si>
  <si>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</si>
  <si>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</si>
  <si>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</si>
  <si>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</si>
  <si>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</si>
  <si>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</si>
  <si>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</si>
  <si>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</si>
  <si>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</si>
  <si>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</si>
  <si>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</si>
  <si>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</si>
  <si>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</si>
  <si>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</si>
  <si>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</si>
  <si>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</si>
  <si>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</si>
  <si>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</si>
  <si>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</si>
  <si>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</si>
  <si>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</si>
  <si>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</si>
  <si>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</si>
  <si>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</si>
  <si>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</si>
  <si>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</si>
  <si>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</si>
  <si>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</si>
  <si>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</si>
  <si>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</si>
  <si>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</si>
  <si>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</si>
  <si>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</si>
  <si>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</si>
  <si>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</si>
  <si>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</si>
  <si>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</si>
  <si>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</si>
  <si>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</si>
  <si>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</si>
  <si>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</si>
  <si>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</si>
  <si>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</si>
  <si>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</si>
  <si>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</si>
  <si>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</si>
  <si>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</si>
  <si>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</si>
  <si>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</si>
  <si>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</si>
  <si>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</si>
  <si>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</si>
  <si>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</si>
  <si>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</si>
  <si>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</si>
  <si>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</si>
  <si>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</si>
  <si>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</si>
  <si>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</si>
  <si>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</si>
  <si>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</si>
  <si>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</si>
  <si>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</si>
  <si>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</si>
  <si>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</si>
  <si>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</si>
  <si>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</si>
  <si>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</si>
  <si>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</si>
  <si>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</si>
  <si>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</si>
  <si>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</si>
  <si>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</si>
  <si>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</si>
  <si>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</si>
  <si>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</si>
  <si>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</si>
  <si>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</si>
  <si>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</si>
  <si>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</si>
  <si>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</si>
  <si>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</si>
  <si>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</si>
  <si>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</si>
  <si>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</si>
  <si>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</si>
  <si>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</si>
  <si>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</si>
  <si>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</si>
  <si>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</si>
  <si>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</si>
  <si>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</si>
  <si>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</si>
  <si>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</si>
  <si>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</si>
  <si>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</si>
  <si>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</si>
  <si>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</si>
  <si>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</si>
  <si>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</si>
  <si>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</si>
  <si>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</si>
  <si>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</si>
  <si>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</si>
  <si>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</si>
  <si>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</si>
  <si>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</si>
  <si>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</si>
  <si>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</si>
  <si>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</si>
  <si>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</si>
  <si>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</si>
  <si>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</si>
  <si>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</si>
  <si>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</si>
  <si>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</si>
  <si>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</si>
  <si>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</si>
  <si>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</si>
  <si>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</si>
  <si>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</si>
  <si>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</si>
  <si>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</si>
  <si>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</si>
  <si>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</si>
  <si>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</si>
  <si>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</si>
  <si>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</si>
  <si>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</si>
  <si>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</si>
  <si>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</si>
  <si>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</si>
  <si>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</si>
  <si>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</si>
  <si>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</si>
  <si>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</si>
  <si>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</si>
  <si>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</si>
  <si>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</si>
  <si>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</si>
  <si>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</si>
  <si>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</si>
  <si>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</si>
  <si>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</si>
  <si>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</si>
  <si>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</si>
  <si>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</si>
  <si>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</si>
  <si>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</si>
  <si>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</si>
  <si>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</si>
  <si>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</si>
  <si>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</si>
  <si>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</si>
  <si>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</si>
  <si>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</si>
  <si>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</si>
  <si>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</si>
  <si>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</si>
  <si>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</si>
  <si>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</si>
  <si>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</si>
  <si>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</si>
  <si>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</si>
  <si>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</si>
  <si>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</si>
  <si>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</si>
  <si>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</si>
  <si>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</si>
  <si>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</si>
  <si>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</si>
  <si>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</si>
  <si>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</si>
  <si>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</si>
  <si>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</si>
  <si>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</si>
  <si>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</si>
  <si>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</si>
  <si>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</si>
  <si>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</si>
  <si>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</si>
  <si>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</si>
  <si>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</si>
  <si>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</si>
  <si>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</si>
  <si>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</si>
  <si>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</si>
  <si>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</si>
  <si>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</si>
  <si>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</si>
  <si>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</si>
  <si>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</si>
  <si>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</si>
  <si>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</si>
  <si>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</si>
  <si>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</si>
  <si>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</si>
  <si>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</si>
  <si>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</si>
  <si>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</si>
  <si>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</si>
  <si>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</si>
  <si>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</si>
  <si>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</si>
  <si>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</si>
  <si>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</si>
  <si>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</si>
  <si>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</si>
  <si>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</si>
  <si>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</si>
  <si>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</si>
  <si>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</si>
  <si>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</si>
  <si>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</si>
  <si>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</si>
  <si>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</si>
  <si>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</si>
  <si>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</si>
  <si>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</si>
  <si>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</si>
  <si>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</si>
  <si>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</si>
  <si>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</si>
  <si>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</si>
  <si>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</si>
  <si>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</si>
  <si>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</si>
  <si>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</si>
  <si>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</si>
  <si>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</si>
  <si>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</si>
  <si>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</si>
  <si>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</si>
  <si>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</si>
  <si>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</si>
  <si>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</si>
  <si>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</si>
  <si>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</si>
  <si>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</si>
  <si>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</si>
  <si>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</si>
  <si>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</si>
  <si>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</si>
  <si>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</si>
  <si>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</si>
  <si>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</si>
  <si>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</si>
  <si>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</si>
  <si>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</si>
  <si>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</si>
  <si>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</si>
  <si>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</si>
  <si>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</si>
  <si>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</si>
  <si>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</si>
  <si>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</si>
  <si>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</si>
  <si>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</si>
  <si>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</si>
  <si>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</si>
  <si>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</si>
  <si>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</si>
  <si>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</si>
  <si>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</si>
  <si>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</si>
  <si>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</si>
  <si>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</si>
  <si>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</si>
  <si>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</si>
  <si>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</si>
  <si>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</si>
  <si>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</si>
  <si>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</si>
  <si>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</si>
  <si>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</si>
  <si>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</si>
  <si>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</si>
  <si>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</si>
  <si>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</si>
  <si>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</si>
  <si>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</si>
  <si>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</si>
  <si>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</si>
  <si>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</si>
  <si>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</si>
  <si>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</si>
  <si>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</si>
  <si>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</si>
  <si>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</si>
  <si>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</si>
  <si>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</si>
  <si>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</si>
  <si>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</si>
  <si>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</si>
  <si>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</si>
  <si>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</si>
  <si>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</si>
  <si>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</si>
  <si>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</si>
  <si>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</si>
  <si>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</si>
  <si>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</si>
  <si>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</si>
  <si>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</si>
  <si>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</si>
  <si>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</si>
  <si>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</si>
  <si>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</si>
  <si>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</si>
  <si>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</si>
  <si>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</si>
  <si>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</si>
  <si>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</si>
  <si>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</si>
  <si>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</si>
  <si>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</si>
  <si>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</si>
  <si>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</si>
  <si>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</si>
  <si>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</si>
  <si>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</si>
  <si>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</si>
  <si>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</si>
  <si>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</si>
  <si>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</si>
  <si>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</si>
  <si>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</si>
  <si>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</si>
  <si>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</si>
  <si>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</si>
  <si>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</si>
  <si>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</si>
  <si>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</si>
  <si>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</si>
  <si>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</si>
  <si>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</si>
  <si>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</si>
  <si>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</si>
  <si>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</si>
  <si>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</si>
  <si>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</si>
  <si>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</si>
  <si>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</si>
  <si>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</si>
  <si>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</si>
  <si>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</si>
  <si>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</si>
  <si>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</si>
  <si>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</si>
  <si>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</si>
  <si>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</si>
  <si>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</si>
  <si>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</si>
  <si>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</si>
  <si>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</si>
  <si>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</si>
  <si>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</si>
  <si>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</si>
  <si>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</si>
  <si>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</si>
  <si>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</si>
  <si>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</si>
  <si>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</si>
  <si>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</si>
  <si>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</si>
  <si>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</si>
  <si>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</si>
  <si>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</si>
  <si>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</si>
  <si>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</si>
  <si>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</si>
  <si>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</si>
  <si>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</si>
  <si>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</si>
  <si>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</si>
  <si>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</si>
  <si>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</si>
  <si>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</si>
  <si>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</si>
  <si>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</si>
  <si>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</si>
  <si>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</si>
  <si>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</si>
  <si>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</si>
  <si>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</si>
  <si>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</si>
  <si>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</si>
  <si>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</si>
  <si>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</si>
  <si>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</si>
  <si>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</si>
  <si>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</si>
  <si>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</si>
  <si>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</si>
  <si>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</si>
  <si>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</si>
  <si>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</si>
  <si>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</si>
  <si>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</si>
  <si>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</si>
  <si>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</si>
  <si>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</si>
  <si>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</si>
  <si>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</si>
  <si>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</si>
  <si>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</si>
  <si>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</si>
  <si>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</si>
  <si>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</si>
  <si>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</si>
  <si>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</si>
  <si>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</si>
  <si>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</si>
  <si>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</si>
  <si>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</si>
  <si>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</si>
  <si>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</si>
  <si>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</si>
  <si>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</si>
  <si>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</si>
  <si>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</si>
  <si>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</si>
  <si>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</si>
  <si>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</si>
  <si>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</si>
  <si>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</si>
  <si>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</si>
  <si>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</si>
  <si>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</si>
  <si>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</si>
  <si>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</si>
  <si>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</si>
  <si>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</si>
  <si>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</si>
  <si>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</si>
  <si>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</si>
  <si>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</si>
  <si>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</si>
  <si>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</si>
  <si>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</si>
  <si>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</si>
  <si>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</si>
  <si>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</si>
  <si>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</si>
  <si>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</si>
  <si>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</si>
  <si>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</si>
  <si>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</si>
  <si>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</si>
  <si>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</si>
  <si>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</si>
  <si>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</si>
  <si>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</si>
  <si>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</si>
  <si>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</si>
  <si>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</si>
  <si>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</si>
  <si>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</si>
  <si>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</si>
  <si>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</si>
  <si>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</si>
  <si>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</si>
  <si>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</si>
  <si>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</si>
  <si>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</si>
  <si>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</si>
  <si>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</si>
  <si>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</si>
  <si>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</si>
  <si>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</si>
  <si>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</si>
  <si>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</si>
  <si>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</si>
  <si>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</si>
  <si>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</si>
  <si>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</si>
  <si>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</si>
  <si>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</si>
  <si>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</si>
  <si>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</si>
  <si>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</si>
  <si>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</si>
  <si>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</si>
  <si>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</si>
  <si>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</si>
  <si>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</si>
  <si>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</si>
  <si>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</si>
  <si>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</si>
  <si>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</si>
  <si>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</si>
  <si>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</si>
  <si>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</si>
  <si>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</si>
  <si>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</si>
  <si>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</si>
  <si>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</si>
  <si>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</si>
  <si>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</si>
  <si>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</si>
  <si>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</si>
  <si>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</si>
  <si>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</si>
  <si>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</si>
  <si>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</si>
  <si>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</si>
  <si>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</si>
  <si>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</si>
  <si>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</si>
  <si>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</si>
  <si>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</si>
  <si>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</si>
  <si>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</si>
  <si>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</si>
  <si>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</si>
  <si>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</si>
  <si>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</si>
  <si>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</si>
  <si>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</si>
  <si>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</si>
  <si>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</si>
  <si>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</si>
  <si>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</si>
  <si>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</si>
  <si>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</si>
  <si>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</si>
  <si>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</si>
  <si>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</si>
  <si>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</si>
  <si>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</si>
  <si>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</si>
  <si>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</si>
  <si>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</si>
  <si>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</si>
  <si>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</si>
  <si>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</si>
  <si>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</si>
  <si>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</si>
  <si>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</si>
  <si>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</si>
  <si>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</si>
  <si>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</si>
  <si>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</si>
  <si>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</si>
  <si>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</si>
  <si>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</si>
  <si>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</si>
  <si>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</si>
  <si>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</si>
  <si>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</si>
  <si>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</si>
  <si>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</si>
  <si>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</si>
  <si>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</si>
  <si>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</si>
  <si>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</si>
  <si>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</si>
  <si>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</si>
  <si>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</si>
  <si>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</si>
  <si>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</si>
  <si>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</si>
  <si>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</si>
  <si>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</si>
  <si>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</si>
  <si>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</si>
  <si>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</si>
  <si>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</si>
  <si>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</si>
  <si>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</si>
  <si>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</si>
  <si>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</si>
  <si>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</si>
  <si>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</si>
  <si>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</si>
  <si>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</si>
  <si>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</si>
  <si>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</si>
  <si>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</si>
  <si>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</si>
  <si>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</si>
  <si>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</si>
  <si>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</si>
  <si>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</si>
  <si>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</si>
  <si>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</si>
  <si>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</si>
  <si>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</si>
  <si>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</si>
  <si>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</si>
  <si>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</si>
  <si>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</si>
  <si>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</si>
  <si>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</si>
  <si>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</si>
  <si>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</si>
  <si>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</si>
  <si>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</si>
  <si>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</si>
  <si>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</si>
  <si>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</si>
  <si>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</si>
  <si>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</si>
  <si>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</si>
  <si>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</si>
  <si>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</si>
  <si>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</si>
  <si>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</si>
  <si>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</si>
  <si>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</si>
  <si>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</si>
  <si>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</si>
  <si>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</si>
  <si>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</si>
  <si>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</si>
  <si>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</si>
  <si>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</si>
  <si>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</si>
  <si>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</si>
  <si>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</si>
  <si>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</si>
  <si>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</si>
  <si>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</si>
  <si>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</si>
  <si>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</si>
  <si>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</si>
  <si>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</si>
  <si>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</si>
  <si>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</si>
  <si>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</si>
  <si>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</si>
  <si>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</si>
  <si>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</si>
  <si>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</si>
  <si>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</si>
  <si>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</si>
  <si>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</si>
  <si>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</si>
  <si>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</si>
  <si>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</si>
  <si>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</si>
  <si>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</si>
  <si>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</si>
  <si>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</si>
  <si>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</si>
  <si>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</si>
  <si>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</si>
  <si>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</si>
  <si>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</si>
  <si>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</si>
  <si>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</si>
  <si>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</si>
  <si>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</si>
  <si>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</si>
  <si>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</si>
  <si>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</si>
  <si>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</si>
  <si>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</si>
  <si>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</si>
  <si>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</si>
  <si>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</si>
  <si>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</si>
  <si>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</si>
  <si>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</si>
  <si>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</si>
  <si>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</si>
  <si>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</si>
  <si>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</si>
  <si>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</si>
  <si>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</si>
  <si>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</si>
  <si>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</si>
  <si>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</si>
  <si>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</si>
  <si>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</si>
  <si>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</si>
  <si>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</si>
  <si>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</si>
  <si>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</si>
  <si>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</si>
  <si>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</si>
  <si>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</si>
  <si>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</si>
  <si>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</si>
  <si>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</si>
  <si>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</si>
  <si>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</si>
  <si>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</si>
  <si>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</si>
  <si>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</si>
  <si>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</si>
  <si>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</si>
  <si>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</si>
  <si>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</si>
  <si>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</si>
  <si>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</si>
  <si>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</si>
  <si>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</si>
  <si>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</si>
  <si>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</si>
  <si>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</si>
  <si>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</si>
  <si>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</si>
  <si>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</si>
  <si>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</si>
  <si>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</si>
  <si>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</si>
  <si>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</si>
  <si>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</si>
  <si>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</si>
  <si>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</si>
  <si>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</si>
  <si>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</si>
  <si>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</si>
  <si>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</si>
  <si>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</si>
  <si>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</si>
  <si>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</si>
  <si>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</si>
  <si>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</si>
  <si>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</si>
  <si>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</si>
  <si>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</si>
  <si>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</si>
  <si>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</si>
  <si>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</si>
  <si>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</si>
  <si>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</si>
  <si>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</si>
  <si>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</si>
  <si>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</si>
  <si>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</si>
  <si>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</si>
  <si>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</si>
  <si>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</si>
  <si>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</si>
  <si>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</si>
  <si>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</si>
  <si>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</si>
  <si>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</si>
  <si>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</si>
  <si>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</si>
  <si>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</si>
  <si>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</si>
  <si>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</si>
  <si>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</si>
  <si>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</si>
  <si>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</si>
  <si>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</si>
  <si>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</si>
  <si>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</si>
  <si>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</si>
  <si>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</si>
  <si>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</si>
  <si>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</si>
  <si>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</si>
  <si>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</si>
  <si>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</si>
  <si>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</si>
  <si>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</si>
  <si>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</si>
  <si>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</si>
  <si>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</si>
  <si>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</si>
  <si>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</si>
  <si>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</si>
  <si>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</si>
  <si>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</si>
  <si>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</si>
  <si>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</si>
  <si>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</si>
  <si>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</si>
  <si>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</si>
  <si>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</si>
  <si>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</si>
  <si>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</si>
  <si>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</si>
  <si>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</si>
  <si>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</si>
  <si>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</si>
  <si>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</si>
  <si>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</si>
  <si>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</si>
  <si>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</si>
  <si>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</si>
  <si>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</si>
  <si>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</si>
  <si>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</si>
  <si>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</si>
  <si>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</si>
  <si>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</si>
  <si>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</si>
  <si>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</si>
  <si>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</si>
  <si>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</si>
  <si>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</si>
  <si>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</si>
  <si>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</si>
  <si>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</si>
  <si>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</si>
  <si>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</si>
  <si>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</si>
  <si>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</si>
  <si>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</si>
  <si>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</si>
  <si>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</si>
  <si>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</si>
  <si>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</si>
  <si>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</si>
  <si>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</si>
  <si>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</si>
  <si>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</si>
  <si>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</si>
  <si>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</si>
  <si>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</si>
  <si>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</si>
  <si>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</si>
  <si>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</si>
  <si>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</si>
  <si>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</si>
  <si>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</si>
  <si>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</si>
  <si>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</si>
  <si>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</si>
  <si>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</si>
  <si>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</si>
  <si>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</si>
  <si>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</si>
  <si>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</si>
  <si>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</si>
  <si>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</si>
  <si>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</si>
  <si>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</si>
  <si>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</si>
  <si>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</si>
  <si>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</si>
  <si>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</si>
  <si>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</si>
  <si>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</si>
  <si>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</si>
  <si>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</si>
  <si>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</si>
  <si>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</si>
  <si>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</si>
  <si>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</si>
  <si>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</si>
  <si>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</si>
  <si>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</si>
  <si>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3">
      <t>カンリシャ</t>
    </rPh>
    <phoneticPr fontId="1"/>
  </si>
  <si>
    <t>２　法人</t>
  </si>
  <si>
    <t>５　営利法人</t>
  </si>
  <si>
    <t>かぶしきかいしゃまーべりっくす</t>
    <phoneticPr fontId="1"/>
  </si>
  <si>
    <t>株式会社Marvelix</t>
    <rPh sb="0" eb="4">
      <t>カブシキカイシャ</t>
    </rPh>
    <phoneticPr fontId="1"/>
  </si>
  <si>
    <t>8010501023623</t>
    <phoneticPr fontId="1"/>
  </si>
  <si>
    <t>東京都台東区東上野3-37-13 3F</t>
    <rPh sb="0" eb="9">
      <t>トウキョウトタイトウクヒガシウエノ</t>
    </rPh>
    <phoneticPr fontId="1"/>
  </si>
  <si>
    <t>03</t>
    <phoneticPr fontId="1"/>
  </si>
  <si>
    <t>5807</t>
    <phoneticPr fontId="1"/>
  </si>
  <si>
    <t>2220</t>
    <phoneticPr fontId="1"/>
  </si>
  <si>
    <t>2221</t>
    <phoneticPr fontId="1"/>
  </si>
  <si>
    <t>info</t>
    <phoneticPr fontId="1"/>
  </si>
  <si>
    <t>marvelix.jp</t>
    <phoneticPr fontId="1"/>
  </si>
  <si>
    <t>https://</t>
  </si>
  <si>
    <t>栁沢　康明</t>
    <rPh sb="0" eb="2">
      <t>ヤナギサワ</t>
    </rPh>
    <rPh sb="3" eb="5">
      <t>ヤスアキ</t>
    </rPh>
    <phoneticPr fontId="1"/>
  </si>
  <si>
    <t>代表取締役</t>
    <rPh sb="0" eb="5">
      <t>ダイヒョウトリシマリヤク</t>
    </rPh>
    <phoneticPr fontId="1"/>
  </si>
  <si>
    <t>べすとりはなーしんぐほーむさくらのさといちがお</t>
    <phoneticPr fontId="1"/>
  </si>
  <si>
    <t>ベストリハナーシングホームさくらの郷市ヶ尾</t>
    <rPh sb="17" eb="18">
      <t>サト</t>
    </rPh>
    <rPh sb="18" eb="21">
      <t>イチガオ</t>
    </rPh>
    <phoneticPr fontId="1"/>
  </si>
  <si>
    <t>神奈川県横浜市青葉区市ヶ尾町1075-9</t>
    <rPh sb="0" eb="7">
      <t>カナガワケンヨコハマシ</t>
    </rPh>
    <rPh sb="7" eb="14">
      <t>アオバクイチガオチョウ</t>
    </rPh>
    <phoneticPr fontId="1"/>
  </si>
  <si>
    <t>神奈川県</t>
    <rPh sb="0" eb="4">
      <t>カナガワケン</t>
    </rPh>
    <phoneticPr fontId="1"/>
  </si>
  <si>
    <t>田園都市線「市ヶ尾」</t>
    <rPh sb="0" eb="4">
      <t>デンエントシ</t>
    </rPh>
    <rPh sb="4" eb="5">
      <t>セン</t>
    </rPh>
    <rPh sb="6" eb="9">
      <t>イチガオ</t>
    </rPh>
    <phoneticPr fontId="1"/>
  </si>
  <si>
    <t>田園都市線「市ヶ尾」駅　徒歩7分（500m）</t>
    <rPh sb="10" eb="11">
      <t>エキ</t>
    </rPh>
    <rPh sb="12" eb="14">
      <t>トホ</t>
    </rPh>
    <rPh sb="15" eb="16">
      <t>フン</t>
    </rPh>
    <phoneticPr fontId="1"/>
  </si>
  <si>
    <t>045</t>
    <phoneticPr fontId="1"/>
  </si>
  <si>
    <t>755</t>
    <phoneticPr fontId="1"/>
  </si>
  <si>
    <t>5580</t>
    <phoneticPr fontId="1"/>
  </si>
  <si>
    <t>5581</t>
    <phoneticPr fontId="1"/>
  </si>
  <si>
    <t>nh-ichigao</t>
    <phoneticPr fontId="1"/>
  </si>
  <si>
    <t>nh-sakura.jp/</t>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</si>
  <si>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</si>
  <si>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</si>
  <si>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</si>
  <si>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</si>
  <si>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</si>
  <si>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</si>
  <si>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</si>
  <si>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</si>
  <si>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</si>
  <si>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</si>
  <si>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人生の大切な時間を穏やかに安心して過ごせるナーシングホーム</t>
    <phoneticPr fontId="1"/>
  </si>
  <si>
    <t>入居者様の尊厳を保ち、希望ならびに心身の状況に応じ適切なサービスを提供します。</t>
    <phoneticPr fontId="1"/>
  </si>
  <si>
    <t>３　なし</t>
  </si>
  <si>
    <t>２　委託</t>
  </si>
  <si>
    <t>１　自ら実施</t>
  </si>
  <si>
    <t>○</t>
  </si>
  <si>
    <t>医療法人社団ユニメディコ　　　　　　　　　　　　さとう内科クリニック</t>
    <rPh sb="0" eb="4">
      <t>イリョウホウジン</t>
    </rPh>
    <rPh sb="4" eb="6">
      <t>シャダン</t>
    </rPh>
    <rPh sb="27" eb="29">
      <t>ナイカ</t>
    </rPh>
    <phoneticPr fontId="1"/>
  </si>
  <si>
    <t>神奈川県横浜市青葉区藤が丘1-28-20</t>
  </si>
  <si>
    <t>内科・整形外科・精神科・眼科・皮膚科</t>
    <rPh sb="12" eb="14">
      <t>ガンカ</t>
    </rPh>
    <rPh sb="15" eb="18">
      <t>ヒフカ</t>
    </rPh>
    <phoneticPr fontId="1"/>
  </si>
  <si>
    <t>内科・整形外科・精神科・眼科・皮膚科</t>
  </si>
  <si>
    <t>医療法人社団　平郁会　　　　　　　　　　　　　　　みんなの荏田クリニック</t>
    <rPh sb="0" eb="6">
      <t>イリョウホウジンシャダン</t>
    </rPh>
    <rPh sb="7" eb="10">
      <t>ヘイイクカイ</t>
    </rPh>
    <rPh sb="29" eb="31">
      <t>エダ</t>
    </rPh>
    <phoneticPr fontId="1"/>
  </si>
  <si>
    <t>神奈川県横浜市都筑区荏田南3丁目29番21号2階</t>
  </si>
  <si>
    <t>内科・老年精神科・皮膚科・眼科・神経内科</t>
  </si>
  <si>
    <t>横浜ホームクリニック</t>
    <rPh sb="0" eb="2">
      <t>ヨコハマ</t>
    </rPh>
    <phoneticPr fontId="1"/>
  </si>
  <si>
    <t>神奈川県横浜市都筑区牛久保東1-32-26-106</t>
  </si>
  <si>
    <t>呼吸器内科・腎臓内科・循環器内科・脳神経内科・泌尿器科</t>
    <rPh sb="0" eb="5">
      <t>コキュウキナイカ</t>
    </rPh>
    <rPh sb="6" eb="8">
      <t>ジンゾウ</t>
    </rPh>
    <rPh sb="8" eb="10">
      <t>ナイカ</t>
    </rPh>
    <rPh sb="11" eb="16">
      <t>ジュンカンキナイカ</t>
    </rPh>
    <rPh sb="17" eb="20">
      <t>ノウシンケイ</t>
    </rPh>
    <rPh sb="20" eb="22">
      <t>ナイカ</t>
    </rPh>
    <rPh sb="23" eb="27">
      <t>ヒニョウキカ</t>
    </rPh>
    <phoneticPr fontId="1"/>
  </si>
  <si>
    <t>呼吸器内科・腎臓内科・循環器内科・脳神経内科・泌尿器科</t>
  </si>
  <si>
    <t>医療法人社団慶実会　　　　　　　　　　　　　　　　グレースデンタルメディカルクリニック横浜分院</t>
    <rPh sb="0" eb="4">
      <t>イリョウホウジン</t>
    </rPh>
    <rPh sb="4" eb="6">
      <t>シャダン</t>
    </rPh>
    <rPh sb="6" eb="7">
      <t>ケイ</t>
    </rPh>
    <rPh sb="7" eb="8">
      <t>ジツ</t>
    </rPh>
    <rPh sb="8" eb="9">
      <t>カイ</t>
    </rPh>
    <rPh sb="43" eb="47">
      <t>ヨコハマブンイン</t>
    </rPh>
    <phoneticPr fontId="1"/>
  </si>
  <si>
    <t>神奈川県横浜市緑区長津田町2258-2　1階</t>
    <rPh sb="7" eb="9">
      <t>ミドリク</t>
    </rPh>
    <rPh sb="9" eb="12">
      <t>ナガツダ</t>
    </rPh>
    <rPh sb="12" eb="13">
      <t>マチ</t>
    </rPh>
    <rPh sb="21" eb="22">
      <t>カイ</t>
    </rPh>
    <phoneticPr fontId="1"/>
  </si>
  <si>
    <t>訪問歯科</t>
    <rPh sb="0" eb="4">
      <t>ホウモンシカ</t>
    </rPh>
    <phoneticPr fontId="1"/>
  </si>
  <si>
    <t>医療法人社団友仁会　　　　　　　　　　　　　　　島津メディカルクリニック</t>
    <phoneticPr fontId="1"/>
  </si>
  <si>
    <t>横浜市緑区長津田2733</t>
    <rPh sb="0" eb="3">
      <t>ヨコハマシ</t>
    </rPh>
    <rPh sb="3" eb="5">
      <t>ミドリク</t>
    </rPh>
    <rPh sb="5" eb="8">
      <t>ナガツダ</t>
    </rPh>
    <phoneticPr fontId="1"/>
  </si>
  <si>
    <t>内科・循環器内科</t>
    <rPh sb="0" eb="2">
      <t>ナイカ</t>
    </rPh>
    <rPh sb="3" eb="6">
      <t>ジュンカンキ</t>
    </rPh>
    <rPh sb="6" eb="8">
      <t>ナイカ</t>
    </rPh>
    <phoneticPr fontId="1"/>
  </si>
  <si>
    <t>内科・循環器内科</t>
    <phoneticPr fontId="1"/>
  </si>
  <si>
    <t>医療法人社団和啓会　　　　　　　　　　　　　　　　メディクス町田クリニック</t>
    <rPh sb="6" eb="9">
      <t>ワケイカイ</t>
    </rPh>
    <rPh sb="30" eb="32">
      <t>マチダ</t>
    </rPh>
    <phoneticPr fontId="1"/>
  </si>
  <si>
    <t>東京都町田市中町1-26-17　朝日リビング6ビル3階</t>
    <rPh sb="0" eb="3">
      <t>トウキョウト</t>
    </rPh>
    <rPh sb="3" eb="6">
      <t>マチダシ</t>
    </rPh>
    <rPh sb="6" eb="8">
      <t>ナカマチ</t>
    </rPh>
    <rPh sb="16" eb="18">
      <t>アサヒ</t>
    </rPh>
    <rPh sb="26" eb="27">
      <t>カイ</t>
    </rPh>
    <phoneticPr fontId="1"/>
  </si>
  <si>
    <t>内科・精神科・皮膚科・脳神経内科・循環器内科・消化器内科</t>
    <phoneticPr fontId="1"/>
  </si>
  <si>
    <t>特になし</t>
    <rPh sb="0" eb="1">
      <t>トク</t>
    </rPh>
    <phoneticPr fontId="1"/>
  </si>
  <si>
    <t>入居契約書第30条（入居者からの解除）に記載</t>
    <rPh sb="0" eb="2">
      <t>ニュウキョ</t>
    </rPh>
    <rPh sb="2" eb="5">
      <t>ケイヤクショ</t>
    </rPh>
    <rPh sb="5" eb="6">
      <t>ダイ</t>
    </rPh>
    <rPh sb="8" eb="9">
      <t>ジョウ</t>
    </rPh>
    <rPh sb="10" eb="13">
      <t>ニュウキョシャ</t>
    </rPh>
    <rPh sb="16" eb="18">
      <t>カイジョ</t>
    </rPh>
    <rPh sb="20" eb="22">
      <t>キサイ</t>
    </rPh>
    <phoneticPr fontId="1"/>
  </si>
  <si>
    <t>入居契約書第29条（事業者からの契約解除）に記載</t>
    <rPh sb="10" eb="13">
      <t>ジギョウシャ</t>
    </rPh>
    <rPh sb="16" eb="18">
      <t>ケイヤク</t>
    </rPh>
    <phoneticPr fontId="1"/>
  </si>
  <si>
    <t>3泊4日まで　　　　　　　　　　　　　　　　　　1泊33,000円　（部屋代、食事3食含む）</t>
  </si>
  <si>
    <t>１　利用権方式</t>
  </si>
  <si>
    <t>３　月払い方式</t>
  </si>
  <si>
    <t>１　減額なし</t>
  </si>
  <si>
    <t>租税その他の負担の増減、施設が所在する地域の消費者物価指数、経済状況変化及び人件費等を勘案する。</t>
    <rPh sb="0" eb="2">
      <t>ソゼイ</t>
    </rPh>
    <rPh sb="4" eb="5">
      <t>タ</t>
    </rPh>
    <rPh sb="6" eb="8">
      <t>フタン</t>
    </rPh>
    <rPh sb="9" eb="11">
      <t>ゾウゲン</t>
    </rPh>
    <rPh sb="12" eb="14">
      <t>シセツ</t>
    </rPh>
    <rPh sb="15" eb="17">
      <t>ショザイ</t>
    </rPh>
    <rPh sb="19" eb="21">
      <t>チイキ</t>
    </rPh>
    <rPh sb="22" eb="25">
      <t>ショウヒシャ</t>
    </rPh>
    <rPh sb="25" eb="27">
      <t>ブッカ</t>
    </rPh>
    <rPh sb="27" eb="29">
      <t>シスウ</t>
    </rPh>
    <rPh sb="30" eb="32">
      <t>ケイザイ</t>
    </rPh>
    <rPh sb="32" eb="34">
      <t>ジョウキョウ</t>
    </rPh>
    <rPh sb="34" eb="36">
      <t>ヘンカ</t>
    </rPh>
    <rPh sb="36" eb="37">
      <t>オヨ</t>
    </rPh>
    <rPh sb="38" eb="41">
      <t>ジンケンヒ</t>
    </rPh>
    <rPh sb="41" eb="42">
      <t>トウ</t>
    </rPh>
    <rPh sb="43" eb="45">
      <t>カンアン</t>
    </rPh>
    <phoneticPr fontId="1"/>
  </si>
  <si>
    <t>入居契約第27条の規定に基づき運営懇談会の意見を聴いた上で、改定する。</t>
    <rPh sb="21" eb="23">
      <t>イケン</t>
    </rPh>
    <rPh sb="24" eb="25">
      <t>キ</t>
    </rPh>
    <rPh sb="27" eb="28">
      <t>ウエ</t>
    </rPh>
    <phoneticPr fontId="1"/>
  </si>
  <si>
    <t>要介護3</t>
    <rPh sb="0" eb="3">
      <t>ヨウカイゴ</t>
    </rPh>
    <phoneticPr fontId="1"/>
  </si>
  <si>
    <t>入居者が居住する居室及び入居者が利用する共用部分等の費用として、受領する相当額。近傍同種施設の家賃と比較して同等の範囲内で設定。</t>
    <rPh sb="0" eb="3">
      <t>ニュウキョシャ</t>
    </rPh>
    <phoneticPr fontId="1"/>
  </si>
  <si>
    <t>住戸部及び共用部の光熱水費、施設の維持管理費、事務人件費、保険料等に充当</t>
    <rPh sb="0" eb="2">
      <t>ジュウコ</t>
    </rPh>
    <rPh sb="2" eb="3">
      <t>ブ</t>
    </rPh>
    <rPh sb="3" eb="4">
      <t>オヨ</t>
    </rPh>
    <rPh sb="5" eb="8">
      <t>キョウヨウブ</t>
    </rPh>
    <rPh sb="9" eb="11">
      <t>コウネツ</t>
    </rPh>
    <rPh sb="11" eb="13">
      <t>スイヒ</t>
    </rPh>
    <rPh sb="14" eb="16">
      <t>シセツ</t>
    </rPh>
    <rPh sb="17" eb="22">
      <t>イジカンリヒ</t>
    </rPh>
    <rPh sb="23" eb="25">
      <t>ジム</t>
    </rPh>
    <rPh sb="25" eb="28">
      <t>ジンケンヒ</t>
    </rPh>
    <rPh sb="29" eb="32">
      <t>ホケンリョウ</t>
    </rPh>
    <rPh sb="32" eb="33">
      <t>トウ</t>
    </rPh>
    <rPh sb="34" eb="36">
      <t>ジュウトウ</t>
    </rPh>
    <phoneticPr fontId="1"/>
  </si>
  <si>
    <t>1日当たり1,500円（朝食360円　昼食570円　夕食570円）　　　　　1ヶ月45,000円（30日）　　　　　　　　　　　　　　　　　　　　　1週間前にご連絡を頂ければキャンセル料はかかりません。キャンセル料は1日単位になります。</t>
    <rPh sb="1" eb="2">
      <t>ニチ</t>
    </rPh>
    <rPh sb="2" eb="3">
      <t>ア</t>
    </rPh>
    <rPh sb="10" eb="11">
      <t>エン</t>
    </rPh>
    <rPh sb="12" eb="14">
      <t>アサショク</t>
    </rPh>
    <rPh sb="17" eb="18">
      <t>エン</t>
    </rPh>
    <rPh sb="19" eb="21">
      <t>チュウショク</t>
    </rPh>
    <rPh sb="24" eb="25">
      <t>エン</t>
    </rPh>
    <rPh sb="26" eb="28">
      <t>ユウショク</t>
    </rPh>
    <rPh sb="31" eb="32">
      <t>エン</t>
    </rPh>
    <rPh sb="47" eb="48">
      <t>エン</t>
    </rPh>
    <rPh sb="51" eb="52">
      <t>ニチ</t>
    </rPh>
    <rPh sb="75" eb="78">
      <t>シュウカンマエ</t>
    </rPh>
    <rPh sb="80" eb="82">
      <t>レンラク</t>
    </rPh>
    <rPh sb="83" eb="84">
      <t>イタダ</t>
    </rPh>
    <rPh sb="92" eb="93">
      <t>リョウ</t>
    </rPh>
    <rPh sb="106" eb="107">
      <t>リョウ</t>
    </rPh>
    <rPh sb="109" eb="110">
      <t>ニチ</t>
    </rPh>
    <rPh sb="110" eb="112">
      <t>タンイ</t>
    </rPh>
    <phoneticPr fontId="1"/>
  </si>
  <si>
    <t>管理費に含む</t>
  </si>
  <si>
    <t>株式会社Marvelix本社</t>
    <rPh sb="0" eb="4">
      <t>カブシキガイシャ</t>
    </rPh>
    <rPh sb="12" eb="14">
      <t>ホンシャ</t>
    </rPh>
    <phoneticPr fontId="1"/>
  </si>
  <si>
    <t>土曜・日曜・祝日・年末年始</t>
    <rPh sb="0" eb="2">
      <t>ドヨウ</t>
    </rPh>
    <rPh sb="3" eb="5">
      <t>ニチヨウ</t>
    </rPh>
    <rPh sb="6" eb="8">
      <t>シュクジツ</t>
    </rPh>
    <rPh sb="9" eb="11">
      <t>ネンマツ</t>
    </rPh>
    <rPh sb="11" eb="13">
      <t>ネンシ</t>
    </rPh>
    <phoneticPr fontId="1"/>
  </si>
  <si>
    <t>横浜市健康福祉局高齢健康福祉部高齢施設課　　　　　　　　有料老人ホーム担当</t>
    <rPh sb="0" eb="3">
      <t>ヨコハマシ</t>
    </rPh>
    <rPh sb="3" eb="8">
      <t>ケンコウフクシキョク</t>
    </rPh>
    <rPh sb="8" eb="15">
      <t>コウレイケンコウフクシブ</t>
    </rPh>
    <rPh sb="15" eb="20">
      <t>コウレイシセツカ</t>
    </rPh>
    <rPh sb="28" eb="30">
      <t>ユウリョウ</t>
    </rPh>
    <rPh sb="30" eb="32">
      <t>ロウジン</t>
    </rPh>
    <rPh sb="35" eb="37">
      <t>タントウ</t>
    </rPh>
    <phoneticPr fontId="1"/>
  </si>
  <si>
    <t>671</t>
    <phoneticPr fontId="1"/>
  </si>
  <si>
    <t>4117</t>
    <phoneticPr fontId="1"/>
  </si>
  <si>
    <t>土曜・日曜・祝日・年末年始</t>
    <phoneticPr fontId="1"/>
  </si>
  <si>
    <t>提供者の責めに帰すべき事由により、利用者の生命、身体、財産及び名誉に損害を及ぼした場合には、その損害を賠償します</t>
  </si>
  <si>
    <t>１　入居希望者に公開</t>
  </si>
  <si>
    <t>３　公開していない</t>
  </si>
  <si>
    <t>・居室面積が13㎡以上ない　　　　　　　　　　・廊下幅が基準に満たない　　　　　　　　　　　</t>
    <rPh sb="1" eb="3">
      <t>キョシツ</t>
    </rPh>
    <rPh sb="3" eb="5">
      <t>メンセキ</t>
    </rPh>
    <rPh sb="9" eb="11">
      <t>イジョウ</t>
    </rPh>
    <rPh sb="24" eb="26">
      <t>ロウカ</t>
    </rPh>
    <rPh sb="26" eb="27">
      <t>ハバ</t>
    </rPh>
    <rPh sb="28" eb="30">
      <t>キジュン</t>
    </rPh>
    <rPh sb="31" eb="32">
      <t>ミ</t>
    </rPh>
    <phoneticPr fontId="1"/>
  </si>
  <si>
    <t>１　適合している（代替措置）</t>
  </si>
  <si>
    <t>・建築基準法上の用途が寄宿舎のままで老人ホームでなない　　　　　　　　　　　　　　　　　　　　　　　　　　　　　　　　　　　　（独身寮を転用した建物のため）　　　　　　　　　　　　　　　　　　・事業者からの契約解除の通告について90日程度の予告期間をおいてない（60日で定めている）　</t>
    <rPh sb="72" eb="74">
      <t>タテモノ</t>
    </rPh>
    <rPh sb="97" eb="100">
      <t>ジギョウシャ</t>
    </rPh>
    <rPh sb="117" eb="119">
      <t>テイド</t>
    </rPh>
    <rPh sb="120" eb="122">
      <t>ヨコク</t>
    </rPh>
    <rPh sb="133" eb="134">
      <t>ニチ</t>
    </rPh>
    <rPh sb="135" eb="136">
      <t>サダ</t>
    </rPh>
    <phoneticPr fontId="1"/>
  </si>
  <si>
    <t>別添２「個別の利用料金で実施するサービス」について
・都度払いの料金「円/回」は１回「5分以内　500円」「10分以内　1,000円」「20分以内　1,500円」「30分以内　3,000円」「1時間以内　4,500円」「2時間以内　9,000円」（全て税別）で利用することができます。
・介護保険が適用されるサービスについては、原則、介護保険の限度額を超えて追加のサービスを希望する場合のみ利用することができます。</t>
    <rPh sb="164" eb="166">
      <t>ゲンソク</t>
    </rPh>
    <phoneticPr fontId="1"/>
  </si>
  <si>
    <t>マーベケア訪問介護ステーション市ヶ尾</t>
    <rPh sb="5" eb="9">
      <t>ホウモンカイゴ</t>
    </rPh>
    <rPh sb="15" eb="18">
      <t>イチガオ</t>
    </rPh>
    <phoneticPr fontId="1"/>
  </si>
  <si>
    <t>マーベケア訪問看護ステーション市ヶ尾</t>
    <rPh sb="5" eb="7">
      <t>ホウモン</t>
    </rPh>
    <rPh sb="7" eb="9">
      <t>カンゴ</t>
    </rPh>
    <rPh sb="15" eb="18">
      <t>イチガオ</t>
    </rPh>
    <phoneticPr fontId="1"/>
  </si>
  <si>
    <t>神奈川県横浜市青葉区市ヶ尾町1065-3　市ヶ尾森ビル壱番館A　105号室</t>
    <rPh sb="0" eb="4">
      <t>カナガワケン</t>
    </rPh>
    <rPh sb="4" eb="7">
      <t>ヨコハマシ</t>
    </rPh>
    <rPh sb="7" eb="10">
      <t>アオバク</t>
    </rPh>
    <rPh sb="10" eb="14">
      <t>イチガオチョウ</t>
    </rPh>
    <rPh sb="21" eb="25">
      <t>イチガオモリ</t>
    </rPh>
    <rPh sb="27" eb="30">
      <t>イチバンカン</t>
    </rPh>
    <rPh sb="35" eb="37">
      <t>ゴウシツ</t>
    </rPh>
    <phoneticPr fontId="1"/>
  </si>
  <si>
    <t>神奈川県横浜市青葉区市ヶ尾町1065-3　市ヶ尾森ビル壱番館A　105号室</t>
  </si>
  <si>
    <t>※詳細は重要事項説明書の備考欄参照</t>
    <phoneticPr fontId="1"/>
  </si>
  <si>
    <t>円/回</t>
    <rPh sb="0" eb="1">
      <t>エン</t>
    </rPh>
    <rPh sb="2" eb="3">
      <t>カイ</t>
    </rPh>
    <phoneticPr fontId="1"/>
  </si>
  <si>
    <t>実費</t>
    <rPh sb="0" eb="2">
      <t>ジッピ</t>
    </rPh>
    <phoneticPr fontId="1"/>
  </si>
  <si>
    <t>必要に応じて依頼があれば対応</t>
    <rPh sb="0" eb="2">
      <t>ヒツヨウ</t>
    </rPh>
    <rPh sb="3" eb="4">
      <t>オウ</t>
    </rPh>
    <rPh sb="6" eb="8">
      <t>イライ</t>
    </rPh>
    <rPh sb="12" eb="14">
      <t>タイオウ</t>
    </rPh>
    <phoneticPr fontId="1"/>
  </si>
  <si>
    <t>利用者様の洋服等</t>
    <rPh sb="0" eb="3">
      <t>リヨウシャ</t>
    </rPh>
    <rPh sb="3" eb="4">
      <t>サマ</t>
    </rPh>
    <rPh sb="5" eb="7">
      <t>ヨウフク</t>
    </rPh>
    <rPh sb="7" eb="8">
      <t>トウ</t>
    </rPh>
    <phoneticPr fontId="1"/>
  </si>
  <si>
    <t>機会を設ける</t>
    <rPh sb="0" eb="2">
      <t>キカイ</t>
    </rPh>
    <rPh sb="3" eb="4">
      <t>モウ</t>
    </rPh>
    <phoneticPr fontId="1"/>
  </si>
  <si>
    <t>実費</t>
    <rPh sb="0" eb="2">
      <t>ジッピ</t>
    </rPh>
    <phoneticPr fontId="1"/>
  </si>
  <si>
    <t>岡本　洋</t>
    <rPh sb="0" eb="2">
      <t>オカモト</t>
    </rPh>
    <rPh sb="3" eb="4">
      <t>ヒロシ</t>
    </rPh>
    <phoneticPr fontId="1"/>
  </si>
  <si>
    <t>年　　月　　日</t>
    <rPh sb="0" eb="1">
      <t>ネン</t>
    </rPh>
    <rPh sb="3" eb="4">
      <t>ガツ</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</si>
</sst>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34" sqref="F34:P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561</v>
      </c>
      <c r="B1" s="466"/>
      <c r="C1" s="466"/>
      <c r="D1" s="466"/>
      <c r="E1" s="466"/>
      <c r="F1" s="466"/>
      <c r="G1" s="466"/>
      <c r="H1" s="466"/>
      <c r="I1" s="466"/>
      <c r="J1" s="466"/>
      <c r="K1" s="466"/>
      <c r="L1" s="466"/>
      <c r="M1" s="466"/>
      <c r="N1" s="466"/>
      <c r="O1" s="466"/>
      <c r="P1" s="466"/>
    </row>
    <row r="2" spans="1:20" ht="20.100000000000001" customHeight="1">
      <c r="A2" s="467" t="s">
        <v>2463</v>
      </c>
      <c r="B2" s="467"/>
      <c r="C2" s="467"/>
      <c r="D2" s="467"/>
      <c r="E2" s="467"/>
      <c r="F2" s="467"/>
      <c r="G2" s="467"/>
      <c r="H2" s="467"/>
      <c r="I2" s="467"/>
      <c r="J2" s="467"/>
      <c r="K2" s="467"/>
      <c r="L2" s="467"/>
      <c r="M2" s="467"/>
      <c r="N2" s="467"/>
      <c r="O2" s="467"/>
      <c r="P2" s="467"/>
    </row>
    <row r="3" spans="1:20" ht="20.100000000000001" customHeight="1" thickBot="1">
      <c r="F3" s="30"/>
      <c r="G3" s="30"/>
      <c r="O3" s="2" t="s">
        <v>566</v>
      </c>
      <c r="P3" s="8" t="s">
        <v>2526</v>
      </c>
    </row>
    <row r="4" spans="1:20" ht="20.100000000000001" customHeight="1">
      <c r="B4" s="468" t="s">
        <v>0</v>
      </c>
      <c r="C4" s="469"/>
      <c r="D4" s="469"/>
      <c r="E4" s="470"/>
      <c r="F4" s="471">
        <v>2025</v>
      </c>
      <c r="G4" s="472"/>
      <c r="H4" s="33" t="s">
        <v>465</v>
      </c>
      <c r="I4" s="472">
        <v>7</v>
      </c>
      <c r="J4" s="472"/>
      <c r="K4" s="33" t="s">
        <v>2446</v>
      </c>
      <c r="L4" s="472">
        <v>1</v>
      </c>
      <c r="M4" s="472"/>
      <c r="N4" s="469" t="s">
        <v>467</v>
      </c>
      <c r="O4" s="469"/>
      <c r="P4" s="473"/>
    </row>
    <row r="5" spans="1:20" ht="20.100000000000001" customHeight="1">
      <c r="B5" s="453" t="s">
        <v>1</v>
      </c>
      <c r="C5" s="325"/>
      <c r="D5" s="325"/>
      <c r="E5" s="326"/>
      <c r="F5" s="110" t="s">
        <v>2630</v>
      </c>
      <c r="G5" s="341"/>
      <c r="H5" s="341"/>
      <c r="I5" s="341"/>
      <c r="J5" s="341"/>
      <c r="K5" s="341"/>
      <c r="L5" s="341"/>
      <c r="M5" s="341"/>
      <c r="N5" s="341"/>
      <c r="O5" s="341"/>
      <c r="P5" s="341"/>
      <c r="Q5" s="12"/>
    </row>
    <row r="6" spans="1:20" ht="20.100000000000001" customHeight="1">
      <c r="B6" s="453" t="s">
        <v>2</v>
      </c>
      <c r="C6" s="325"/>
      <c r="D6" s="325"/>
      <c r="E6" s="326"/>
      <c r="F6" s="110" t="s">
        <v>2527</v>
      </c>
      <c r="G6" s="341"/>
      <c r="H6" s="341"/>
      <c r="I6" s="341"/>
      <c r="J6" s="341"/>
      <c r="K6" s="341"/>
      <c r="L6" s="341"/>
      <c r="M6" s="341"/>
      <c r="N6" s="341"/>
      <c r="O6" s="341"/>
      <c r="P6" s="341"/>
    </row>
    <row r="7" spans="1:20" ht="20.100000000000001" customHeight="1">
      <c r="B7" s="453"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2357</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39" t="s">
        <v>6</v>
      </c>
      <c r="C17" s="97"/>
      <c r="D17" s="97"/>
      <c r="E17" s="267"/>
      <c r="F17" s="34" t="s">
        <v>13</v>
      </c>
      <c r="G17" s="31">
        <v>110</v>
      </c>
      <c r="H17" s="35" t="s">
        <v>468</v>
      </c>
      <c r="I17" s="32">
        <v>15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00000000000001" customHeight="1">
      <c r="B21" s="364"/>
      <c r="C21" s="365"/>
      <c r="D21" s="365"/>
      <c r="E21" s="366"/>
      <c r="F21" s="194" t="s">
        <v>410</v>
      </c>
      <c r="G21" s="195"/>
      <c r="H21" s="195"/>
      <c r="I21" s="196"/>
      <c r="J21" s="109" t="s">
        <v>2538</v>
      </c>
      <c r="K21" s="117"/>
      <c r="L21" s="117"/>
      <c r="M21" s="35" t="s">
        <v>464</v>
      </c>
      <c r="N21" s="117" t="s">
        <v>2539</v>
      </c>
      <c r="O21" s="117"/>
      <c r="P21" s="118"/>
    </row>
    <row r="22" spans="1:20" ht="20.100000000000001" customHeight="1">
      <c r="B22" s="364"/>
      <c r="C22" s="365"/>
      <c r="D22" s="365"/>
      <c r="E22" s="366"/>
      <c r="F22" s="130" t="s">
        <v>416</v>
      </c>
      <c r="G22" s="130"/>
      <c r="H22" s="130"/>
      <c r="I22" s="130"/>
      <c r="J22" s="109" t="s">
        <v>2357</v>
      </c>
      <c r="K22" s="117"/>
      <c r="L22" s="117"/>
      <c r="M22" s="117"/>
      <c r="N22" s="117"/>
      <c r="O22" s="117"/>
      <c r="P22" s="118"/>
    </row>
    <row r="23" spans="1:20" ht="39.75" customHeight="1">
      <c r="B23" s="301"/>
      <c r="C23" s="323"/>
      <c r="D23" s="323"/>
      <c r="E23" s="302"/>
      <c r="F23" s="130" t="s">
        <v>16</v>
      </c>
      <c r="G23" s="130"/>
      <c r="H23" s="130"/>
      <c r="I23" s="130"/>
      <c r="J23" s="109" t="s">
        <v>2540</v>
      </c>
      <c r="K23" s="400"/>
      <c r="L23" s="218" t="s">
        <v>2539</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2004</v>
      </c>
      <c r="G26" s="446"/>
      <c r="H26" s="35" t="s">
        <v>465</v>
      </c>
      <c r="I26" s="446">
        <v>3</v>
      </c>
      <c r="J26" s="446"/>
      <c r="K26" s="35" t="s">
        <v>466</v>
      </c>
      <c r="L26" s="446">
        <v>22</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24</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549</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2546</v>
      </c>
      <c r="I36" s="458"/>
      <c r="J36" s="456" t="s">
        <v>497</v>
      </c>
      <c r="K36" s="326"/>
      <c r="L36" s="457" t="s">
        <v>1302</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1"/>
      <c r="K39" s="442"/>
      <c r="L39" s="442"/>
      <c r="M39" s="442"/>
      <c r="N39" s="442"/>
      <c r="O39" s="442"/>
      <c r="P39" s="443"/>
      <c r="S39" s="249"/>
      <c r="T39" s="249"/>
    </row>
    <row r="40" spans="2:20" ht="26.25" customHeight="1">
      <c r="B40" s="186"/>
      <c r="C40" s="130"/>
      <c r="D40" s="130"/>
      <c r="E40" s="130"/>
      <c r="F40" s="436"/>
      <c r="G40" s="365"/>
      <c r="H40" s="365"/>
      <c r="I40" s="366"/>
      <c r="J40" s="441"/>
      <c r="K40" s="442"/>
      <c r="L40" s="442"/>
      <c r="M40" s="442"/>
      <c r="N40" s="442"/>
      <c r="O40" s="442"/>
      <c r="P40" s="443"/>
      <c r="S40" s="249"/>
      <c r="T40" s="249"/>
    </row>
    <row r="41" spans="2:20" ht="26.25" customHeight="1">
      <c r="B41" s="186"/>
      <c r="C41" s="130"/>
      <c r="D41" s="130"/>
      <c r="E41" s="130"/>
      <c r="F41" s="436"/>
      <c r="G41" s="365"/>
      <c r="H41" s="365"/>
      <c r="I41" s="366"/>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2539</v>
      </c>
      <c r="O45" s="117"/>
      <c r="P45" s="118"/>
    </row>
    <row r="46" spans="2:20" ht="20.100000000000001" customHeight="1">
      <c r="B46" s="186"/>
      <c r="C46" s="130"/>
      <c r="D46" s="130"/>
      <c r="E46" s="130"/>
      <c r="F46" s="130" t="s">
        <v>416</v>
      </c>
      <c r="G46" s="130"/>
      <c r="H46" s="130"/>
      <c r="I46" s="130"/>
      <c r="J46" s="108" t="s">
        <v>2357</v>
      </c>
      <c r="K46" s="108"/>
      <c r="L46" s="108"/>
      <c r="M46" s="108"/>
      <c r="N46" s="108"/>
      <c r="O46" s="109"/>
      <c r="P46" s="110"/>
    </row>
    <row r="47" spans="2:20" ht="39" customHeight="1">
      <c r="B47" s="186"/>
      <c r="C47" s="130"/>
      <c r="D47" s="130"/>
      <c r="E47" s="130"/>
      <c r="F47" s="130" t="s">
        <v>16</v>
      </c>
      <c r="G47" s="130"/>
      <c r="H47" s="130"/>
      <c r="I47" s="130"/>
      <c r="J47" s="109" t="s">
        <v>2540</v>
      </c>
      <c r="K47" s="400"/>
      <c r="L47" s="218" t="s">
        <v>2554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2630</v>
      </c>
      <c r="K48" s="108"/>
      <c r="L48" s="108"/>
      <c r="M48" s="108"/>
      <c r="N48" s="108"/>
      <c r="O48" s="109"/>
      <c r="P48" s="110"/>
    </row>
    <row r="49" spans="1:20" ht="20.100000000000001" customHeight="1">
      <c r="B49" s="186"/>
      <c r="C49" s="130"/>
      <c r="D49" s="130"/>
      <c r="E49" s="130"/>
      <c r="F49" s="130" t="s">
        <v>18</v>
      </c>
      <c r="G49" s="130"/>
      <c r="H49" s="130"/>
      <c r="I49" s="130"/>
      <c r="J49" s="108" t="s">
        <v>2527</v>
      </c>
      <c r="K49" s="108"/>
      <c r="L49" s="108"/>
      <c r="M49" s="108"/>
      <c r="N49" s="108"/>
      <c r="O49" s="109"/>
      <c r="P49" s="110"/>
    </row>
    <row r="50" spans="1:20" ht="20.100000000000001" customHeight="1">
      <c r="B50" s="151" t="s">
        <v>28</v>
      </c>
      <c r="C50" s="100"/>
      <c r="D50" s="100"/>
      <c r="E50" s="100"/>
      <c r="F50" s="100"/>
      <c r="G50" s="100"/>
      <c r="H50" s="100"/>
      <c r="I50" s="100"/>
      <c r="J50" s="445">
        <v>1972</v>
      </c>
      <c r="K50" s="446"/>
      <c r="L50" s="35" t="s">
        <v>465</v>
      </c>
      <c r="M50" s="61">
        <v>4</v>
      </c>
      <c r="N50" s="35" t="s">
        <v>466</v>
      </c>
      <c r="O50" s="61">
        <v>20</v>
      </c>
      <c r="P50" s="37" t="s">
        <v>467</v>
      </c>
      <c r="S50" s="15" t="str">
        <f>IF(OR(J50="",M50="",O50=""),"未記入","")</f>
        <v/>
      </c>
    </row>
    <row r="51" spans="1:20" ht="20.100000000000001" customHeight="1" thickBot="1">
      <c r="B51" s="152" t="s">
        <v>29</v>
      </c>
      <c r="C51" s="449"/>
      <c r="D51" s="449"/>
      <c r="E51" s="449"/>
      <c r="F51" s="449"/>
      <c r="G51" s="449"/>
      <c r="H51" s="449"/>
      <c r="I51" s="449"/>
      <c r="J51" s="447">
        <v>2024</v>
      </c>
      <c r="K51" s="448"/>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923.99</v>
      </c>
      <c r="H61" s="94"/>
      <c r="I61" s="94"/>
      <c r="J61" s="94"/>
      <c r="K61" s="444"/>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2354</v>
      </c>
      <c r="C72" s="206"/>
      <c r="D72" s="96" t="s">
        <v>40</v>
      </c>
      <c r="E72" s="97"/>
      <c r="F72" s="267"/>
      <c r="G72" s="312" t="s">
        <v>41</v>
      </c>
      <c r="H72" s="313"/>
      <c r="I72" s="313"/>
      <c r="J72" s="386"/>
      <c r="K72" s="440">
        <v>1519.08</v>
      </c>
      <c r="L72" s="117"/>
      <c r="M72" s="117"/>
      <c r="N72" s="102" t="s">
        <v>471</v>
      </c>
      <c r="O72" s="102"/>
      <c r="P72" s="263"/>
    </row>
    <row r="73" spans="2:16" ht="20.100000000000001" customHeight="1">
      <c r="B73" s="207"/>
      <c r="C73" s="208"/>
      <c r="D73" s="322"/>
      <c r="E73" s="323"/>
      <c r="F73" s="302"/>
      <c r="G73" s="100" t="s">
        <v>42</v>
      </c>
      <c r="H73" s="100"/>
      <c r="I73" s="100"/>
      <c r="J73" s="100"/>
      <c r="K73" s="440">
        <v>1519.08</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2382</v>
      </c>
      <c r="L82" s="117"/>
      <c r="M82" s="117"/>
      <c r="N82" s="117"/>
      <c r="O82" s="117"/>
      <c r="P82" s="118"/>
    </row>
    <row r="83" spans="2:19" ht="20.100000000000001" customHeight="1">
      <c r="B83" s="207"/>
      <c r="C83" s="208"/>
      <c r="D83" s="130"/>
      <c r="E83" s="130"/>
      <c r="F83" s="130"/>
      <c r="G83" s="119"/>
      <c r="H83" s="102" t="s">
        <v>419</v>
      </c>
      <c r="I83" s="102"/>
      <c r="J83" s="103"/>
      <c r="K83" s="109" t="s">
        <v>2559</v>
      </c>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10</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2044</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2447</v>
      </c>
      <c r="O94" s="312"/>
      <c r="P94" s="434"/>
    </row>
    <row r="95" spans="2:19" ht="20.100000000000001" customHeight="1">
      <c r="B95" s="186"/>
      <c r="C95" s="130"/>
      <c r="D95" s="130" t="s">
        <v>47</v>
      </c>
      <c r="E95" s="130"/>
      <c r="F95" s="108" t="s">
        <v>2358</v>
      </c>
      <c r="G95" s="108"/>
      <c r="H95" s="108" t="s">
        <v>2358</v>
      </c>
      <c r="I95" s="108"/>
      <c r="J95" s="23">
        <v>12.96</v>
      </c>
      <c r="K95" s="50" t="s">
        <v>471</v>
      </c>
      <c r="L95" s="109">
        <v>48</v>
      </c>
      <c r="M95" s="400"/>
      <c r="N95" s="429" t="s">
        <v>2395</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2353</v>
      </c>
      <c r="C105" s="433"/>
      <c r="D105" s="153" t="s">
        <v>63</v>
      </c>
      <c r="E105" s="143"/>
      <c r="F105" s="144"/>
      <c r="G105" s="109">
        <v>10</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10</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2514</v>
      </c>
      <c r="C144" s="212"/>
      <c r="D144" s="212"/>
      <c r="E144" s="213"/>
      <c r="F144" s="423" t="s">
        <v>2452</v>
      </c>
      <c r="G144" s="424"/>
      <c r="H144" s="424"/>
      <c r="I144" s="424"/>
      <c r="J144" s="425"/>
      <c r="K144" s="405"/>
      <c r="L144" s="405"/>
      <c r="M144" s="405"/>
      <c r="N144" s="405"/>
      <c r="O144" s="93"/>
      <c r="P144" s="406"/>
    </row>
    <row r="145" spans="1:20" ht="20.100000000000001" customHeight="1">
      <c r="B145" s="214"/>
      <c r="C145" s="215"/>
      <c r="D145" s="215"/>
      <c r="E145" s="216"/>
      <c r="F145" s="137" t="s">
        <v>2451</v>
      </c>
      <c r="G145" s="340"/>
      <c r="H145" s="340"/>
      <c r="I145" s="340"/>
      <c r="J145" s="138"/>
      <c r="K145" s="108"/>
      <c r="L145" s="108"/>
      <c r="M145" s="108"/>
      <c r="N145" s="108"/>
      <c r="O145" s="109"/>
      <c r="P145" s="110"/>
    </row>
    <row r="146" spans="1:20" ht="20.100000000000001" customHeight="1">
      <c r="B146" s="214"/>
      <c r="C146" s="215"/>
      <c r="D146" s="215"/>
      <c r="E146" s="216"/>
      <c r="F146" s="137" t="s">
        <v>2454</v>
      </c>
      <c r="G146" s="340"/>
      <c r="H146" s="340"/>
      <c r="I146" s="340"/>
      <c r="J146" s="138"/>
      <c r="K146" s="108"/>
      <c r="L146" s="108"/>
      <c r="M146" s="108"/>
      <c r="N146" s="108"/>
      <c r="O146" s="109"/>
      <c r="P146" s="110"/>
    </row>
    <row r="147" spans="1:20" ht="20.100000000000001" customHeight="1">
      <c r="B147" s="214"/>
      <c r="C147" s="215"/>
      <c r="D147" s="215"/>
      <c r="E147" s="216"/>
      <c r="F147" s="137" t="s">
        <v>2453</v>
      </c>
      <c r="G147" s="340"/>
      <c r="H147" s="340"/>
      <c r="I147" s="340"/>
      <c r="J147" s="138"/>
      <c r="K147" s="108"/>
      <c r="L147" s="108"/>
      <c r="M147" s="108"/>
      <c r="N147" s="108"/>
      <c r="O147" s="109"/>
      <c r="P147" s="110"/>
    </row>
    <row r="148" spans="1:20" ht="20.100000000000001" customHeight="1">
      <c r="B148" s="214"/>
      <c r="C148" s="215"/>
      <c r="D148" s="215"/>
      <c r="E148" s="216"/>
      <c r="F148" s="101" t="s">
        <v>2456</v>
      </c>
      <c r="G148" s="102"/>
      <c r="H148" s="102"/>
      <c r="I148" s="102"/>
      <c r="J148" s="103"/>
      <c r="K148" s="108"/>
      <c r="L148" s="108"/>
      <c r="M148" s="108"/>
      <c r="N148" s="108"/>
      <c r="O148" s="109"/>
      <c r="P148" s="110"/>
    </row>
    <row r="149" spans="1:20" ht="20.100000000000001" customHeight="1">
      <c r="B149" s="214"/>
      <c r="C149" s="215"/>
      <c r="D149" s="215"/>
      <c r="E149" s="216"/>
      <c r="F149" s="101" t="s">
        <v>2455</v>
      </c>
      <c r="G149" s="102"/>
      <c r="H149" s="102"/>
      <c r="I149" s="102"/>
      <c r="J149" s="103"/>
      <c r="K149" s="108"/>
      <c r="L149" s="108"/>
      <c r="M149" s="108"/>
      <c r="N149" s="108"/>
      <c r="O149" s="109"/>
      <c r="P149" s="110"/>
    </row>
    <row r="150" spans="1:20" ht="20.100000000000001" customHeight="1">
      <c r="B150" s="214"/>
      <c r="C150" s="215"/>
      <c r="D150" s="215"/>
      <c r="E150" s="216"/>
      <c r="F150" s="101" t="s">
        <v>2457</v>
      </c>
      <c r="G150" s="102"/>
      <c r="H150" s="102"/>
      <c r="I150" s="102"/>
      <c r="J150" s="103"/>
      <c r="K150" s="108"/>
      <c r="L150" s="108"/>
      <c r="M150" s="108"/>
      <c r="N150" s="108"/>
      <c r="O150" s="109"/>
      <c r="P150" s="110"/>
    </row>
    <row r="151" spans="1:20" ht="20.100000000000001" customHeight="1">
      <c r="B151" s="214"/>
      <c r="C151" s="215"/>
      <c r="D151" s="215"/>
      <c r="E151" s="216"/>
      <c r="F151" s="101" t="s">
        <v>2458</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2464</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2465</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2515</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2516</v>
      </c>
      <c r="G156" s="143"/>
      <c r="H156" s="143"/>
      <c r="I156" s="143"/>
      <c r="J156" s="144"/>
      <c r="K156" s="108"/>
      <c r="L156" s="108"/>
      <c r="M156" s="108"/>
      <c r="N156" s="108"/>
      <c r="O156" s="109"/>
      <c r="P156" s="110"/>
      <c r="T156" s="69"/>
    </row>
    <row r="157" spans="1:20" ht="20.100000000000001" customHeight="1">
      <c r="B157" s="214"/>
      <c r="C157" s="215"/>
      <c r="D157" s="215"/>
      <c r="E157" s="216"/>
      <c r="F157" s="101" t="s">
        <v>2459</v>
      </c>
      <c r="G157" s="102"/>
      <c r="H157" s="102"/>
      <c r="I157" s="102"/>
      <c r="J157" s="103"/>
      <c r="K157" s="109"/>
      <c r="L157" s="117"/>
      <c r="M157" s="117"/>
      <c r="N157" s="117"/>
      <c r="O157" s="117"/>
      <c r="P157" s="118"/>
    </row>
    <row r="158" spans="1:20" ht="20.100000000000001" customHeight="1">
      <c r="B158" s="214"/>
      <c r="C158" s="215"/>
      <c r="D158" s="215"/>
      <c r="E158" s="216"/>
      <c r="F158" s="101" t="s">
        <v>2517</v>
      </c>
      <c r="G158" s="102"/>
      <c r="H158" s="102"/>
      <c r="I158" s="102"/>
      <c r="J158" s="103"/>
      <c r="K158" s="109"/>
      <c r="L158" s="117"/>
      <c r="M158" s="117"/>
      <c r="N158" s="117"/>
      <c r="O158" s="117"/>
      <c r="P158" s="118"/>
    </row>
    <row r="159" spans="1:20" ht="20.100000000000001" customHeight="1">
      <c r="B159" s="214"/>
      <c r="C159" s="215"/>
      <c r="D159" s="215"/>
      <c r="E159" s="216"/>
      <c r="F159" s="101" t="s">
        <v>2460</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2466</v>
      </c>
      <c r="G161" s="102"/>
      <c r="H161" s="102"/>
      <c r="I161" s="102"/>
      <c r="J161" s="103"/>
      <c r="K161" s="108"/>
      <c r="L161" s="108"/>
      <c r="M161" s="108"/>
      <c r="N161" s="108"/>
      <c r="O161" s="109"/>
      <c r="P161" s="110"/>
      <c r="T161" s="69"/>
    </row>
    <row r="162" spans="1:20" ht="20.100000000000001" customHeight="1">
      <c r="B162" s="214"/>
      <c r="C162" s="215"/>
      <c r="D162" s="215"/>
      <c r="E162" s="216"/>
      <c r="F162" s="101" t="s">
        <v>2462</v>
      </c>
      <c r="G162" s="102"/>
      <c r="H162" s="102"/>
      <c r="I162" s="102"/>
      <c r="J162" s="103"/>
      <c r="K162" s="108"/>
      <c r="L162" s="108"/>
      <c r="M162" s="108"/>
      <c r="N162" s="108"/>
      <c r="O162" s="109"/>
      <c r="P162" s="110"/>
    </row>
    <row r="163" spans="1:20" ht="20.100000000000001" customHeight="1">
      <c r="B163" s="214"/>
      <c r="C163" s="215"/>
      <c r="D163" s="215"/>
      <c r="E163" s="216"/>
      <c r="F163" s="101" t="s">
        <v>2461</v>
      </c>
      <c r="G163" s="102"/>
      <c r="H163" s="102"/>
      <c r="I163" s="102"/>
      <c r="J163" s="103"/>
      <c r="K163" s="108"/>
      <c r="L163" s="108"/>
      <c r="M163" s="108"/>
      <c r="N163" s="108"/>
      <c r="O163" s="109"/>
      <c r="P163" s="110"/>
    </row>
    <row r="164" spans="1:20" ht="20.100000000000001" customHeight="1">
      <c r="B164" s="214"/>
      <c r="C164" s="215"/>
      <c r="D164" s="215"/>
      <c r="E164" s="216"/>
      <c r="F164" s="134" t="s">
        <v>2508</v>
      </c>
      <c r="G164" s="112"/>
      <c r="H164" s="112"/>
      <c r="I164" s="112"/>
      <c r="J164" s="113"/>
      <c r="K164" s="108"/>
      <c r="L164" s="108"/>
      <c r="M164" s="108"/>
      <c r="N164" s="108"/>
      <c r="O164" s="109"/>
      <c r="P164" s="110"/>
    </row>
    <row r="165" spans="1:20" ht="20.100000000000001" customHeight="1">
      <c r="B165" s="214"/>
      <c r="C165" s="215"/>
      <c r="D165" s="215"/>
      <c r="E165" s="216"/>
      <c r="F165" s="153" t="s">
        <v>2509</v>
      </c>
      <c r="G165" s="143"/>
      <c r="H165" s="143"/>
      <c r="I165" s="143"/>
      <c r="J165" s="144"/>
      <c r="K165" s="108"/>
      <c r="L165" s="108"/>
      <c r="M165" s="108"/>
      <c r="N165" s="108"/>
      <c r="O165" s="109"/>
      <c r="P165" s="110"/>
    </row>
    <row r="166" spans="1:20" customFormat="1" ht="33.75" customHeight="1">
      <c r="A166" s="4"/>
      <c r="B166" s="214"/>
      <c r="C166" s="215"/>
      <c r="D166" s="215"/>
      <c r="E166" s="216"/>
      <c r="F166" s="153" t="s">
        <v>2467</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2468</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2507</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2469</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2470</v>
      </c>
      <c r="G170" s="102"/>
      <c r="H170" s="102"/>
      <c r="I170" s="102"/>
      <c r="J170" s="103"/>
      <c r="K170" s="108"/>
      <c r="L170" s="108"/>
      <c r="M170" s="108"/>
      <c r="N170" s="108"/>
      <c r="O170" s="109"/>
      <c r="P170" s="110"/>
      <c r="T170" s="69"/>
    </row>
    <row r="171" spans="1:20" ht="20.100000000000001" customHeight="1">
      <c r="B171" s="214"/>
      <c r="C171" s="215"/>
      <c r="D171" s="215"/>
      <c r="E171" s="216"/>
      <c r="F171" s="134" t="s">
        <v>2513</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2504</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2471</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2472</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2473</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2474</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2475</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2476</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2477</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2478</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2479</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2480</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2481</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2482</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2483</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2484</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2570</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2"/>
      <c r="F201" s="130" t="s">
        <v>5</v>
      </c>
      <c r="G201" s="130"/>
      <c r="H201" s="130"/>
      <c r="I201" s="131" t="s">
        <v>2571</v>
      </c>
      <c r="J201" s="105"/>
      <c r="K201" s="105"/>
      <c r="L201" s="105"/>
      <c r="M201" s="105"/>
      <c r="N201" s="105"/>
      <c r="O201" s="106"/>
      <c r="P201" s="107"/>
    </row>
    <row r="202" spans="1:20" ht="39.950000000000003" customHeight="1">
      <c r="B202" s="82"/>
      <c r="C202" s="78"/>
      <c r="D202" s="487"/>
      <c r="E202" s="414"/>
      <c r="F202" s="130" t="s">
        <v>103</v>
      </c>
      <c r="G202" s="130"/>
      <c r="H202" s="130"/>
      <c r="I202" s="131" t="s">
        <v>2572</v>
      </c>
      <c r="J202" s="105"/>
      <c r="K202" s="105"/>
      <c r="L202" s="105"/>
      <c r="M202" s="105"/>
      <c r="N202" s="105"/>
      <c r="O202" s="106"/>
      <c r="P202" s="107"/>
    </row>
    <row r="203" spans="1:20" ht="79.5" customHeight="1">
      <c r="B203" s="82"/>
      <c r="C203" s="78"/>
      <c r="D203" s="487"/>
      <c r="E203" s="414"/>
      <c r="F203" s="130" t="s">
        <v>104</v>
      </c>
      <c r="G203" s="130"/>
      <c r="H203" s="130"/>
      <c r="I203" s="131" t="s">
        <v>2573</v>
      </c>
      <c r="J203" s="105"/>
      <c r="K203" s="105"/>
      <c r="L203" s="105"/>
      <c r="M203" s="105"/>
      <c r="N203" s="105"/>
      <c r="O203" s="106"/>
      <c r="P203" s="107"/>
    </row>
    <row r="204" spans="1:20" ht="79.5" customHeight="1">
      <c r="B204" s="82"/>
      <c r="C204" s="78"/>
      <c r="D204" s="487"/>
      <c r="E204" s="414"/>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2485</v>
      </c>
      <c r="J205" s="198"/>
      <c r="K205" s="198"/>
      <c r="L205" s="199"/>
      <c r="M205" s="109" t="s">
        <v>2560</v>
      </c>
      <c r="N205" s="117"/>
      <c r="O205" s="117"/>
      <c r="P205" s="118"/>
      <c r="Q205" s="2"/>
      <c r="R205" s="2"/>
      <c r="S205" s="15"/>
      <c r="T205" s="69"/>
    </row>
    <row r="206" spans="1:20" customFormat="1" ht="39.950000000000003" customHeight="1">
      <c r="A206" s="2"/>
      <c r="B206" s="82"/>
      <c r="C206" s="78"/>
      <c r="D206" s="393"/>
      <c r="E206" s="394"/>
      <c r="F206" s="322"/>
      <c r="G206" s="323"/>
      <c r="H206" s="302"/>
      <c r="I206" s="197" t="s">
        <v>2486</v>
      </c>
      <c r="J206" s="198"/>
      <c r="K206" s="198"/>
      <c r="L206" s="199"/>
      <c r="M206" s="109" t="s">
        <v>2560</v>
      </c>
      <c r="N206" s="117"/>
      <c r="O206" s="117"/>
      <c r="P206" s="118"/>
      <c r="T206" s="69"/>
    </row>
    <row r="207" spans="1:20" ht="39.950000000000003" customHeight="1">
      <c r="B207" s="82"/>
      <c r="C207" s="78"/>
      <c r="D207" s="454">
        <v>2</v>
      </c>
      <c r="E207" s="412"/>
      <c r="F207" s="130" t="s">
        <v>5</v>
      </c>
      <c r="G207" s="130"/>
      <c r="H207" s="130"/>
      <c r="I207" s="121" t="s">
        <v>2575</v>
      </c>
      <c r="J207" s="268"/>
      <c r="K207" s="268"/>
      <c r="L207" s="268"/>
      <c r="M207" s="268"/>
      <c r="N207" s="268"/>
      <c r="O207" s="268"/>
      <c r="P207" s="269"/>
    </row>
    <row r="208" spans="1:20" ht="39.950000000000003" customHeight="1">
      <c r="B208" s="82"/>
      <c r="C208" s="78"/>
      <c r="D208" s="487"/>
      <c r="E208" s="414"/>
      <c r="F208" s="130" t="s">
        <v>103</v>
      </c>
      <c r="G208" s="130"/>
      <c r="H208" s="130"/>
      <c r="I208" s="131" t="s">
        <v>2576</v>
      </c>
      <c r="J208" s="105"/>
      <c r="K208" s="105"/>
      <c r="L208" s="105"/>
      <c r="M208" s="105"/>
      <c r="N208" s="105"/>
      <c r="O208" s="106"/>
      <c r="P208" s="107"/>
    </row>
    <row r="209" spans="1:20" ht="79.5" customHeight="1">
      <c r="B209" s="82"/>
      <c r="C209" s="78"/>
      <c r="D209" s="487"/>
      <c r="E209" s="414"/>
      <c r="F209" s="130" t="s">
        <v>104</v>
      </c>
      <c r="G209" s="130"/>
      <c r="H209" s="130"/>
      <c r="I209" s="131" t="s">
        <v>2577</v>
      </c>
      <c r="J209" s="105"/>
      <c r="K209" s="105"/>
      <c r="L209" s="105"/>
      <c r="M209" s="105"/>
      <c r="N209" s="105"/>
      <c r="O209" s="106"/>
      <c r="P209" s="107"/>
    </row>
    <row r="210" spans="1:20" ht="79.5" customHeight="1">
      <c r="B210" s="82"/>
      <c r="C210" s="78"/>
      <c r="D210" s="487"/>
      <c r="E210" s="414"/>
      <c r="F210" s="130" t="s">
        <v>413</v>
      </c>
      <c r="G210" s="130"/>
      <c r="H210" s="130"/>
      <c r="I210" s="131" t="s">
        <v>2577</v>
      </c>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2485</v>
      </c>
      <c r="J211" s="198"/>
      <c r="K211" s="198"/>
      <c r="L211" s="199"/>
      <c r="M211" s="109" t="s">
        <v>2560</v>
      </c>
      <c r="N211" s="117"/>
      <c r="O211" s="117"/>
      <c r="P211" s="118"/>
      <c r="Q211" s="2"/>
      <c r="R211" s="2"/>
      <c r="S211" s="15"/>
      <c r="T211" s="69"/>
    </row>
    <row r="212" spans="1:20" customFormat="1" ht="39.950000000000003" customHeight="1">
      <c r="A212" s="2"/>
      <c r="B212" s="82"/>
      <c r="C212" s="78"/>
      <c r="D212" s="393"/>
      <c r="E212" s="394"/>
      <c r="F212" s="322"/>
      <c r="G212" s="323"/>
      <c r="H212" s="302"/>
      <c r="I212" s="197" t="s">
        <v>2486</v>
      </c>
      <c r="J212" s="198"/>
      <c r="K212" s="198"/>
      <c r="L212" s="199"/>
      <c r="M212" s="109" t="s">
        <v>2560</v>
      </c>
      <c r="N212" s="117"/>
      <c r="O212" s="117"/>
      <c r="P212" s="118"/>
      <c r="T212" s="69"/>
    </row>
    <row r="213" spans="1:20" ht="39.950000000000003" customHeight="1">
      <c r="B213" s="82"/>
      <c r="C213" s="78"/>
      <c r="D213" s="454">
        <v>3</v>
      </c>
      <c r="E213" s="412"/>
      <c r="F213" s="130" t="s">
        <v>5</v>
      </c>
      <c r="G213" s="130"/>
      <c r="H213" s="130"/>
      <c r="I213" s="121" t="s">
        <v>2578</v>
      </c>
      <c r="J213" s="268"/>
      <c r="K213" s="268"/>
      <c r="L213" s="268"/>
      <c r="M213" s="268"/>
      <c r="N213" s="268"/>
      <c r="O213" s="268"/>
      <c r="P213" s="269"/>
    </row>
    <row r="214" spans="1:20" ht="39.950000000000003" customHeight="1">
      <c r="B214" s="82"/>
      <c r="C214" s="78"/>
      <c r="D214" s="487"/>
      <c r="E214" s="414"/>
      <c r="F214" s="130" t="s">
        <v>103</v>
      </c>
      <c r="G214" s="130"/>
      <c r="H214" s="130"/>
      <c r="I214" s="131" t="s">
        <v>2579</v>
      </c>
      <c r="J214" s="105"/>
      <c r="K214" s="105"/>
      <c r="L214" s="105"/>
      <c r="M214" s="105"/>
      <c r="N214" s="105"/>
      <c r="O214" s="106"/>
      <c r="P214" s="107"/>
    </row>
    <row r="215" spans="1:20" ht="79.5" customHeight="1">
      <c r="B215" s="82"/>
      <c r="C215" s="78"/>
      <c r="D215" s="487"/>
      <c r="E215" s="414"/>
      <c r="F215" s="130" t="s">
        <v>104</v>
      </c>
      <c r="G215" s="130"/>
      <c r="H215" s="130"/>
      <c r="I215" s="131" t="s">
        <v>2580</v>
      </c>
      <c r="J215" s="105"/>
      <c r="K215" s="105"/>
      <c r="L215" s="105"/>
      <c r="M215" s="105"/>
      <c r="N215" s="105"/>
      <c r="O215" s="106"/>
      <c r="P215" s="107"/>
    </row>
    <row r="216" spans="1:20" ht="79.5" customHeight="1">
      <c r="B216" s="82"/>
      <c r="C216" s="78"/>
      <c r="D216" s="487"/>
      <c r="E216" s="414"/>
      <c r="F216" s="130" t="s">
        <v>413</v>
      </c>
      <c r="G216" s="130"/>
      <c r="H216" s="130"/>
      <c r="I216" s="131" t="s">
        <v>2581</v>
      </c>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2485</v>
      </c>
      <c r="J217" s="198"/>
      <c r="K217" s="198"/>
      <c r="L217" s="199"/>
      <c r="M217" s="109" t="s">
        <v>2560</v>
      </c>
      <c r="N217" s="117"/>
      <c r="O217" s="117"/>
      <c r="P217" s="118"/>
      <c r="Q217" s="2"/>
      <c r="R217" s="2"/>
      <c r="S217" s="15"/>
      <c r="T217" s="69"/>
    </row>
    <row r="218" spans="1:20" customFormat="1" ht="39.950000000000003" customHeight="1">
      <c r="A218" s="2"/>
      <c r="B218" s="82"/>
      <c r="C218" s="78"/>
      <c r="D218" s="393"/>
      <c r="E218" s="394"/>
      <c r="F218" s="491"/>
      <c r="G218" s="478"/>
      <c r="H218" s="479"/>
      <c r="I218" s="197" t="s">
        <v>2486</v>
      </c>
      <c r="J218" s="198"/>
      <c r="K218" s="198"/>
      <c r="L218" s="199"/>
      <c r="M218" s="109" t="s">
        <v>2560</v>
      </c>
      <c r="N218" s="117"/>
      <c r="O218" s="117"/>
      <c r="P218" s="118"/>
      <c r="T218" s="69"/>
    </row>
    <row r="219" spans="1:20" ht="39.950000000000003" customHeight="1">
      <c r="B219" s="82"/>
      <c r="C219" s="78"/>
      <c r="D219" s="454">
        <v>4</v>
      </c>
      <c r="E219" s="412"/>
      <c r="F219" s="130" t="s">
        <v>5</v>
      </c>
      <c r="G219" s="130"/>
      <c r="H219" s="130"/>
      <c r="I219" s="121" t="s">
        <v>2585</v>
      </c>
      <c r="J219" s="268"/>
      <c r="K219" s="268"/>
      <c r="L219" s="268"/>
      <c r="M219" s="268"/>
      <c r="N219" s="268"/>
      <c r="O219" s="268"/>
      <c r="P219" s="269"/>
    </row>
    <row r="220" spans="1:20" ht="39.950000000000003" customHeight="1">
      <c r="B220" s="82"/>
      <c r="C220" s="78"/>
      <c r="D220" s="487"/>
      <c r="E220" s="414"/>
      <c r="F220" s="130" t="s">
        <v>103</v>
      </c>
      <c r="G220" s="130"/>
      <c r="H220" s="130"/>
      <c r="I220" s="131" t="s">
        <v>2586</v>
      </c>
      <c r="J220" s="105"/>
      <c r="K220" s="105"/>
      <c r="L220" s="105"/>
      <c r="M220" s="105"/>
      <c r="N220" s="105"/>
      <c r="O220" s="106"/>
      <c r="P220" s="107"/>
    </row>
    <row r="221" spans="1:20" ht="79.5" customHeight="1">
      <c r="B221" s="82"/>
      <c r="C221" s="78"/>
      <c r="D221" s="487"/>
      <c r="E221" s="414"/>
      <c r="F221" s="130" t="s">
        <v>104</v>
      </c>
      <c r="G221" s="130"/>
      <c r="H221" s="130"/>
      <c r="I221" s="131" t="s">
        <v>2587</v>
      </c>
      <c r="J221" s="105"/>
      <c r="K221" s="105"/>
      <c r="L221" s="105"/>
      <c r="M221" s="105"/>
      <c r="N221" s="105"/>
      <c r="O221" s="106"/>
      <c r="P221" s="107"/>
    </row>
    <row r="222" spans="1:20" ht="79.5" customHeight="1">
      <c r="B222" s="82"/>
      <c r="C222" s="78"/>
      <c r="D222" s="487"/>
      <c r="E222" s="414"/>
      <c r="F222" s="130" t="s">
        <v>413</v>
      </c>
      <c r="G222" s="130"/>
      <c r="H222" s="130"/>
      <c r="I222" s="131" t="s">
        <v>2588</v>
      </c>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2485</v>
      </c>
      <c r="J223" s="198"/>
      <c r="K223" s="198"/>
      <c r="L223" s="199"/>
      <c r="M223" s="109" t="s">
        <v>2560</v>
      </c>
      <c r="N223" s="117"/>
      <c r="O223" s="117"/>
      <c r="P223" s="118"/>
      <c r="Q223" s="2"/>
      <c r="R223" s="2"/>
      <c r="S223" s="15"/>
      <c r="T223" s="69"/>
    </row>
    <row r="224" spans="1:20" customFormat="1" ht="39.950000000000003" customHeight="1">
      <c r="A224" s="2"/>
      <c r="B224" s="82"/>
      <c r="C224" s="78"/>
      <c r="D224" s="393"/>
      <c r="E224" s="394"/>
      <c r="F224" s="491"/>
      <c r="G224" s="478"/>
      <c r="H224" s="479"/>
      <c r="I224" s="197" t="s">
        <v>2486</v>
      </c>
      <c r="J224" s="198"/>
      <c r="K224" s="198"/>
      <c r="L224" s="199"/>
      <c r="M224" s="109" t="s">
        <v>2560</v>
      </c>
      <c r="N224" s="117"/>
      <c r="O224" s="117"/>
      <c r="P224" s="118"/>
      <c r="T224" s="69"/>
    </row>
    <row r="225" spans="1:20" ht="39.950000000000003" customHeight="1">
      <c r="B225" s="82"/>
      <c r="C225" s="78"/>
      <c r="D225" s="454">
        <v>5</v>
      </c>
      <c r="E225" s="412"/>
      <c r="F225" s="130" t="s">
        <v>5</v>
      </c>
      <c r="G225" s="130"/>
      <c r="H225" s="130"/>
      <c r="I225" s="121" t="s">
        <v>2589</v>
      </c>
      <c r="J225" s="268"/>
      <c r="K225" s="268"/>
      <c r="L225" s="268"/>
      <c r="M225" s="268"/>
      <c r="N225" s="268"/>
      <c r="O225" s="268"/>
      <c r="P225" s="269"/>
    </row>
    <row r="226" spans="1:20" ht="39.950000000000003" customHeight="1">
      <c r="B226" s="82"/>
      <c r="C226" s="78"/>
      <c r="D226" s="487"/>
      <c r="E226" s="414"/>
      <c r="F226" s="130" t="s">
        <v>103</v>
      </c>
      <c r="G226" s="130"/>
      <c r="H226" s="130"/>
      <c r="I226" s="131" t="s">
        <v>2590</v>
      </c>
      <c r="J226" s="105"/>
      <c r="K226" s="105"/>
      <c r="L226" s="105"/>
      <c r="M226" s="105"/>
      <c r="N226" s="105"/>
      <c r="O226" s="106"/>
      <c r="P226" s="107"/>
    </row>
    <row r="227" spans="1:20" ht="79.5" customHeight="1">
      <c r="B227" s="82"/>
      <c r="C227" s="78"/>
      <c r="D227" s="487"/>
      <c r="E227" s="414"/>
      <c r="F227" s="130" t="s">
        <v>104</v>
      </c>
      <c r="G227" s="130"/>
      <c r="H227" s="130"/>
      <c r="I227" s="131" t="s">
        <v>2591</v>
      </c>
      <c r="J227" s="105"/>
      <c r="K227" s="105"/>
      <c r="L227" s="105"/>
      <c r="M227" s="105"/>
      <c r="N227" s="105"/>
      <c r="O227" s="106"/>
      <c r="P227" s="107"/>
    </row>
    <row r="228" spans="1:20" ht="79.5" customHeight="1">
      <c r="B228" s="82"/>
      <c r="C228" s="78"/>
      <c r="D228" s="487"/>
      <c r="E228" s="414"/>
      <c r="F228" s="130" t="s">
        <v>413</v>
      </c>
      <c r="G228" s="130"/>
      <c r="H228" s="130"/>
      <c r="I228" s="131" t="s">
        <v>2591</v>
      </c>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2485</v>
      </c>
      <c r="J229" s="198"/>
      <c r="K229" s="198"/>
      <c r="L229" s="199"/>
      <c r="M229" s="109" t="s">
        <v>2560</v>
      </c>
      <c r="N229" s="117"/>
      <c r="O229" s="117"/>
      <c r="P229" s="118"/>
      <c r="Q229" s="2"/>
      <c r="R229" s="2"/>
      <c r="S229" s="15"/>
      <c r="T229" s="69"/>
    </row>
    <row r="230" spans="1:20" customFormat="1" ht="39.950000000000003" customHeight="1">
      <c r="A230" s="2"/>
      <c r="B230" s="82"/>
      <c r="C230" s="78"/>
      <c r="D230" s="487"/>
      <c r="E230" s="414"/>
      <c r="F230" s="491"/>
      <c r="G230" s="478"/>
      <c r="H230" s="479"/>
      <c r="I230" s="197" t="s">
        <v>2486</v>
      </c>
      <c r="J230" s="198"/>
      <c r="K230" s="198"/>
      <c r="L230" s="199"/>
      <c r="M230" s="109" t="s">
        <v>2560</v>
      </c>
      <c r="N230" s="117"/>
      <c r="O230" s="117"/>
      <c r="P230" s="118"/>
      <c r="T230" s="69"/>
    </row>
    <row r="231" spans="1:20" customFormat="1" ht="39.950000000000003" customHeight="1">
      <c r="A231" s="2"/>
      <c r="B231" s="82"/>
      <c r="C231" s="78"/>
      <c r="D231" s="75" t="s">
        <v>2518</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2510</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2487</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2488</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t="s">
        <v>2582</v>
      </c>
      <c r="J235" s="105"/>
      <c r="K235" s="105"/>
      <c r="L235" s="105"/>
      <c r="M235" s="105"/>
      <c r="N235" s="105"/>
      <c r="O235" s="106"/>
      <c r="P235" s="107"/>
    </row>
    <row r="236" spans="1:20" ht="39.950000000000003" customHeight="1">
      <c r="B236" s="82"/>
      <c r="C236" s="78"/>
      <c r="D236" s="413"/>
      <c r="E236" s="414"/>
      <c r="F236" s="130" t="s">
        <v>103</v>
      </c>
      <c r="G236" s="130"/>
      <c r="H236" s="130"/>
      <c r="I236" s="131" t="s">
        <v>2583</v>
      </c>
      <c r="J236" s="105"/>
      <c r="K236" s="105"/>
      <c r="L236" s="105"/>
      <c r="M236" s="105"/>
      <c r="N236" s="105"/>
      <c r="O236" s="106"/>
      <c r="P236" s="107"/>
    </row>
    <row r="237" spans="1:20" ht="39.950000000000003" customHeight="1">
      <c r="B237" s="82"/>
      <c r="C237" s="78"/>
      <c r="D237" s="413"/>
      <c r="E237" s="414"/>
      <c r="F237" s="260" t="s">
        <v>105</v>
      </c>
      <c r="G237" s="260"/>
      <c r="H237" s="260"/>
      <c r="I237" s="131" t="s">
        <v>2584</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2560</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v>2</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00000000000001" customHeight="1">
      <c r="B272" s="186" t="s">
        <v>127</v>
      </c>
      <c r="C272" s="130"/>
      <c r="D272" s="130"/>
      <c r="E272" s="130"/>
      <c r="F272" s="109">
        <v>48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c r="I282" s="117"/>
      <c r="J282" s="400"/>
      <c r="K282" s="108">
        <v>1</v>
      </c>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37</v>
      </c>
      <c r="F284" s="399"/>
      <c r="G284" s="399"/>
      <c r="H284" s="109">
        <v>2</v>
      </c>
      <c r="I284" s="117"/>
      <c r="J284" s="400"/>
      <c r="K284" s="108">
        <v>35</v>
      </c>
      <c r="L284" s="108"/>
      <c r="M284" s="108"/>
      <c r="N284" s="108"/>
      <c r="O284" s="109"/>
      <c r="P284" s="110"/>
    </row>
    <row r="285" spans="1:20" ht="20.100000000000001" customHeight="1">
      <c r="B285" s="44"/>
      <c r="C285" s="130" t="s">
        <v>138</v>
      </c>
      <c r="D285" s="130"/>
      <c r="E285" s="399">
        <f>IF(OR($H$285&lt;&gt;"",$K$285&lt;&gt;""),SUM($H$285,$K$285),"")</f>
        <v>15</v>
      </c>
      <c r="F285" s="399"/>
      <c r="G285" s="399"/>
      <c r="H285" s="109">
        <v>1</v>
      </c>
      <c r="I285" s="117"/>
      <c r="J285" s="400"/>
      <c r="K285" s="108">
        <v>14</v>
      </c>
      <c r="L285" s="108"/>
      <c r="M285" s="108"/>
      <c r="N285" s="108"/>
      <c r="O285" s="109"/>
      <c r="P285" s="110"/>
    </row>
    <row r="286" spans="1:20" ht="20.100000000000001" customHeight="1">
      <c r="B286" s="45"/>
      <c r="C286" s="130" t="s">
        <v>139</v>
      </c>
      <c r="D286" s="130"/>
      <c r="E286" s="399">
        <f>IF(OR($H$286&lt;&gt;"",$K$286&lt;&gt;""),SUM($H$286,$K$286),"")</f>
        <v>22</v>
      </c>
      <c r="F286" s="399"/>
      <c r="G286" s="399"/>
      <c r="H286" s="109">
        <v>1</v>
      </c>
      <c r="I286" s="117"/>
      <c r="J286" s="400"/>
      <c r="K286" s="108">
        <v>21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13</v>
      </c>
      <c r="H303" s="195"/>
      <c r="I303" s="196"/>
      <c r="J303" s="108">
        <v>1</v>
      </c>
      <c r="K303" s="108"/>
      <c r="L303" s="108"/>
      <c r="M303" s="108">
        <v>12</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1</v>
      </c>
      <c r="H305" s="195"/>
      <c r="I305" s="196"/>
      <c r="J305" s="108"/>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3</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2444</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2560</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564</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2596</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2601</v>
      </c>
      <c r="J376" s="108"/>
      <c r="K376" s="108"/>
      <c r="L376" s="108"/>
      <c r="M376" s="109"/>
      <c r="N376" s="117"/>
      <c r="O376" s="117"/>
      <c r="P376" s="118"/>
    </row>
    <row r="377" spans="2:20" ht="20.100000000000001" customHeight="1">
      <c r="B377" s="186"/>
      <c r="C377" s="130"/>
      <c r="D377" s="130"/>
      <c r="E377" s="101" t="s">
        <v>210</v>
      </c>
      <c r="F377" s="102"/>
      <c r="G377" s="102"/>
      <c r="H377" s="103"/>
      <c r="I377" s="109">
        <v>70</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12.96</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133000</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50000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45000</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v>38000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2449</v>
      </c>
      <c r="C393" s="333"/>
      <c r="D393" s="333"/>
      <c r="E393" s="333"/>
      <c r="F393" s="333"/>
      <c r="G393" s="333"/>
      <c r="H393" s="333"/>
      <c r="I393" s="333"/>
      <c r="J393" s="333"/>
      <c r="K393" s="333"/>
      <c r="L393" s="333"/>
      <c r="M393" s="333"/>
      <c r="N393" s="333"/>
      <c r="O393" s="333"/>
      <c r="P393" s="334"/>
    </row>
    <row r="394" spans="2:20" ht="20.100000000000001" customHeight="1" thickBot="1">
      <c r="B394" s="335" t="s">
        <v>2450</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565</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2603</v>
      </c>
      <c r="H401" s="268"/>
      <c r="I401" s="268"/>
      <c r="J401" s="268"/>
      <c r="K401" s="268"/>
      <c r="L401" s="268"/>
      <c r="M401" s="268"/>
      <c r="N401" s="268"/>
      <c r="O401" s="268"/>
      <c r="P401" s="269"/>
    </row>
    <row r="402" spans="2:20" ht="120" customHeight="1">
      <c r="B402" s="303" t="s">
        <v>216</v>
      </c>
      <c r="C402" s="102"/>
      <c r="D402" s="102"/>
      <c r="E402" s="102"/>
      <c r="F402" s="103"/>
      <c r="G402" s="121" t="s">
        <v>2604</v>
      </c>
      <c r="H402" s="268"/>
      <c r="I402" s="268"/>
      <c r="J402" s="268"/>
      <c r="K402" s="268"/>
      <c r="L402" s="268"/>
      <c r="M402" s="268"/>
      <c r="N402" s="268"/>
      <c r="O402" s="268"/>
      <c r="P402" s="269"/>
    </row>
    <row r="403" spans="2:20" ht="120" customHeight="1">
      <c r="B403" s="303" t="s">
        <v>219</v>
      </c>
      <c r="C403" s="102"/>
      <c r="D403" s="102"/>
      <c r="E403" s="102"/>
      <c r="F403" s="103"/>
      <c r="G403" s="121" t="s">
        <v>2605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562</v>
      </c>
      <c r="C411" s="102"/>
      <c r="D411" s="102"/>
      <c r="E411" s="102"/>
      <c r="F411" s="102"/>
      <c r="G411" s="102"/>
      <c r="H411" s="102"/>
      <c r="I411" s="103"/>
      <c r="J411" s="121"/>
      <c r="K411" s="122"/>
      <c r="L411" s="122"/>
      <c r="M411" s="122"/>
      <c r="N411" s="122"/>
      <c r="O411" s="122"/>
      <c r="P411" s="123"/>
    </row>
    <row r="412" spans="2:20" ht="120" customHeight="1">
      <c r="B412" s="111" t="s">
        <v>563</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23</v>
      </c>
      <c r="I431" s="94"/>
      <c r="J431" s="94"/>
      <c r="K431" s="94"/>
      <c r="L431" s="94"/>
      <c r="M431" s="94"/>
      <c r="N431" s="94"/>
      <c r="O431" s="94"/>
      <c r="P431" s="49" t="s">
        <v>476</v>
      </c>
    </row>
    <row r="432" spans="1:20" ht="20.100000000000001" customHeight="1">
      <c r="B432" s="301"/>
      <c r="C432" s="302"/>
      <c r="D432" s="130" t="s">
        <v>245</v>
      </c>
      <c r="E432" s="130"/>
      <c r="F432" s="130"/>
      <c r="G432" s="130"/>
      <c r="H432" s="109">
        <v>16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12</v>
      </c>
      <c r="I434" s="117"/>
      <c r="J434" s="117"/>
      <c r="K434" s="117"/>
      <c r="L434" s="117"/>
      <c r="M434" s="117"/>
      <c r="N434" s="117"/>
      <c r="O434" s="117"/>
      <c r="P434" s="37" t="s">
        <v>478</v>
      </c>
    </row>
    <row r="435" spans="2:16" ht="20.100000000000001" customHeight="1">
      <c r="B435" s="186"/>
      <c r="C435" s="130"/>
      <c r="D435" s="130" t="s">
        <v>248</v>
      </c>
      <c r="E435" s="130"/>
      <c r="F435" s="130"/>
      <c r="G435" s="130"/>
      <c r="H435" s="109">
        <v>18</v>
      </c>
      <c r="I435" s="117"/>
      <c r="J435" s="117"/>
      <c r="K435" s="117"/>
      <c r="L435" s="117"/>
      <c r="M435" s="117"/>
      <c r="N435" s="117"/>
      <c r="O435" s="117"/>
      <c r="P435" s="37" t="s">
        <v>478</v>
      </c>
    </row>
    <row r="436" spans="2:16" ht="20.100000000000001" customHeight="1">
      <c r="B436" s="186"/>
      <c r="C436" s="130"/>
      <c r="D436" s="130" t="s">
        <v>249</v>
      </c>
      <c r="E436" s="130"/>
      <c r="F436" s="130"/>
      <c r="G436" s="130"/>
      <c r="H436" s="109">
        <v>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7</v>
      </c>
      <c r="I441" s="117"/>
      <c r="J441" s="117"/>
      <c r="K441" s="117"/>
      <c r="L441" s="117"/>
      <c r="M441" s="117"/>
      <c r="N441" s="117"/>
      <c r="O441" s="117"/>
      <c r="P441" s="37" t="s">
        <v>478</v>
      </c>
    </row>
    <row r="442" spans="2:16" ht="20.100000000000001" customHeight="1">
      <c r="B442" s="287"/>
      <c r="C442" s="288"/>
      <c r="D442" s="130" t="s">
        <v>255</v>
      </c>
      <c r="E442" s="130"/>
      <c r="F442" s="130"/>
      <c r="G442" s="130"/>
      <c r="H442" s="109">
        <v>4</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25</v>
      </c>
      <c r="I445" s="117"/>
      <c r="J445" s="117"/>
      <c r="K445" s="117"/>
      <c r="L445" s="117"/>
      <c r="M445" s="117"/>
      <c r="N445" s="117"/>
      <c r="O445" s="117"/>
      <c r="P445" s="37" t="s">
        <v>478</v>
      </c>
    </row>
    <row r="446" spans="2:16" ht="20.100000000000001" customHeight="1">
      <c r="B446" s="186"/>
      <c r="C446" s="130"/>
      <c r="D446" s="130" t="s">
        <v>259</v>
      </c>
      <c r="E446" s="130"/>
      <c r="F446" s="130"/>
      <c r="G446" s="130"/>
      <c r="H446" s="109">
        <v>14</v>
      </c>
      <c r="I446" s="117"/>
      <c r="J446" s="117"/>
      <c r="K446" s="117"/>
      <c r="L446" s="117"/>
      <c r="M446" s="117"/>
      <c r="N446" s="117"/>
      <c r="O446" s="117"/>
      <c r="P446" s="37" t="s">
        <v>478</v>
      </c>
    </row>
    <row r="447" spans="2:16" ht="20.100000000000001" customHeight="1">
      <c r="B447" s="186"/>
      <c r="C447" s="130"/>
      <c r="D447" s="130" t="s">
        <v>260</v>
      </c>
      <c r="E447" s="130"/>
      <c r="F447" s="130"/>
      <c r="G447" s="130"/>
      <c r="H447" s="109">
        <v>0</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39</v>
      </c>
      <c r="I454" s="117"/>
      <c r="J454" s="117"/>
      <c r="K454" s="117"/>
      <c r="L454" s="117"/>
      <c r="M454" s="117"/>
      <c r="N454" s="117"/>
      <c r="O454" s="117"/>
      <c r="P454" s="37" t="s">
        <v>476</v>
      </c>
    </row>
    <row r="455" spans="2:20" ht="20.100000000000001" customHeight="1">
      <c r="B455" s="186" t="s">
        <v>267</v>
      </c>
      <c r="C455" s="130"/>
      <c r="D455" s="130"/>
      <c r="E455" s="130"/>
      <c r="F455" s="130"/>
      <c r="G455" s="130"/>
      <c r="H455" s="109">
        <v>81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41</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1</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560</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2544</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2606</v>
      </c>
      <c r="I482" s="268"/>
      <c r="J482" s="268"/>
      <c r="K482" s="268"/>
      <c r="L482" s="268"/>
      <c r="M482" s="268"/>
      <c r="N482" s="268"/>
      <c r="O482" s="268"/>
      <c r="P482" s="269"/>
    </row>
    <row r="483" spans="2:16" ht="20.100000000000001" customHeight="1">
      <c r="B483" s="273"/>
      <c r="C483" s="101" t="s">
        <v>14</v>
      </c>
      <c r="D483" s="102"/>
      <c r="E483" s="102"/>
      <c r="F483" s="102"/>
      <c r="G483" s="103"/>
      <c r="H483" s="217" t="s">
        <v>2534</v>
      </c>
      <c r="I483" s="132"/>
      <c r="J483" s="35" t="s">
        <v>468</v>
      </c>
      <c r="K483" s="132" t="s">
        <v>2535</v>
      </c>
      <c r="L483" s="132"/>
      <c r="M483" s="35" t="s">
        <v>468</v>
      </c>
      <c r="N483" s="132" t="s">
        <v>2536</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2608</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2609</v>
      </c>
      <c r="L490" s="132"/>
      <c r="M490" s="35" t="s">
        <v>468</v>
      </c>
      <c r="N490" s="132" t="s">
        <v>2610</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2612</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2498</v>
      </c>
      <c r="S519" s="18"/>
      <c r="T519" s="15"/>
    </row>
    <row r="520" spans="2:20" ht="20.100000000000001" customHeight="1">
      <c r="B520" s="84" t="s">
        <v>2499</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2500</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2501</v>
      </c>
      <c r="H523" s="102"/>
      <c r="I523" s="103"/>
      <c r="J523" s="108"/>
      <c r="K523" s="108"/>
      <c r="L523" s="108"/>
      <c r="M523" s="108"/>
      <c r="N523" s="108"/>
      <c r="O523" s="109"/>
      <c r="P523" s="110"/>
      <c r="S523" s="15" t="str">
        <f>IF($F$520=MST!$I$6,IF(J523="","未記入",""),"")</f>
        <v/>
      </c>
    </row>
    <row r="524" spans="2:20" ht="20.100000000000001" customHeight="1">
      <c r="B524" s="111" t="s">
        <v>2502</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2500</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2503</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2501</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2445</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2491</v>
      </c>
      <c r="C546" s="112"/>
      <c r="D546" s="112"/>
      <c r="E546" s="113"/>
      <c r="F546" s="197" t="s">
        <v>2520</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2492</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2493</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2494</v>
      </c>
      <c r="G549" s="198"/>
      <c r="H549" s="198"/>
      <c r="I549" s="198"/>
      <c r="J549" s="198"/>
      <c r="K549" s="199"/>
      <c r="L549" s="109" t="s">
        <v>2560</v>
      </c>
      <c r="M549" s="117"/>
      <c r="N549" s="117"/>
      <c r="O549" s="117"/>
      <c r="P549" s="118"/>
      <c r="S549" s="15" t="str">
        <f t="shared" si="2"/>
        <v/>
      </c>
      <c r="T549" s="69"/>
    </row>
    <row r="550" spans="1:22" customFormat="1" ht="40.5" customHeight="1">
      <c r="B550" s="111" t="s">
        <v>2519</v>
      </c>
      <c r="C550" s="112"/>
      <c r="D550" s="112"/>
      <c r="E550" s="113"/>
      <c r="F550" s="194" t="s">
        <v>2521</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2492</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2495</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2522</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2496</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2523</v>
      </c>
      <c r="N555" s="204"/>
      <c r="O555" s="117" t="s">
        <v>2560</v>
      </c>
      <c r="P555" s="118"/>
      <c r="S555" s="15" t="str">
        <f>IF($L$553=MST!$I$6,IF(O555="","未記入",""),"")</f>
        <v/>
      </c>
      <c r="T555" s="69"/>
    </row>
    <row r="556" spans="1:22" s="68" customFormat="1" ht="30" customHeight="1">
      <c r="A556" s="2"/>
      <c r="B556" s="190" t="s">
        <v>2497</v>
      </c>
      <c r="C556" s="191"/>
      <c r="D556" s="191"/>
      <c r="E556" s="191"/>
      <c r="F556" s="194" t="s">
        <v>2489</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2490</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2524</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2505</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2525</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2615</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2616</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2618</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2631</v>
      </c>
      <c r="L595" s="140"/>
      <c r="M595" s="140"/>
      <c r="N595" s="140"/>
      <c r="O595" s="140"/>
      <c r="P595" s="140"/>
    </row>
    <row r="596" spans="4:16">
      <c r="H596" s="9"/>
      <c r="I596" s="9"/>
      <c r="J596" s="9"/>
      <c r="K596" s="9"/>
      <c r="L596" s="9"/>
      <c r="M596" s="9"/>
      <c r="N596" s="9"/>
      <c r="O596" s="9"/>
      <c r="P596" s="9"/>
    </row>
    <row r="597" spans="4:16">
      <c r="H597" s="139" t="s">
        <v>507</v>
      </c>
      <c r="I597" s="139"/>
      <c r="J597" s="139"/>
      <c r="K597" s="141"/>
      <c r="L597" s="141"/>
      <c r="M597" s="141"/>
      <c r="N597" s="141"/>
      <c r="O597" s="141"/>
      <c r="P597" s="141"/>
    </row>
    <row r="601" spans="4:16">
      <c r="D601" s="2" t="s">
        <v>508</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33" sqref="M33:Q3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2357</v>
      </c>
      <c r="I4" s="496"/>
      <c r="J4" s="497" t="s">
        <v>2619</v>
      </c>
      <c r="K4" s="498"/>
      <c r="L4" s="498"/>
      <c r="M4" s="497" t="s">
        <v>2621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2357</v>
      </c>
      <c r="I6" s="496"/>
      <c r="J6" s="497" t="s">
        <v>2620</v>
      </c>
      <c r="K6" s="498"/>
      <c r="L6" s="498"/>
      <c r="M6" s="497" t="s">
        <v>2622</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2357</v>
      </c>
      <c r="I29" s="496"/>
      <c r="J29" s="497" t="s">
        <v>2620</v>
      </c>
      <c r="K29" s="498"/>
      <c r="L29" s="498"/>
      <c r="M29" s="497" t="s">
        <v>2621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2560</v>
      </c>
      <c r="Q7" s="548"/>
      <c r="R7" s="548"/>
      <c r="S7" s="548"/>
      <c r="T7" s="548"/>
      <c r="U7" s="549"/>
      <c r="V7" s="590"/>
      <c r="W7" s="590"/>
      <c r="X7" s="590"/>
      <c r="Y7" s="590" t="s">
        <v>2570</v>
      </c>
      <c r="Z7" s="590"/>
      <c r="AA7" s="590"/>
      <c r="AB7" s="588" t="s">
        <v>2624</v>
      </c>
      <c r="AC7" s="589"/>
      <c r="AD7" s="589"/>
      <c r="AE7" s="588" t="s">
        <v>2623</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2560</v>
      </c>
      <c r="Q8" s="551"/>
      <c r="R8" s="551"/>
      <c r="S8" s="551"/>
      <c r="T8" s="551"/>
      <c r="U8" s="552"/>
      <c r="V8" s="546"/>
      <c r="W8" s="546"/>
      <c r="X8" s="546"/>
      <c r="Y8" s="546" t="s">
        <v>2570</v>
      </c>
      <c r="Z8" s="546"/>
      <c r="AA8" s="546"/>
      <c r="AB8" s="555" t="s">
        <v>2624</v>
      </c>
      <c r="AC8" s="556"/>
      <c r="AD8" s="556"/>
      <c r="AE8" s="555" t="s">
        <v>2623</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t="s">
        <v>2570</v>
      </c>
      <c r="Z9" s="546"/>
      <c r="AA9" s="546"/>
      <c r="AB9" s="555" t="s">
        <v>2625</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2560</v>
      </c>
      <c r="Q10" s="551"/>
      <c r="R10" s="551"/>
      <c r="S10" s="551"/>
      <c r="T10" s="551"/>
      <c r="U10" s="552"/>
      <c r="V10" s="546"/>
      <c r="W10" s="546"/>
      <c r="X10" s="546"/>
      <c r="Y10" s="546" t="s">
        <v>2570</v>
      </c>
      <c r="Z10" s="546"/>
      <c r="AA10" s="546"/>
      <c r="AB10" s="555" t="s">
        <v>2624</v>
      </c>
      <c r="AC10" s="556"/>
      <c r="AD10" s="556"/>
      <c r="AE10" s="555" t="s">
        <v>2623</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2560</v>
      </c>
      <c r="Q11" s="551"/>
      <c r="R11" s="551"/>
      <c r="S11" s="551"/>
      <c r="T11" s="551"/>
      <c r="U11" s="552"/>
      <c r="V11" s="546"/>
      <c r="W11" s="546"/>
      <c r="X11" s="546"/>
      <c r="Y11" s="546" t="s">
        <v>2570</v>
      </c>
      <c r="Z11" s="546"/>
      <c r="AA11" s="546"/>
      <c r="AB11" s="555" t="s">
        <v>2624</v>
      </c>
      <c r="AC11" s="556"/>
      <c r="AD11" s="556"/>
      <c r="AE11" s="555" t="s">
        <v>2623</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2560</v>
      </c>
      <c r="Q12" s="551"/>
      <c r="R12" s="551"/>
      <c r="S12" s="551"/>
      <c r="T12" s="551"/>
      <c r="U12" s="552"/>
      <c r="V12" s="546"/>
      <c r="W12" s="546"/>
      <c r="X12" s="546"/>
      <c r="Y12" s="546" t="s">
        <v>2570</v>
      </c>
      <c r="Z12" s="546"/>
      <c r="AA12" s="546"/>
      <c r="AB12" s="555" t="s">
        <v>2624</v>
      </c>
      <c r="AC12" s="556"/>
      <c r="AD12" s="556"/>
      <c r="AE12" s="555" t="s">
        <v>2623</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2560</v>
      </c>
      <c r="Q13" s="551"/>
      <c r="R13" s="551"/>
      <c r="S13" s="551"/>
      <c r="T13" s="551"/>
      <c r="U13" s="552"/>
      <c r="V13" s="546"/>
      <c r="W13" s="546"/>
      <c r="X13" s="546"/>
      <c r="Y13" s="546" t="s">
        <v>2570</v>
      </c>
      <c r="Z13" s="546"/>
      <c r="AA13" s="546"/>
      <c r="AB13" s="555" t="s">
        <v>2624</v>
      </c>
      <c r="AC13" s="556"/>
      <c r="AD13" s="556"/>
      <c r="AE13" s="555" t="s">
        <v>2623</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2560</v>
      </c>
      <c r="Q14" s="551"/>
      <c r="R14" s="551"/>
      <c r="S14" s="551"/>
      <c r="T14" s="551"/>
      <c r="U14" s="552"/>
      <c r="V14" s="546"/>
      <c r="W14" s="546"/>
      <c r="X14" s="546"/>
      <c r="Y14" s="546" t="s">
        <v>2570</v>
      </c>
      <c r="Z14" s="546"/>
      <c r="AA14" s="546"/>
      <c r="AB14" s="555" t="s">
        <v>2624</v>
      </c>
      <c r="AC14" s="556"/>
      <c r="AD14" s="556"/>
      <c r="AE14" s="555" t="s">
        <v>2623</v>
      </c>
      <c r="AF14" s="556"/>
      <c r="AG14" s="556"/>
      <c r="AH14" s="556"/>
      <c r="AI14" s="556"/>
      <c r="AJ14" s="556"/>
      <c r="AK14" s="556"/>
      <c r="AL14" s="556"/>
      <c r="AM14" s="556"/>
      <c r="AN14" s="593"/>
    </row>
    <row r="15" spans="1:44" s="72" customFormat="1" ht="39.950000000000003" customHeight="1" thickBot="1">
      <c r="A15" s="545"/>
      <c r="B15" s="536" t="s">
        <v>2511</v>
      </c>
      <c r="C15" s="536"/>
      <c r="D15" s="536"/>
      <c r="E15" s="536"/>
      <c r="F15" s="536"/>
      <c r="G15" s="536"/>
      <c r="H15" s="536"/>
      <c r="I15" s="536"/>
      <c r="J15" s="537"/>
      <c r="K15" s="538"/>
      <c r="L15" s="538"/>
      <c r="M15" s="538"/>
      <c r="N15" s="538"/>
      <c r="O15" s="539"/>
      <c r="P15" s="537" t="s">
        <v>2560</v>
      </c>
      <c r="Q15" s="538"/>
      <c r="R15" s="538"/>
      <c r="S15" s="538"/>
      <c r="T15" s="538"/>
      <c r="U15" s="539"/>
      <c r="V15" s="540"/>
      <c r="W15" s="540"/>
      <c r="X15" s="540"/>
      <c r="Y15" s="540" t="s">
        <v>2570</v>
      </c>
      <c r="Z15" s="540"/>
      <c r="AA15" s="540"/>
      <c r="AB15" s="541" t="s">
        <v>2629</v>
      </c>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2560</v>
      </c>
      <c r="Q17" s="548"/>
      <c r="R17" s="548"/>
      <c r="S17" s="548"/>
      <c r="T17" s="548"/>
      <c r="U17" s="549"/>
      <c r="V17" s="590"/>
      <c r="W17" s="590"/>
      <c r="X17" s="590"/>
      <c r="Y17" s="590" t="s">
        <v>2570</v>
      </c>
      <c r="Z17" s="590"/>
      <c r="AA17" s="590"/>
      <c r="AB17" s="588" t="s">
        <v>2624</v>
      </c>
      <c r="AC17" s="589"/>
      <c r="AD17" s="589"/>
      <c r="AE17" s="588" t="s">
        <v>2623</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2560</v>
      </c>
      <c r="Q18" s="551"/>
      <c r="R18" s="551"/>
      <c r="S18" s="551"/>
      <c r="T18" s="551"/>
      <c r="U18" s="552"/>
      <c r="V18" s="546" t="s">
        <v>2570</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2560</v>
      </c>
      <c r="Q19" s="551"/>
      <c r="R19" s="551"/>
      <c r="S19" s="551"/>
      <c r="T19" s="551"/>
      <c r="U19" s="552"/>
      <c r="V19" s="546"/>
      <c r="W19" s="546"/>
      <c r="X19" s="546"/>
      <c r="Y19" s="546" t="s">
        <v>2570</v>
      </c>
      <c r="Z19" s="546"/>
      <c r="AA19" s="546"/>
      <c r="AB19" s="555" t="s">
        <v>2625</v>
      </c>
      <c r="AC19" s="556"/>
      <c r="AD19" s="556"/>
      <c r="AE19" s="555" t="s">
        <v>2627</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2560</v>
      </c>
      <c r="Q20" s="551"/>
      <c r="R20" s="551"/>
      <c r="S20" s="551"/>
      <c r="T20" s="551"/>
      <c r="U20" s="552"/>
      <c r="V20" s="546" t="s">
        <v>2570</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2559</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2559</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t="s">
        <v>2570</v>
      </c>
      <c r="W26" s="591"/>
      <c r="X26" s="591"/>
      <c r="Y26" s="591"/>
      <c r="Z26" s="591"/>
      <c r="AA26" s="591"/>
      <c r="AB26" s="594"/>
      <c r="AC26" s="595"/>
      <c r="AD26" s="595"/>
      <c r="AE26" s="594" t="s">
        <v>2626</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2559</v>
      </c>
      <c r="Q28" s="548"/>
      <c r="R28" s="548"/>
      <c r="S28" s="548"/>
      <c r="T28" s="548"/>
      <c r="U28" s="549"/>
      <c r="V28" s="590"/>
      <c r="W28" s="590"/>
      <c r="X28" s="590"/>
      <c r="Y28" s="590"/>
      <c r="Z28" s="590"/>
      <c r="AA28" s="590"/>
      <c r="AB28" s="588"/>
      <c r="AC28" s="589"/>
      <c r="AD28" s="589"/>
      <c r="AE28" s="588" t="s">
        <v>2628</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2560</v>
      </c>
      <c r="Q29" s="551"/>
      <c r="R29" s="551"/>
      <c r="S29" s="551"/>
      <c r="T29" s="551"/>
      <c r="U29" s="552"/>
      <c r="V29" s="546" t="s">
        <v>2570</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2559</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2560</v>
      </c>
      <c r="Q31" s="551"/>
      <c r="R31" s="551"/>
      <c r="S31" s="551"/>
      <c r="T31" s="551"/>
      <c r="U31" s="552"/>
      <c r="V31" s="546" t="s">
        <v>2570</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t="s">
        <v>2559</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2559</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2512</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
        <v>510</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
        <v>509</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2026-03-27T04:36:32Z</dcterms:modified>
</cp:coreProperties>
</file>