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85" activeTab="0"/>
  </bookViews>
  <sheets>
    <sheet name="103" sheetId="1" r:id="rId1"/>
  </sheets>
  <definedNames>
    <definedName name="_xlnm._FilterDatabase" localSheetId="0" hidden="1">'103'!$A$4:$J$83</definedName>
  </definedNames>
  <calcPr fullCalcOnLoad="1"/>
</workbook>
</file>

<file path=xl/sharedStrings.xml><?xml version="1.0" encoding="utf-8"?>
<sst xmlns="http://schemas.openxmlformats.org/spreadsheetml/2006/main" count="107" uniqueCount="92">
  <si>
    <t>町名</t>
  </si>
  <si>
    <t>総数</t>
  </si>
  <si>
    <t>男</t>
  </si>
  <si>
    <t>女</t>
  </si>
  <si>
    <t>馬場町</t>
  </si>
  <si>
    <t>原町</t>
  </si>
  <si>
    <t>東町</t>
  </si>
  <si>
    <t>広地町</t>
  </si>
  <si>
    <t>久木町</t>
  </si>
  <si>
    <t>氷取沢町</t>
  </si>
  <si>
    <t>磯子一丁目</t>
  </si>
  <si>
    <t>X</t>
  </si>
  <si>
    <t>磯子二丁目</t>
  </si>
  <si>
    <t>磯子三丁目</t>
  </si>
  <si>
    <t>磯子四丁目</t>
  </si>
  <si>
    <t>磯子五丁目</t>
  </si>
  <si>
    <t>磯子六丁目</t>
  </si>
  <si>
    <t>磯子七丁目</t>
  </si>
  <si>
    <t>磯子八丁目</t>
  </si>
  <si>
    <t>磯子台</t>
  </si>
  <si>
    <t>新磯子町</t>
  </si>
  <si>
    <t>上町</t>
  </si>
  <si>
    <t>上中里町</t>
  </si>
  <si>
    <t>栗木一丁目</t>
  </si>
  <si>
    <t>栗木二丁目</t>
  </si>
  <si>
    <t>栗木三丁目</t>
  </si>
  <si>
    <t>丸山一丁目</t>
  </si>
  <si>
    <t>丸山二丁目</t>
  </si>
  <si>
    <t>峰町</t>
  </si>
  <si>
    <t>新森町</t>
  </si>
  <si>
    <t>森一丁目</t>
  </si>
  <si>
    <t>森二丁目</t>
  </si>
  <si>
    <t>森三丁目</t>
  </si>
  <si>
    <t>森四丁目</t>
  </si>
  <si>
    <t>森五丁目</t>
  </si>
  <si>
    <t>森六丁目</t>
  </si>
  <si>
    <t>森が丘一丁目</t>
  </si>
  <si>
    <t>森が丘二丁目</t>
  </si>
  <si>
    <t>中浜町</t>
  </si>
  <si>
    <t>新中原町</t>
  </si>
  <si>
    <t>中原一丁目</t>
  </si>
  <si>
    <t>中原二丁目</t>
  </si>
  <si>
    <t>中原三丁目</t>
  </si>
  <si>
    <t>中原四丁目</t>
  </si>
  <si>
    <t>西町</t>
  </si>
  <si>
    <t>岡村一丁目</t>
  </si>
  <si>
    <t>岡村二丁目</t>
  </si>
  <si>
    <t>岡村三丁目</t>
  </si>
  <si>
    <t>岡村四丁目</t>
  </si>
  <si>
    <t>岡村五丁目</t>
  </si>
  <si>
    <t>岡村六丁目</t>
  </si>
  <si>
    <t>岡村七丁目</t>
  </si>
  <si>
    <t>岡村八丁目</t>
  </si>
  <si>
    <t>鳳町</t>
  </si>
  <si>
    <t>坂下町</t>
  </si>
  <si>
    <t>下町</t>
  </si>
  <si>
    <t>新杉田町</t>
  </si>
  <si>
    <t>杉田一丁目</t>
  </si>
  <si>
    <t>杉田二丁目</t>
  </si>
  <si>
    <t>杉田三丁目</t>
  </si>
  <si>
    <t>杉田四丁目</t>
  </si>
  <si>
    <t>杉田五丁目</t>
  </si>
  <si>
    <t>杉田六丁目</t>
  </si>
  <si>
    <t>杉田七丁目</t>
  </si>
  <si>
    <t>杉田八丁目</t>
  </si>
  <si>
    <t>杉田九丁目</t>
  </si>
  <si>
    <t>杉田坪呑</t>
  </si>
  <si>
    <t>滝頭一丁目</t>
  </si>
  <si>
    <t>滝頭二丁目</t>
  </si>
  <si>
    <t>滝頭三丁目</t>
  </si>
  <si>
    <t>田中一丁目</t>
  </si>
  <si>
    <t>田中二丁目</t>
  </si>
  <si>
    <t>洋光台一丁目</t>
  </si>
  <si>
    <t>洋光台二丁目</t>
  </si>
  <si>
    <t>洋光台三丁目</t>
  </si>
  <si>
    <t>洋光台四丁目</t>
  </si>
  <si>
    <t>洋光台五丁目</t>
  </si>
  <si>
    <t>洋光台六丁目</t>
  </si>
  <si>
    <t>高齢化率</t>
  </si>
  <si>
    <t>世帯数</t>
  </si>
  <si>
    <t>人口</t>
  </si>
  <si>
    <t>汐見台１丁目</t>
  </si>
  <si>
    <t>汐見台２丁目</t>
  </si>
  <si>
    <t>汐見台３丁目</t>
  </si>
  <si>
    <t>面積
（ヘクタール）</t>
  </si>
  <si>
    <t>人口密度
（1km²当たり）</t>
  </si>
  <si>
    <t>高齢者人口
（65歳以上）</t>
  </si>
  <si>
    <t>高齢者人口
（75歳以上）</t>
  </si>
  <si>
    <t>合計</t>
  </si>
  <si>
    <t>[平成25年９月30日現在の住民基本台帳記載人口と外国人登録人口の合計]</t>
  </si>
  <si>
    <t>★は各項目の最大値、☆は各項目の最小値です。（０および秘匿は除く）</t>
  </si>
  <si>
    <t>【町別の面積・世帯数・人口データ】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</si>
</sst>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[Red]\(#,##0.0\)"/>
    <numFmt numFmtId="183" formatCode="0_);[Red]\(0\)"/>
    <numFmt numFmtId="184" formatCode="0.0_);[Red]\(0.0\)"/>
    <numFmt numFmtId="185" formatCode="0.00_);[Red]\(0.00\)"/>
    <numFmt numFmtId="186" formatCode="0.0"/>
    <numFmt numFmtId="187" formatCode="General\ &quot;★&quot;"/>
    <numFmt numFmtId="188" formatCode="0.0%\ \★"/>
    <numFmt numFmtId="189" formatCode="#,##0\ \★"/>
    <numFmt numFmtId="190" formatCode="[&lt;=999]000;[&lt;=9999]000\-00;000\-0000"/>
    <numFmt numFmtId="191" formatCode="#,##0\ \☆"/>
    <numFmt numFmtId="192" formatCode="#,##0.0\ \☆"/>
    <numFmt numFmtId="193" formatCode="0.0%\ \☆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HG正楷書体-PRO"/>
      <family val="4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176" fontId="38" fillId="0" borderId="11" xfId="48" applyNumberFormat="1" applyFont="1" applyBorder="1" applyAlignment="1">
      <alignment vertical="center"/>
    </xf>
    <xf numFmtId="177" fontId="38" fillId="0" borderId="11" xfId="42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176" fontId="38" fillId="0" borderId="12" xfId="48" applyNumberFormat="1" applyFont="1" applyBorder="1" applyAlignment="1">
      <alignment vertical="center"/>
    </xf>
    <xf numFmtId="177" fontId="38" fillId="0" borderId="12" xfId="42" applyNumberFormat="1" applyFont="1" applyBorder="1" applyAlignment="1">
      <alignment vertical="center"/>
    </xf>
    <xf numFmtId="192" fontId="38" fillId="3" borderId="12" xfId="0" applyNumberFormat="1" applyFont="1" applyFill="1" applyBorder="1" applyAlignment="1">
      <alignment vertical="center"/>
    </xf>
    <xf numFmtId="187" fontId="38" fillId="8" borderId="12" xfId="0" applyNumberFormat="1" applyFont="1" applyFill="1" applyBorder="1" applyAlignment="1">
      <alignment vertical="center"/>
    </xf>
    <xf numFmtId="193" fontId="38" fillId="3" borderId="12" xfId="42" applyNumberFormat="1" applyFont="1" applyFill="1" applyBorder="1" applyAlignment="1">
      <alignment vertical="center"/>
    </xf>
    <xf numFmtId="187" fontId="38" fillId="8" borderId="12" xfId="48" applyNumberFormat="1" applyFont="1" applyFill="1" applyBorder="1" applyAlignment="1">
      <alignment vertical="center"/>
    </xf>
    <xf numFmtId="191" fontId="38" fillId="3" borderId="12" xfId="0" applyNumberFormat="1" applyFont="1" applyFill="1" applyBorder="1" applyAlignment="1">
      <alignment vertical="center"/>
    </xf>
    <xf numFmtId="192" fontId="38" fillId="3" borderId="12" xfId="48" applyNumberFormat="1" applyFont="1" applyFill="1" applyBorder="1" applyAlignment="1">
      <alignment vertical="center"/>
    </xf>
    <xf numFmtId="188" fontId="38" fillId="8" borderId="12" xfId="42" applyNumberFormat="1" applyFont="1" applyFill="1" applyBorder="1" applyAlignment="1">
      <alignment vertical="center"/>
    </xf>
    <xf numFmtId="189" fontId="38" fillId="8" borderId="12" xfId="0" applyNumberFormat="1" applyFont="1" applyFill="1" applyBorder="1" applyAlignment="1">
      <alignment vertical="center"/>
    </xf>
    <xf numFmtId="177" fontId="38" fillId="0" borderId="0" xfId="42" applyNumberFormat="1" applyFont="1" applyAlignment="1">
      <alignment horizontal="right" vertical="center"/>
    </xf>
    <xf numFmtId="177" fontId="38" fillId="0" borderId="0" xfId="42" applyNumberFormat="1" applyFont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38" fontId="38" fillId="33" borderId="11" xfId="48" applyFont="1" applyFill="1" applyBorder="1" applyAlignment="1">
      <alignment vertical="center"/>
    </xf>
    <xf numFmtId="3" fontId="38" fillId="33" borderId="11" xfId="0" applyNumberFormat="1" applyFont="1" applyFill="1" applyBorder="1" applyAlignment="1">
      <alignment vertical="center"/>
    </xf>
    <xf numFmtId="177" fontId="38" fillId="33" borderId="11" xfId="42" applyNumberFormat="1" applyFont="1" applyFill="1" applyBorder="1" applyAlignment="1">
      <alignment vertical="center"/>
    </xf>
    <xf numFmtId="0" fontId="38" fillId="0" borderId="1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176" fontId="38" fillId="0" borderId="10" xfId="48" applyNumberFormat="1" applyFont="1" applyBorder="1" applyAlignment="1">
      <alignment vertical="center"/>
    </xf>
    <xf numFmtId="177" fontId="38" fillId="0" borderId="10" xfId="42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176" fontId="38" fillId="0" borderId="13" xfId="48" applyNumberFormat="1" applyFont="1" applyBorder="1" applyAlignment="1">
      <alignment horizontal="right" vertical="center"/>
    </xf>
    <xf numFmtId="176" fontId="38" fillId="0" borderId="14" xfId="48" applyNumberFormat="1" applyFont="1" applyBorder="1" applyAlignment="1">
      <alignment horizontal="right" vertical="center"/>
    </xf>
    <xf numFmtId="176" fontId="38" fillId="0" borderId="11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85" zoomScaleNormal="85" zoomScalePageLayoutView="0" workbookViewId="0" topLeftCell="A1">
      <selection activeCell="J85" sqref="J85"/>
    </sheetView>
  </sheetViews>
  <sheetFormatPr defaultColWidth="9.140625" defaultRowHeight="15"/>
  <cols>
    <col min="1" max="1" width="13.421875" style="1" bestFit="1" customWidth="1"/>
    <col min="2" max="2" width="13.28125" style="1" bestFit="1" customWidth="1"/>
    <col min="3" max="3" width="10.421875" style="1" bestFit="1" customWidth="1"/>
    <col min="4" max="4" width="12.8515625" style="1" bestFit="1" customWidth="1"/>
    <col min="5" max="6" width="11.00390625" style="1" bestFit="1" customWidth="1"/>
    <col min="7" max="7" width="16.57421875" style="1" bestFit="1" customWidth="1"/>
    <col min="8" max="9" width="14.7109375" style="1" bestFit="1" customWidth="1"/>
    <col min="10" max="10" width="13.00390625" style="20" customWidth="1"/>
    <col min="11" max="16384" width="9.00390625" style="1" customWidth="1"/>
  </cols>
  <sheetData>
    <row r="1" ht="25.5" customHeight="1">
      <c r="A1" s="29" t="s">
        <v>91</v>
      </c>
    </row>
    <row r="2" ht="25.5" customHeight="1"/>
    <row r="3" spans="1:10" ht="18.75" customHeight="1">
      <c r="A3" s="30" t="s">
        <v>0</v>
      </c>
      <c r="B3" s="32" t="s">
        <v>84</v>
      </c>
      <c r="C3" s="30" t="s">
        <v>79</v>
      </c>
      <c r="D3" s="30" t="s">
        <v>80</v>
      </c>
      <c r="E3" s="30"/>
      <c r="F3" s="30"/>
      <c r="G3" s="32" t="s">
        <v>85</v>
      </c>
      <c r="H3" s="36" t="s">
        <v>86</v>
      </c>
      <c r="I3" s="36" t="s">
        <v>87</v>
      </c>
      <c r="J3" s="34" t="s">
        <v>78</v>
      </c>
    </row>
    <row r="4" spans="1:10" ht="18.75" customHeight="1" thickBot="1">
      <c r="A4" s="31"/>
      <c r="B4" s="31"/>
      <c r="C4" s="31"/>
      <c r="D4" s="2" t="s">
        <v>1</v>
      </c>
      <c r="E4" s="2" t="s">
        <v>2</v>
      </c>
      <c r="F4" s="2" t="s">
        <v>3</v>
      </c>
      <c r="G4" s="31"/>
      <c r="H4" s="35"/>
      <c r="I4" s="35"/>
      <c r="J4" s="35"/>
    </row>
    <row r="5" spans="1:10" ht="25.5" customHeight="1" thickTop="1">
      <c r="A5" s="3" t="s">
        <v>6</v>
      </c>
      <c r="B5" s="3">
        <v>15.9</v>
      </c>
      <c r="C5" s="4">
        <v>1148</v>
      </c>
      <c r="D5" s="4">
        <v>2314</v>
      </c>
      <c r="E5" s="4">
        <v>1076</v>
      </c>
      <c r="F5" s="4">
        <v>1238</v>
      </c>
      <c r="G5" s="5">
        <v>14553.5</v>
      </c>
      <c r="H5" s="3">
        <v>546</v>
      </c>
      <c r="I5" s="3">
        <v>207</v>
      </c>
      <c r="J5" s="6">
        <v>0.23595505617977527</v>
      </c>
    </row>
    <row r="6" spans="1:10" ht="25.5" customHeight="1">
      <c r="A6" s="7" t="s">
        <v>44</v>
      </c>
      <c r="B6" s="7">
        <v>14.8</v>
      </c>
      <c r="C6" s="8">
        <v>1319</v>
      </c>
      <c r="D6" s="8">
        <v>2599</v>
      </c>
      <c r="E6" s="8">
        <v>1218</v>
      </c>
      <c r="F6" s="8">
        <v>1381</v>
      </c>
      <c r="G6" s="9">
        <v>17560.8</v>
      </c>
      <c r="H6" s="7">
        <v>603</v>
      </c>
      <c r="I6" s="7">
        <v>310</v>
      </c>
      <c r="J6" s="10">
        <v>0.23201231242785686</v>
      </c>
    </row>
    <row r="7" spans="1:10" ht="25.5" customHeight="1">
      <c r="A7" s="7" t="s">
        <v>53</v>
      </c>
      <c r="B7" s="7">
        <v>57.5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25.5" customHeight="1">
      <c r="A8" s="7" t="s">
        <v>5</v>
      </c>
      <c r="B8" s="7">
        <v>15.4</v>
      </c>
      <c r="C8" s="7">
        <v>704</v>
      </c>
      <c r="D8" s="8">
        <v>1328</v>
      </c>
      <c r="E8" s="7">
        <v>666</v>
      </c>
      <c r="F8" s="7">
        <v>662</v>
      </c>
      <c r="G8" s="9">
        <v>8623.4</v>
      </c>
      <c r="H8" s="7">
        <v>272</v>
      </c>
      <c r="I8" s="7">
        <v>127</v>
      </c>
      <c r="J8" s="10">
        <v>0.20481927710843373</v>
      </c>
    </row>
    <row r="9" spans="1:10" ht="25.5" customHeight="1">
      <c r="A9" s="7" t="s">
        <v>55</v>
      </c>
      <c r="B9" s="7">
        <v>9.4</v>
      </c>
      <c r="C9" s="7">
        <v>621</v>
      </c>
      <c r="D9" s="8">
        <v>1113</v>
      </c>
      <c r="E9" s="7">
        <v>553</v>
      </c>
      <c r="F9" s="7">
        <v>560</v>
      </c>
      <c r="G9" s="9">
        <v>11840.4</v>
      </c>
      <c r="H9" s="7">
        <v>312</v>
      </c>
      <c r="I9" s="7">
        <v>158</v>
      </c>
      <c r="J9" s="10">
        <v>0.2803234501347709</v>
      </c>
    </row>
    <row r="10" spans="1:10" ht="25.5" customHeight="1">
      <c r="A10" s="7" t="s">
        <v>54</v>
      </c>
      <c r="B10" s="7">
        <v>9.4</v>
      </c>
      <c r="C10" s="7">
        <v>536</v>
      </c>
      <c r="D10" s="8">
        <v>1090</v>
      </c>
      <c r="E10" s="7">
        <v>556</v>
      </c>
      <c r="F10" s="7">
        <v>534</v>
      </c>
      <c r="G10" s="9">
        <v>11595.699999999999</v>
      </c>
      <c r="H10" s="7">
        <v>266</v>
      </c>
      <c r="I10" s="7">
        <v>122</v>
      </c>
      <c r="J10" s="10">
        <v>0.24403669724770644</v>
      </c>
    </row>
    <row r="11" spans="1:10" ht="25.5" customHeight="1">
      <c r="A11" s="7" t="s">
        <v>4</v>
      </c>
      <c r="B11" s="7">
        <v>11.6</v>
      </c>
      <c r="C11" s="7">
        <v>659</v>
      </c>
      <c r="D11" s="8">
        <v>1293</v>
      </c>
      <c r="E11" s="7">
        <v>644</v>
      </c>
      <c r="F11" s="7">
        <v>649</v>
      </c>
      <c r="G11" s="9">
        <v>11146.599999999999</v>
      </c>
      <c r="H11" s="7">
        <v>366</v>
      </c>
      <c r="I11" s="7">
        <v>175</v>
      </c>
      <c r="J11" s="10">
        <v>0.28306264501160094</v>
      </c>
    </row>
    <row r="12" spans="1:10" ht="25.5" customHeight="1">
      <c r="A12" s="7" t="s">
        <v>21</v>
      </c>
      <c r="B12" s="7">
        <v>18.6</v>
      </c>
      <c r="C12" s="7">
        <v>652</v>
      </c>
      <c r="D12" s="8">
        <v>1343</v>
      </c>
      <c r="E12" s="7">
        <v>664</v>
      </c>
      <c r="F12" s="7">
        <v>679</v>
      </c>
      <c r="G12" s="9">
        <v>7220.4</v>
      </c>
      <c r="H12" s="7">
        <v>321</v>
      </c>
      <c r="I12" s="7">
        <v>150</v>
      </c>
      <c r="J12" s="10">
        <v>0.23901712583767684</v>
      </c>
    </row>
    <row r="13" spans="1:10" ht="25.5" customHeight="1">
      <c r="A13" s="7" t="s">
        <v>26</v>
      </c>
      <c r="B13" s="7">
        <v>22.4</v>
      </c>
      <c r="C13" s="8">
        <v>1916</v>
      </c>
      <c r="D13" s="8">
        <v>4260</v>
      </c>
      <c r="E13" s="8">
        <v>2148</v>
      </c>
      <c r="F13" s="8">
        <v>2112</v>
      </c>
      <c r="G13" s="9">
        <v>19017.9</v>
      </c>
      <c r="H13" s="7">
        <v>810</v>
      </c>
      <c r="I13" s="7">
        <v>341</v>
      </c>
      <c r="J13" s="10">
        <v>0.19014084507042253</v>
      </c>
    </row>
    <row r="14" spans="1:10" ht="25.5" customHeight="1">
      <c r="A14" s="7" t="s">
        <v>27</v>
      </c>
      <c r="B14" s="7">
        <v>10.9</v>
      </c>
      <c r="C14" s="7">
        <v>809</v>
      </c>
      <c r="D14" s="8">
        <v>1631</v>
      </c>
      <c r="E14" s="7">
        <v>824</v>
      </c>
      <c r="F14" s="7">
        <v>807</v>
      </c>
      <c r="G14" s="9">
        <v>14963.300000000001</v>
      </c>
      <c r="H14" s="7">
        <v>414</v>
      </c>
      <c r="I14" s="7">
        <v>205</v>
      </c>
      <c r="J14" s="10">
        <v>0.25383200490496627</v>
      </c>
    </row>
    <row r="15" spans="1:10" ht="25.5" customHeight="1">
      <c r="A15" s="7" t="s">
        <v>67</v>
      </c>
      <c r="B15" s="7">
        <v>18.7</v>
      </c>
      <c r="C15" s="8">
        <v>1126</v>
      </c>
      <c r="D15" s="8">
        <v>2485</v>
      </c>
      <c r="E15" s="8">
        <v>1251</v>
      </c>
      <c r="F15" s="8">
        <v>1234</v>
      </c>
      <c r="G15" s="9">
        <v>13288.800000000001</v>
      </c>
      <c r="H15" s="7">
        <v>534</v>
      </c>
      <c r="I15" s="7">
        <v>235</v>
      </c>
      <c r="J15" s="10">
        <v>0.21488933601609658</v>
      </c>
    </row>
    <row r="16" spans="1:10" ht="25.5" customHeight="1">
      <c r="A16" s="7" t="s">
        <v>68</v>
      </c>
      <c r="B16" s="7">
        <v>9.1</v>
      </c>
      <c r="C16" s="7">
        <v>711</v>
      </c>
      <c r="D16" s="8">
        <v>1417</v>
      </c>
      <c r="E16" s="7">
        <v>678</v>
      </c>
      <c r="F16" s="7">
        <v>739</v>
      </c>
      <c r="G16" s="9">
        <v>15571.4</v>
      </c>
      <c r="H16" s="7">
        <v>460</v>
      </c>
      <c r="I16" s="7">
        <v>264</v>
      </c>
      <c r="J16" s="10">
        <v>0.32462949894142556</v>
      </c>
    </row>
    <row r="17" spans="1:10" ht="25.5" customHeight="1">
      <c r="A17" s="7" t="s">
        <v>69</v>
      </c>
      <c r="B17" s="7">
        <v>11.2</v>
      </c>
      <c r="C17" s="7">
        <v>668</v>
      </c>
      <c r="D17" s="8">
        <v>1293</v>
      </c>
      <c r="E17" s="7">
        <v>622</v>
      </c>
      <c r="F17" s="7">
        <v>671</v>
      </c>
      <c r="G17" s="9">
        <v>11544.6</v>
      </c>
      <c r="H17" s="7">
        <v>385</v>
      </c>
      <c r="I17" s="7">
        <v>193</v>
      </c>
      <c r="J17" s="10">
        <v>0.2977571539056458</v>
      </c>
    </row>
    <row r="18" spans="1:10" ht="25.5" customHeight="1">
      <c r="A18" s="7" t="s">
        <v>38</v>
      </c>
      <c r="B18" s="7">
        <v>9.6</v>
      </c>
      <c r="C18" s="7">
        <v>659</v>
      </c>
      <c r="D18" s="8">
        <v>1311</v>
      </c>
      <c r="E18" s="7">
        <v>674</v>
      </c>
      <c r="F18" s="7">
        <v>637</v>
      </c>
      <c r="G18" s="9">
        <v>13656.3</v>
      </c>
      <c r="H18" s="7">
        <v>373</v>
      </c>
      <c r="I18" s="7">
        <v>189</v>
      </c>
      <c r="J18" s="10">
        <v>0.28451563691838294</v>
      </c>
    </row>
    <row r="19" spans="1:10" ht="25.5" customHeight="1">
      <c r="A19" s="7" t="s">
        <v>45</v>
      </c>
      <c r="B19" s="7">
        <v>18.5</v>
      </c>
      <c r="C19" s="8">
        <v>1033</v>
      </c>
      <c r="D19" s="8">
        <v>2231</v>
      </c>
      <c r="E19" s="8">
        <v>1110</v>
      </c>
      <c r="F19" s="8">
        <v>1121</v>
      </c>
      <c r="G19" s="9">
        <v>12059.5</v>
      </c>
      <c r="H19" s="7">
        <v>607</v>
      </c>
      <c r="I19" s="7">
        <v>300</v>
      </c>
      <c r="J19" s="10">
        <v>0.27207530255490814</v>
      </c>
    </row>
    <row r="20" spans="1:10" ht="25.5" customHeight="1">
      <c r="A20" s="7" t="s">
        <v>46</v>
      </c>
      <c r="B20" s="7">
        <v>17.9</v>
      </c>
      <c r="C20" s="7">
        <v>442</v>
      </c>
      <c r="D20" s="8">
        <v>1034</v>
      </c>
      <c r="E20" s="7">
        <v>511</v>
      </c>
      <c r="F20" s="7">
        <v>523</v>
      </c>
      <c r="G20" s="9">
        <v>5776.5</v>
      </c>
      <c r="H20" s="7">
        <v>278</v>
      </c>
      <c r="I20" s="7">
        <v>141</v>
      </c>
      <c r="J20" s="10">
        <v>0.2688588007736944</v>
      </c>
    </row>
    <row r="21" spans="1:10" ht="25.5" customHeight="1">
      <c r="A21" s="7" t="s">
        <v>47</v>
      </c>
      <c r="B21" s="7">
        <v>15.3</v>
      </c>
      <c r="C21" s="8">
        <v>1238</v>
      </c>
      <c r="D21" s="8">
        <v>2830</v>
      </c>
      <c r="E21" s="8">
        <v>1409</v>
      </c>
      <c r="F21" s="8">
        <v>1421</v>
      </c>
      <c r="G21" s="9">
        <v>18496.7</v>
      </c>
      <c r="H21" s="7">
        <v>669</v>
      </c>
      <c r="I21" s="7">
        <v>328</v>
      </c>
      <c r="J21" s="10">
        <v>0.2363957597173145</v>
      </c>
    </row>
    <row r="22" spans="1:10" ht="25.5" customHeight="1">
      <c r="A22" s="7" t="s">
        <v>48</v>
      </c>
      <c r="B22" s="7">
        <v>27</v>
      </c>
      <c r="C22" s="8">
        <v>1220</v>
      </c>
      <c r="D22" s="8">
        <v>2700</v>
      </c>
      <c r="E22" s="8">
        <v>1325</v>
      </c>
      <c r="F22" s="8">
        <v>1375</v>
      </c>
      <c r="G22" s="9">
        <v>10000</v>
      </c>
      <c r="H22" s="7">
        <v>718</v>
      </c>
      <c r="I22" s="7">
        <v>346</v>
      </c>
      <c r="J22" s="10">
        <v>0.2659259259259259</v>
      </c>
    </row>
    <row r="23" spans="1:10" ht="25.5" customHeight="1">
      <c r="A23" s="7" t="s">
        <v>49</v>
      </c>
      <c r="B23" s="7">
        <v>12.3</v>
      </c>
      <c r="C23" s="7">
        <v>869</v>
      </c>
      <c r="D23" s="8">
        <v>1823</v>
      </c>
      <c r="E23" s="7">
        <v>885</v>
      </c>
      <c r="F23" s="7">
        <v>938</v>
      </c>
      <c r="G23" s="9">
        <v>14821.100000000002</v>
      </c>
      <c r="H23" s="7">
        <v>542</v>
      </c>
      <c r="I23" s="7">
        <v>272</v>
      </c>
      <c r="J23" s="10">
        <v>0.2973121228743829</v>
      </c>
    </row>
    <row r="24" spans="1:10" ht="25.5" customHeight="1">
      <c r="A24" s="7" t="s">
        <v>50</v>
      </c>
      <c r="B24" s="7">
        <v>11.7</v>
      </c>
      <c r="C24" s="7">
        <v>523</v>
      </c>
      <c r="D24" s="8">
        <v>1197</v>
      </c>
      <c r="E24" s="7">
        <v>593</v>
      </c>
      <c r="F24" s="7">
        <v>604</v>
      </c>
      <c r="G24" s="9">
        <v>10230.800000000001</v>
      </c>
      <c r="H24" s="7">
        <v>296</v>
      </c>
      <c r="I24" s="7">
        <v>123</v>
      </c>
      <c r="J24" s="10">
        <v>0.24728487886382622</v>
      </c>
    </row>
    <row r="25" spans="1:10" ht="25.5" customHeight="1">
      <c r="A25" s="7" t="s">
        <v>51</v>
      </c>
      <c r="B25" s="7">
        <v>17</v>
      </c>
      <c r="C25" s="7">
        <v>861</v>
      </c>
      <c r="D25" s="8">
        <v>2073</v>
      </c>
      <c r="E25" s="8">
        <v>1016</v>
      </c>
      <c r="F25" s="8">
        <v>1057</v>
      </c>
      <c r="G25" s="9">
        <v>12194.1</v>
      </c>
      <c r="H25" s="7">
        <v>566</v>
      </c>
      <c r="I25" s="7">
        <v>251</v>
      </c>
      <c r="J25" s="10">
        <v>0.27303424987940184</v>
      </c>
    </row>
    <row r="26" spans="1:10" ht="25.5" customHeight="1">
      <c r="A26" s="7" t="s">
        <v>52</v>
      </c>
      <c r="B26" s="7">
        <v>22.2</v>
      </c>
      <c r="C26" s="7">
        <v>942</v>
      </c>
      <c r="D26" s="8">
        <v>2324</v>
      </c>
      <c r="E26" s="8">
        <v>1120</v>
      </c>
      <c r="F26" s="8">
        <v>1204</v>
      </c>
      <c r="G26" s="9">
        <v>10468.5</v>
      </c>
      <c r="H26" s="7">
        <v>504</v>
      </c>
      <c r="I26" s="7">
        <v>217</v>
      </c>
      <c r="J26" s="10">
        <v>0.21686746987951808</v>
      </c>
    </row>
    <row r="27" spans="1:10" ht="25.5" customHeight="1">
      <c r="A27" s="7" t="s">
        <v>7</v>
      </c>
      <c r="B27" s="11">
        <v>6.5</v>
      </c>
      <c r="C27" s="7">
        <v>564</v>
      </c>
      <c r="D27" s="8">
        <v>1175</v>
      </c>
      <c r="E27" s="7">
        <v>554</v>
      </c>
      <c r="F27" s="7">
        <v>621</v>
      </c>
      <c r="G27" s="9">
        <v>18076.9</v>
      </c>
      <c r="H27" s="7">
        <v>350</v>
      </c>
      <c r="I27" s="7">
        <v>196</v>
      </c>
      <c r="J27" s="10">
        <v>0.2978723404255319</v>
      </c>
    </row>
    <row r="28" spans="1:10" ht="25.5" customHeight="1">
      <c r="A28" s="7" t="s">
        <v>8</v>
      </c>
      <c r="B28" s="7">
        <v>14.5</v>
      </c>
      <c r="C28" s="8">
        <v>1169</v>
      </c>
      <c r="D28" s="8">
        <v>2379</v>
      </c>
      <c r="E28" s="8">
        <v>1213</v>
      </c>
      <c r="F28" s="8">
        <v>1166</v>
      </c>
      <c r="G28" s="9">
        <v>16406.899999999998</v>
      </c>
      <c r="H28" s="7">
        <v>592</v>
      </c>
      <c r="I28" s="7">
        <v>288</v>
      </c>
      <c r="J28" s="10">
        <v>0.24884405212274066</v>
      </c>
    </row>
    <row r="29" spans="1:10" ht="25.5" customHeight="1">
      <c r="A29" s="7" t="s">
        <v>10</v>
      </c>
      <c r="B29" s="7">
        <v>15.4</v>
      </c>
      <c r="C29" s="7" t="s">
        <v>11</v>
      </c>
      <c r="D29" s="7" t="s">
        <v>11</v>
      </c>
      <c r="E29" s="7" t="s">
        <v>11</v>
      </c>
      <c r="F29" s="7" t="s">
        <v>11</v>
      </c>
      <c r="G29" s="7" t="s">
        <v>11</v>
      </c>
      <c r="H29" s="7" t="s">
        <v>11</v>
      </c>
      <c r="I29" s="7" t="s">
        <v>11</v>
      </c>
      <c r="J29" s="10" t="s">
        <v>11</v>
      </c>
    </row>
    <row r="30" spans="1:10" ht="25.5" customHeight="1">
      <c r="A30" s="7" t="s">
        <v>12</v>
      </c>
      <c r="B30" s="7">
        <v>25.9</v>
      </c>
      <c r="C30" s="8">
        <v>2230</v>
      </c>
      <c r="D30" s="8">
        <v>4472</v>
      </c>
      <c r="E30" s="8">
        <v>2261</v>
      </c>
      <c r="F30" s="8">
        <v>2211</v>
      </c>
      <c r="G30" s="9">
        <v>17266.399999999998</v>
      </c>
      <c r="H30" s="7">
        <v>873</v>
      </c>
      <c r="I30" s="7">
        <v>406</v>
      </c>
      <c r="J30" s="10">
        <v>0.19521466905187834</v>
      </c>
    </row>
    <row r="31" spans="1:10" ht="25.5" customHeight="1">
      <c r="A31" s="7" t="s">
        <v>13</v>
      </c>
      <c r="B31" s="7">
        <v>25.5</v>
      </c>
      <c r="C31" s="8">
        <v>2015</v>
      </c>
      <c r="D31" s="8">
        <v>3672</v>
      </c>
      <c r="E31" s="8">
        <v>1795</v>
      </c>
      <c r="F31" s="8">
        <v>1877</v>
      </c>
      <c r="G31" s="9">
        <v>14400</v>
      </c>
      <c r="H31" s="7">
        <v>920</v>
      </c>
      <c r="I31" s="7">
        <v>417</v>
      </c>
      <c r="J31" s="10">
        <v>0.25054466230936817</v>
      </c>
    </row>
    <row r="32" spans="1:10" ht="25.5" customHeight="1">
      <c r="A32" s="7" t="s">
        <v>14</v>
      </c>
      <c r="B32" s="7">
        <v>8.9</v>
      </c>
      <c r="C32" s="7">
        <v>399</v>
      </c>
      <c r="D32" s="7">
        <v>832</v>
      </c>
      <c r="E32" s="7">
        <v>402</v>
      </c>
      <c r="F32" s="7">
        <v>430</v>
      </c>
      <c r="G32" s="9">
        <v>9348.300000000001</v>
      </c>
      <c r="H32" s="7">
        <v>218</v>
      </c>
      <c r="I32" s="7">
        <v>102</v>
      </c>
      <c r="J32" s="10">
        <v>0.2620192307692308</v>
      </c>
    </row>
    <row r="33" spans="1:10" ht="25.5" customHeight="1">
      <c r="A33" s="7" t="s">
        <v>15</v>
      </c>
      <c r="B33" s="7">
        <v>13.2</v>
      </c>
      <c r="C33" s="7">
        <v>562</v>
      </c>
      <c r="D33" s="8">
        <v>1419</v>
      </c>
      <c r="E33" s="7">
        <v>685</v>
      </c>
      <c r="F33" s="7">
        <v>734</v>
      </c>
      <c r="G33" s="9">
        <v>10750</v>
      </c>
      <c r="H33" s="7">
        <v>372</v>
      </c>
      <c r="I33" s="7">
        <v>109</v>
      </c>
      <c r="J33" s="10">
        <v>0.26215644820295986</v>
      </c>
    </row>
    <row r="34" spans="1:10" ht="25.5" customHeight="1">
      <c r="A34" s="7" t="s">
        <v>16</v>
      </c>
      <c r="B34" s="7">
        <v>18.1</v>
      </c>
      <c r="C34" s="7">
        <v>991</v>
      </c>
      <c r="D34" s="8">
        <v>2472</v>
      </c>
      <c r="E34" s="8">
        <v>1216</v>
      </c>
      <c r="F34" s="8">
        <v>1256</v>
      </c>
      <c r="G34" s="9">
        <v>13657.499999999998</v>
      </c>
      <c r="H34" s="7">
        <v>565</v>
      </c>
      <c r="I34" s="7">
        <v>266</v>
      </c>
      <c r="J34" s="10">
        <v>0.2285598705501618</v>
      </c>
    </row>
    <row r="35" spans="1:10" ht="25.5" customHeight="1">
      <c r="A35" s="7" t="s">
        <v>17</v>
      </c>
      <c r="B35" s="7">
        <v>15.2</v>
      </c>
      <c r="C35" s="7">
        <v>714</v>
      </c>
      <c r="D35" s="8">
        <v>1742</v>
      </c>
      <c r="E35" s="7">
        <v>841</v>
      </c>
      <c r="F35" s="7">
        <v>901</v>
      </c>
      <c r="G35" s="9">
        <v>11460.5</v>
      </c>
      <c r="H35" s="7">
        <v>342</v>
      </c>
      <c r="I35" s="7">
        <v>140</v>
      </c>
      <c r="J35" s="10">
        <v>0.19632606199770378</v>
      </c>
    </row>
    <row r="36" spans="1:10" ht="25.5" customHeight="1">
      <c r="A36" s="7" t="s">
        <v>18</v>
      </c>
      <c r="B36" s="7">
        <v>8</v>
      </c>
      <c r="C36" s="7">
        <v>529</v>
      </c>
      <c r="D36" s="8">
        <v>1223</v>
      </c>
      <c r="E36" s="7">
        <v>596</v>
      </c>
      <c r="F36" s="7">
        <v>627</v>
      </c>
      <c r="G36" s="9">
        <v>15287.5</v>
      </c>
      <c r="H36" s="7">
        <v>286</v>
      </c>
      <c r="I36" s="7">
        <v>136</v>
      </c>
      <c r="J36" s="10">
        <v>0.2338511856091578</v>
      </c>
    </row>
    <row r="37" spans="1:10" ht="25.5" customHeight="1">
      <c r="A37" s="7" t="s">
        <v>20</v>
      </c>
      <c r="B37" s="12">
        <v>135.9</v>
      </c>
      <c r="C37" s="7" t="s">
        <v>11</v>
      </c>
      <c r="D37" s="7" t="s">
        <v>11</v>
      </c>
      <c r="E37" s="7" t="s">
        <v>11</v>
      </c>
      <c r="F37" s="7" t="s">
        <v>11</v>
      </c>
      <c r="G37" s="7" t="s">
        <v>11</v>
      </c>
      <c r="H37" s="7" t="s">
        <v>11</v>
      </c>
      <c r="I37" s="7" t="s">
        <v>11</v>
      </c>
      <c r="J37" s="10" t="s">
        <v>11</v>
      </c>
    </row>
    <row r="38" spans="1:10" ht="25.5" customHeight="1">
      <c r="A38" s="7" t="s">
        <v>81</v>
      </c>
      <c r="B38" s="33">
        <v>70.4</v>
      </c>
      <c r="C38" s="8">
        <v>1110</v>
      </c>
      <c r="D38" s="8">
        <v>2515</v>
      </c>
      <c r="E38" s="8">
        <v>1329</v>
      </c>
      <c r="F38" s="8">
        <v>1186</v>
      </c>
      <c r="G38" s="37">
        <v>3572.3999999999996</v>
      </c>
      <c r="H38" s="7">
        <v>409</v>
      </c>
      <c r="I38" s="7">
        <v>177</v>
      </c>
      <c r="J38" s="10">
        <v>0.16262425447316103</v>
      </c>
    </row>
    <row r="39" spans="1:10" ht="25.5" customHeight="1">
      <c r="A39" s="7" t="s">
        <v>82</v>
      </c>
      <c r="B39" s="33"/>
      <c r="C39" s="8">
        <v>1120</v>
      </c>
      <c r="D39" s="8">
        <v>2335</v>
      </c>
      <c r="E39" s="8">
        <v>1321</v>
      </c>
      <c r="F39" s="8">
        <v>1014</v>
      </c>
      <c r="G39" s="38"/>
      <c r="H39" s="7">
        <v>334</v>
      </c>
      <c r="I39" s="7">
        <v>180</v>
      </c>
      <c r="J39" s="13">
        <v>0.1430406852248394</v>
      </c>
    </row>
    <row r="40" spans="1:10" ht="25.5" customHeight="1">
      <c r="A40" s="7" t="s">
        <v>83</v>
      </c>
      <c r="B40" s="33"/>
      <c r="C40" s="8">
        <v>1152</v>
      </c>
      <c r="D40" s="8">
        <v>2652</v>
      </c>
      <c r="E40" s="8">
        <v>1345</v>
      </c>
      <c r="F40" s="8">
        <v>1307</v>
      </c>
      <c r="G40" s="39"/>
      <c r="H40" s="7">
        <v>494</v>
      </c>
      <c r="I40" s="7">
        <v>210</v>
      </c>
      <c r="J40" s="10">
        <v>0.18627450980392157</v>
      </c>
    </row>
    <row r="41" spans="1:10" ht="25.5" customHeight="1">
      <c r="A41" s="7" t="s">
        <v>30</v>
      </c>
      <c r="B41" s="7">
        <v>14.5</v>
      </c>
      <c r="C41" s="8">
        <v>2996</v>
      </c>
      <c r="D41" s="8">
        <v>5717</v>
      </c>
      <c r="E41" s="8">
        <v>2603</v>
      </c>
      <c r="F41" s="8">
        <v>3114</v>
      </c>
      <c r="G41" s="14">
        <v>39427.6</v>
      </c>
      <c r="H41" s="7">
        <v>1884</v>
      </c>
      <c r="I41" s="7">
        <v>898</v>
      </c>
      <c r="J41" s="10">
        <v>0.3295434668532447</v>
      </c>
    </row>
    <row r="42" spans="1:10" ht="25.5" customHeight="1">
      <c r="A42" s="7" t="s">
        <v>31</v>
      </c>
      <c r="B42" s="7">
        <v>21.6</v>
      </c>
      <c r="C42" s="7">
        <v>997</v>
      </c>
      <c r="D42" s="8">
        <v>2023</v>
      </c>
      <c r="E42" s="8">
        <v>1009</v>
      </c>
      <c r="F42" s="8">
        <v>1014</v>
      </c>
      <c r="G42" s="9">
        <v>9365.699999999999</v>
      </c>
      <c r="H42" s="7">
        <v>412</v>
      </c>
      <c r="I42" s="7">
        <v>182</v>
      </c>
      <c r="J42" s="10">
        <v>0.20365793376174</v>
      </c>
    </row>
    <row r="43" spans="1:10" ht="25.5" customHeight="1">
      <c r="A43" s="7" t="s">
        <v>32</v>
      </c>
      <c r="B43" s="7">
        <v>17.7</v>
      </c>
      <c r="C43" s="8">
        <v>1440</v>
      </c>
      <c r="D43" s="8">
        <v>2669</v>
      </c>
      <c r="E43" s="8">
        <v>1316</v>
      </c>
      <c r="F43" s="8">
        <v>1353</v>
      </c>
      <c r="G43" s="9">
        <v>15079.1</v>
      </c>
      <c r="H43" s="7">
        <v>728</v>
      </c>
      <c r="I43" s="7">
        <v>325</v>
      </c>
      <c r="J43" s="10">
        <v>0.2727613338328962</v>
      </c>
    </row>
    <row r="44" spans="1:10" ht="25.5" customHeight="1">
      <c r="A44" s="7" t="s">
        <v>33</v>
      </c>
      <c r="B44" s="7">
        <v>16.3</v>
      </c>
      <c r="C44" s="7">
        <v>935</v>
      </c>
      <c r="D44" s="8">
        <v>2290</v>
      </c>
      <c r="E44" s="8">
        <v>1138</v>
      </c>
      <c r="F44" s="8">
        <v>1152</v>
      </c>
      <c r="G44" s="9">
        <v>14049.100000000002</v>
      </c>
      <c r="H44" s="7">
        <v>337</v>
      </c>
      <c r="I44" s="7">
        <v>158</v>
      </c>
      <c r="J44" s="10">
        <v>0.14716157205240174</v>
      </c>
    </row>
    <row r="45" spans="1:10" ht="25.5" customHeight="1">
      <c r="A45" s="7" t="s">
        <v>34</v>
      </c>
      <c r="B45" s="7">
        <v>26.8</v>
      </c>
      <c r="C45" s="7">
        <v>833</v>
      </c>
      <c r="D45" s="8">
        <v>1793</v>
      </c>
      <c r="E45" s="7">
        <v>868</v>
      </c>
      <c r="F45" s="7">
        <v>925</v>
      </c>
      <c r="G45" s="9">
        <v>6690.3</v>
      </c>
      <c r="H45" s="7">
        <v>440</v>
      </c>
      <c r="I45" s="7">
        <v>207</v>
      </c>
      <c r="J45" s="10">
        <v>0.24539877300613497</v>
      </c>
    </row>
    <row r="46" spans="1:10" ht="25.5" customHeight="1">
      <c r="A46" s="7" t="s">
        <v>35</v>
      </c>
      <c r="B46" s="7">
        <v>23.9</v>
      </c>
      <c r="C46" s="8">
        <v>1242</v>
      </c>
      <c r="D46" s="8">
        <v>2753</v>
      </c>
      <c r="E46" s="8">
        <v>1352</v>
      </c>
      <c r="F46" s="8">
        <v>1401</v>
      </c>
      <c r="G46" s="9">
        <v>11518.800000000001</v>
      </c>
      <c r="H46" s="7">
        <v>666</v>
      </c>
      <c r="I46" s="7">
        <v>347</v>
      </c>
      <c r="J46" s="10">
        <v>0.24191790773701416</v>
      </c>
    </row>
    <row r="47" spans="1:10" ht="25.5" customHeight="1">
      <c r="A47" s="7" t="s">
        <v>36</v>
      </c>
      <c r="B47" s="7">
        <v>12.1</v>
      </c>
      <c r="C47" s="7">
        <v>660</v>
      </c>
      <c r="D47" s="8">
        <v>1441</v>
      </c>
      <c r="E47" s="7">
        <v>704</v>
      </c>
      <c r="F47" s="7">
        <v>737</v>
      </c>
      <c r="G47" s="9">
        <v>11909.099999999999</v>
      </c>
      <c r="H47" s="7">
        <v>430</v>
      </c>
      <c r="I47" s="7">
        <v>249</v>
      </c>
      <c r="J47" s="10">
        <v>0.29840388619014574</v>
      </c>
    </row>
    <row r="48" spans="1:10" ht="25.5" customHeight="1">
      <c r="A48" s="7" t="s">
        <v>37</v>
      </c>
      <c r="B48" s="7">
        <v>15.3</v>
      </c>
      <c r="C48" s="7">
        <v>815</v>
      </c>
      <c r="D48" s="8">
        <v>1818</v>
      </c>
      <c r="E48" s="7">
        <v>861</v>
      </c>
      <c r="F48" s="7">
        <v>957</v>
      </c>
      <c r="G48" s="9">
        <v>11882.4</v>
      </c>
      <c r="H48" s="7">
        <v>498</v>
      </c>
      <c r="I48" s="7">
        <v>279</v>
      </c>
      <c r="J48" s="10">
        <v>0.2739273927392739</v>
      </c>
    </row>
    <row r="49" spans="1:10" ht="25.5" customHeight="1">
      <c r="A49" s="7" t="s">
        <v>29</v>
      </c>
      <c r="B49" s="7">
        <v>21.7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</row>
    <row r="50" spans="1:10" ht="25.5" customHeight="1">
      <c r="A50" s="7" t="s">
        <v>40</v>
      </c>
      <c r="B50" s="7">
        <v>9.8</v>
      </c>
      <c r="C50" s="8">
        <v>1122</v>
      </c>
      <c r="D50" s="8">
        <v>1784</v>
      </c>
      <c r="E50" s="7">
        <v>899</v>
      </c>
      <c r="F50" s="7">
        <v>885</v>
      </c>
      <c r="G50" s="9">
        <v>18204.1</v>
      </c>
      <c r="H50" s="7">
        <v>513</v>
      </c>
      <c r="I50" s="7">
        <v>221</v>
      </c>
      <c r="J50" s="10">
        <v>0.2875560538116592</v>
      </c>
    </row>
    <row r="51" spans="1:10" ht="25.5" customHeight="1">
      <c r="A51" s="7" t="s">
        <v>41</v>
      </c>
      <c r="B51" s="7">
        <v>13.3</v>
      </c>
      <c r="C51" s="7">
        <v>997</v>
      </c>
      <c r="D51" s="8">
        <v>1813</v>
      </c>
      <c r="E51" s="7">
        <v>922</v>
      </c>
      <c r="F51" s="7">
        <v>891</v>
      </c>
      <c r="G51" s="9">
        <v>13631.6</v>
      </c>
      <c r="H51" s="7">
        <v>461</v>
      </c>
      <c r="I51" s="7">
        <v>224</v>
      </c>
      <c r="J51" s="10">
        <v>0.25427468284611143</v>
      </c>
    </row>
    <row r="52" spans="1:10" ht="25.5" customHeight="1">
      <c r="A52" s="7" t="s">
        <v>42</v>
      </c>
      <c r="B52" s="7">
        <v>14.5</v>
      </c>
      <c r="C52" s="8">
        <v>1009</v>
      </c>
      <c r="D52" s="8">
        <v>2291</v>
      </c>
      <c r="E52" s="8">
        <v>1164</v>
      </c>
      <c r="F52" s="8">
        <v>1127</v>
      </c>
      <c r="G52" s="9">
        <v>15800</v>
      </c>
      <c r="H52" s="7">
        <v>474</v>
      </c>
      <c r="I52" s="7">
        <v>220</v>
      </c>
      <c r="J52" s="10">
        <v>0.20689655172413793</v>
      </c>
    </row>
    <row r="53" spans="1:10" ht="25.5" customHeight="1">
      <c r="A53" s="7" t="s">
        <v>43</v>
      </c>
      <c r="B53" s="7">
        <v>16.2</v>
      </c>
      <c r="C53" s="8">
        <v>1082</v>
      </c>
      <c r="D53" s="8">
        <v>2241</v>
      </c>
      <c r="E53" s="8">
        <v>1108</v>
      </c>
      <c r="F53" s="8">
        <v>1133</v>
      </c>
      <c r="G53" s="9">
        <v>13833.3</v>
      </c>
      <c r="H53" s="7">
        <v>530</v>
      </c>
      <c r="I53" s="7">
        <v>269</v>
      </c>
      <c r="J53" s="10">
        <v>0.23650156180276663</v>
      </c>
    </row>
    <row r="54" spans="1:10" ht="25.5" customHeight="1">
      <c r="A54" s="7" t="s">
        <v>39</v>
      </c>
      <c r="B54" s="7">
        <v>43.7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0" ht="25.5" customHeight="1">
      <c r="A55" s="7" t="s">
        <v>57</v>
      </c>
      <c r="B55" s="7">
        <v>11.7</v>
      </c>
      <c r="C55" s="7">
        <v>888</v>
      </c>
      <c r="D55" s="8">
        <v>1763</v>
      </c>
      <c r="E55" s="7">
        <v>840</v>
      </c>
      <c r="F55" s="7">
        <v>923</v>
      </c>
      <c r="G55" s="9">
        <v>15068.4</v>
      </c>
      <c r="H55" s="7">
        <v>439</v>
      </c>
      <c r="I55" s="7">
        <v>215</v>
      </c>
      <c r="J55" s="10">
        <v>0.24900737379466817</v>
      </c>
    </row>
    <row r="56" spans="1:10" ht="25.5" customHeight="1">
      <c r="A56" s="7" t="s">
        <v>58</v>
      </c>
      <c r="B56" s="7">
        <v>12.6</v>
      </c>
      <c r="C56" s="8">
        <v>1108</v>
      </c>
      <c r="D56" s="8">
        <v>2477</v>
      </c>
      <c r="E56" s="8">
        <v>1187</v>
      </c>
      <c r="F56" s="8">
        <v>1290</v>
      </c>
      <c r="G56" s="9">
        <v>19658.699999999997</v>
      </c>
      <c r="H56" s="7">
        <v>630</v>
      </c>
      <c r="I56" s="7">
        <v>285</v>
      </c>
      <c r="J56" s="10">
        <v>0.25433992733144933</v>
      </c>
    </row>
    <row r="57" spans="1:10" ht="25.5" customHeight="1">
      <c r="A57" s="7" t="s">
        <v>59</v>
      </c>
      <c r="B57" s="7">
        <v>31.5</v>
      </c>
      <c r="C57" s="8">
        <v>1707</v>
      </c>
      <c r="D57" s="8">
        <v>3626</v>
      </c>
      <c r="E57" s="8">
        <v>1821</v>
      </c>
      <c r="F57" s="8">
        <v>1805</v>
      </c>
      <c r="G57" s="9">
        <v>11511.1</v>
      </c>
      <c r="H57" s="7">
        <v>874</v>
      </c>
      <c r="I57" s="7">
        <v>397</v>
      </c>
      <c r="J57" s="10">
        <v>0.2410369553226696</v>
      </c>
    </row>
    <row r="58" spans="1:10" ht="25.5" customHeight="1">
      <c r="A58" s="7" t="s">
        <v>60</v>
      </c>
      <c r="B58" s="7">
        <v>12.7</v>
      </c>
      <c r="C58" s="8">
        <v>1261</v>
      </c>
      <c r="D58" s="8">
        <v>2332</v>
      </c>
      <c r="E58" s="8">
        <v>1216</v>
      </c>
      <c r="F58" s="8">
        <v>1116</v>
      </c>
      <c r="G58" s="9">
        <v>18362.2</v>
      </c>
      <c r="H58" s="7">
        <v>487</v>
      </c>
      <c r="I58" s="7">
        <v>215</v>
      </c>
      <c r="J58" s="10">
        <v>0.2088336192109777</v>
      </c>
    </row>
    <row r="59" spans="1:10" ht="25.5" customHeight="1">
      <c r="A59" s="7" t="s">
        <v>61</v>
      </c>
      <c r="B59" s="7">
        <v>44</v>
      </c>
      <c r="C59" s="8">
        <v>1328</v>
      </c>
      <c r="D59" s="8">
        <v>2811</v>
      </c>
      <c r="E59" s="8">
        <v>1439</v>
      </c>
      <c r="F59" s="8">
        <v>1372</v>
      </c>
      <c r="G59" s="9">
        <v>6388.6</v>
      </c>
      <c r="H59" s="7">
        <v>633</v>
      </c>
      <c r="I59" s="7">
        <v>312</v>
      </c>
      <c r="J59" s="10">
        <v>0.22518676627534684</v>
      </c>
    </row>
    <row r="60" spans="1:10" ht="25.5" customHeight="1">
      <c r="A60" s="7" t="s">
        <v>62</v>
      </c>
      <c r="B60" s="7">
        <v>17.9</v>
      </c>
      <c r="C60" s="8">
        <v>1062</v>
      </c>
      <c r="D60" s="8">
        <v>2540</v>
      </c>
      <c r="E60" s="8">
        <v>1299</v>
      </c>
      <c r="F60" s="8">
        <v>1241</v>
      </c>
      <c r="G60" s="9">
        <v>14189.9</v>
      </c>
      <c r="H60" s="7">
        <v>520</v>
      </c>
      <c r="I60" s="7">
        <v>226</v>
      </c>
      <c r="J60" s="10">
        <v>0.2047244094488189</v>
      </c>
    </row>
    <row r="61" spans="1:10" ht="25.5" customHeight="1">
      <c r="A61" s="7" t="s">
        <v>63</v>
      </c>
      <c r="B61" s="7">
        <v>14.5</v>
      </c>
      <c r="C61" s="7">
        <v>865</v>
      </c>
      <c r="D61" s="8">
        <v>1967</v>
      </c>
      <c r="E61" s="7">
        <v>957</v>
      </c>
      <c r="F61" s="8">
        <v>1010</v>
      </c>
      <c r="G61" s="9">
        <v>13565.5</v>
      </c>
      <c r="H61" s="7">
        <v>701</v>
      </c>
      <c r="I61" s="7">
        <v>277</v>
      </c>
      <c r="J61" s="10">
        <v>0.35638027452974075</v>
      </c>
    </row>
    <row r="62" spans="1:10" ht="25.5" customHeight="1">
      <c r="A62" s="7" t="s">
        <v>64</v>
      </c>
      <c r="B62" s="7">
        <v>21.8</v>
      </c>
      <c r="C62" s="8">
        <v>1133</v>
      </c>
      <c r="D62" s="8">
        <v>2662</v>
      </c>
      <c r="E62" s="8">
        <v>1288</v>
      </c>
      <c r="F62" s="8">
        <v>1374</v>
      </c>
      <c r="G62" s="9">
        <v>12211</v>
      </c>
      <c r="H62" s="7">
        <v>869</v>
      </c>
      <c r="I62" s="7">
        <v>495</v>
      </c>
      <c r="J62" s="10">
        <v>0.32644628099173556</v>
      </c>
    </row>
    <row r="63" spans="1:10" ht="25.5" customHeight="1">
      <c r="A63" s="7" t="s">
        <v>65</v>
      </c>
      <c r="B63" s="7">
        <v>13.6</v>
      </c>
      <c r="C63" s="7">
        <v>537</v>
      </c>
      <c r="D63" s="8">
        <v>1454</v>
      </c>
      <c r="E63" s="7">
        <v>737</v>
      </c>
      <c r="F63" s="7">
        <v>717</v>
      </c>
      <c r="G63" s="9">
        <v>10691.2</v>
      </c>
      <c r="H63" s="7">
        <v>276</v>
      </c>
      <c r="I63" s="7">
        <v>135</v>
      </c>
      <c r="J63" s="10">
        <v>0.18982118294360384</v>
      </c>
    </row>
    <row r="64" spans="1:10" ht="25.5" customHeight="1">
      <c r="A64" s="7" t="s">
        <v>56</v>
      </c>
      <c r="B64" s="7">
        <v>102</v>
      </c>
      <c r="C64" s="7">
        <v>239</v>
      </c>
      <c r="D64" s="15">
        <v>376</v>
      </c>
      <c r="E64" s="7">
        <v>183</v>
      </c>
      <c r="F64" s="7">
        <v>193</v>
      </c>
      <c r="G64" s="16">
        <v>368.6</v>
      </c>
      <c r="H64" s="15">
        <v>90</v>
      </c>
      <c r="I64" s="15">
        <v>38</v>
      </c>
      <c r="J64" s="10">
        <v>0.2393617021276596</v>
      </c>
    </row>
    <row r="65" spans="1:10" ht="25.5" customHeight="1">
      <c r="A65" s="7" t="s">
        <v>23</v>
      </c>
      <c r="B65" s="7">
        <v>15.9</v>
      </c>
      <c r="C65" s="7">
        <v>906</v>
      </c>
      <c r="D65" s="8">
        <v>2048</v>
      </c>
      <c r="E65" s="8">
        <v>1026</v>
      </c>
      <c r="F65" s="8">
        <v>1022</v>
      </c>
      <c r="G65" s="9">
        <v>12880.5</v>
      </c>
      <c r="H65" s="7">
        <v>555</v>
      </c>
      <c r="I65" s="7">
        <v>286</v>
      </c>
      <c r="J65" s="10">
        <v>0.27099609375</v>
      </c>
    </row>
    <row r="66" spans="1:10" ht="25.5" customHeight="1">
      <c r="A66" s="7" t="s">
        <v>24</v>
      </c>
      <c r="B66" s="7">
        <v>19.3</v>
      </c>
      <c r="C66" s="7">
        <v>859</v>
      </c>
      <c r="D66" s="8">
        <v>2074</v>
      </c>
      <c r="E66" s="8">
        <v>1023</v>
      </c>
      <c r="F66" s="8">
        <v>1051</v>
      </c>
      <c r="G66" s="9">
        <v>10746.1</v>
      </c>
      <c r="H66" s="7">
        <v>418</v>
      </c>
      <c r="I66" s="7">
        <v>165</v>
      </c>
      <c r="J66" s="10">
        <v>0.20154291224686596</v>
      </c>
    </row>
    <row r="67" spans="1:10" ht="25.5" customHeight="1">
      <c r="A67" s="7" t="s">
        <v>25</v>
      </c>
      <c r="B67" s="7">
        <v>16.9</v>
      </c>
      <c r="C67" s="7">
        <v>845</v>
      </c>
      <c r="D67" s="8">
        <v>2054</v>
      </c>
      <c r="E67" s="8">
        <v>1018</v>
      </c>
      <c r="F67" s="8">
        <v>1036</v>
      </c>
      <c r="G67" s="9">
        <v>12153.8</v>
      </c>
      <c r="H67" s="7">
        <v>473</v>
      </c>
      <c r="I67" s="7">
        <v>215</v>
      </c>
      <c r="J67" s="10">
        <v>0.2302823758519961</v>
      </c>
    </row>
    <row r="68" spans="1:10" ht="25.5" customHeight="1">
      <c r="A68" s="7" t="s">
        <v>70</v>
      </c>
      <c r="B68" s="7">
        <v>14.5</v>
      </c>
      <c r="C68" s="7">
        <v>719</v>
      </c>
      <c r="D68" s="8">
        <v>1741</v>
      </c>
      <c r="E68" s="7">
        <v>864</v>
      </c>
      <c r="F68" s="7">
        <v>877</v>
      </c>
      <c r="G68" s="9">
        <v>12006.9</v>
      </c>
      <c r="H68" s="7">
        <v>341</v>
      </c>
      <c r="I68" s="7">
        <v>173</v>
      </c>
      <c r="J68" s="10">
        <v>0.1958644457208501</v>
      </c>
    </row>
    <row r="69" spans="1:10" ht="25.5" customHeight="1">
      <c r="A69" s="7" t="s">
        <v>71</v>
      </c>
      <c r="B69" s="7">
        <v>16</v>
      </c>
      <c r="C69" s="7">
        <v>963</v>
      </c>
      <c r="D69" s="8">
        <v>2195</v>
      </c>
      <c r="E69" s="8">
        <v>1108</v>
      </c>
      <c r="F69" s="8">
        <v>1087</v>
      </c>
      <c r="G69" s="9">
        <v>13718.8</v>
      </c>
      <c r="H69" s="7">
        <v>373</v>
      </c>
      <c r="I69" s="7">
        <v>167</v>
      </c>
      <c r="J69" s="10">
        <v>0.16993166287015946</v>
      </c>
    </row>
    <row r="70" spans="1:10" ht="25.5" customHeight="1">
      <c r="A70" s="7" t="s">
        <v>22</v>
      </c>
      <c r="B70" s="7">
        <v>95.9</v>
      </c>
      <c r="C70" s="8">
        <v>1834</v>
      </c>
      <c r="D70" s="8">
        <v>4070</v>
      </c>
      <c r="E70" s="8">
        <v>2008</v>
      </c>
      <c r="F70" s="8">
        <v>2062</v>
      </c>
      <c r="G70" s="9">
        <v>4244</v>
      </c>
      <c r="H70" s="7">
        <v>1220</v>
      </c>
      <c r="I70" s="7">
        <v>465</v>
      </c>
      <c r="J70" s="10">
        <v>0.29975429975429974</v>
      </c>
    </row>
    <row r="71" spans="1:10" ht="25.5" customHeight="1">
      <c r="A71" s="7" t="s">
        <v>9</v>
      </c>
      <c r="B71" s="7">
        <v>115.3</v>
      </c>
      <c r="C71" s="8">
        <v>1374</v>
      </c>
      <c r="D71" s="8">
        <v>3228</v>
      </c>
      <c r="E71" s="8">
        <v>1576</v>
      </c>
      <c r="F71" s="8">
        <v>1652</v>
      </c>
      <c r="G71" s="9">
        <v>2799.7</v>
      </c>
      <c r="H71" s="7">
        <v>908</v>
      </c>
      <c r="I71" s="7">
        <v>288</v>
      </c>
      <c r="J71" s="10">
        <v>0.2812887236679058</v>
      </c>
    </row>
    <row r="72" spans="1:10" ht="25.5" customHeight="1">
      <c r="A72" s="7" t="s">
        <v>28</v>
      </c>
      <c r="B72" s="7">
        <v>80.7</v>
      </c>
      <c r="C72" s="15">
        <v>186</v>
      </c>
      <c r="D72" s="7">
        <v>426</v>
      </c>
      <c r="E72" s="7">
        <v>224</v>
      </c>
      <c r="F72" s="7">
        <v>202</v>
      </c>
      <c r="G72" s="9">
        <v>527.9</v>
      </c>
      <c r="H72" s="7">
        <v>124</v>
      </c>
      <c r="I72" s="7">
        <v>65</v>
      </c>
      <c r="J72" s="10">
        <v>0.29107981220657275</v>
      </c>
    </row>
    <row r="73" spans="1:10" ht="25.5" customHeight="1">
      <c r="A73" s="7" t="s">
        <v>72</v>
      </c>
      <c r="B73" s="7">
        <v>25.5</v>
      </c>
      <c r="C73" s="8">
        <v>1111</v>
      </c>
      <c r="D73" s="8">
        <v>2609</v>
      </c>
      <c r="E73" s="8">
        <v>1277</v>
      </c>
      <c r="F73" s="8">
        <v>1332</v>
      </c>
      <c r="G73" s="9">
        <v>10231.4</v>
      </c>
      <c r="H73" s="7">
        <v>519</v>
      </c>
      <c r="I73" s="7">
        <v>306</v>
      </c>
      <c r="J73" s="10">
        <v>0.19892679187428133</v>
      </c>
    </row>
    <row r="74" spans="1:10" ht="25.5" customHeight="1">
      <c r="A74" s="7" t="s">
        <v>73</v>
      </c>
      <c r="B74" s="7">
        <v>31.9</v>
      </c>
      <c r="C74" s="8">
        <v>2223</v>
      </c>
      <c r="D74" s="8">
        <v>4332</v>
      </c>
      <c r="E74" s="8">
        <v>2077</v>
      </c>
      <c r="F74" s="8">
        <v>2255</v>
      </c>
      <c r="G74" s="9">
        <v>13579.900000000001</v>
      </c>
      <c r="H74" s="7">
        <v>1626</v>
      </c>
      <c r="I74" s="7">
        <v>755</v>
      </c>
      <c r="J74" s="17">
        <v>0.37534626038781166</v>
      </c>
    </row>
    <row r="75" spans="1:10" ht="25.5" customHeight="1">
      <c r="A75" s="7" t="s">
        <v>74</v>
      </c>
      <c r="B75" s="7">
        <v>33.3</v>
      </c>
      <c r="C75" s="8">
        <v>2209</v>
      </c>
      <c r="D75" s="8">
        <v>4342</v>
      </c>
      <c r="E75" s="8">
        <v>2162</v>
      </c>
      <c r="F75" s="8">
        <v>2180</v>
      </c>
      <c r="G75" s="9">
        <v>13038.999999999998</v>
      </c>
      <c r="H75" s="7">
        <v>1077</v>
      </c>
      <c r="I75" s="7">
        <v>534</v>
      </c>
      <c r="J75" s="10">
        <v>0.24804237678489174</v>
      </c>
    </row>
    <row r="76" spans="1:10" ht="25.5" customHeight="1">
      <c r="A76" s="7" t="s">
        <v>75</v>
      </c>
      <c r="B76" s="7">
        <v>34.9</v>
      </c>
      <c r="C76" s="8">
        <v>1855</v>
      </c>
      <c r="D76" s="8">
        <v>3756</v>
      </c>
      <c r="E76" s="8">
        <v>1817</v>
      </c>
      <c r="F76" s="8">
        <v>1939</v>
      </c>
      <c r="G76" s="9">
        <v>10762.2</v>
      </c>
      <c r="H76" s="7">
        <v>1218</v>
      </c>
      <c r="I76" s="7">
        <v>700</v>
      </c>
      <c r="J76" s="10">
        <v>0.3242811501597444</v>
      </c>
    </row>
    <row r="77" spans="1:10" ht="25.5" customHeight="1">
      <c r="A77" s="7" t="s">
        <v>76</v>
      </c>
      <c r="B77" s="7">
        <v>40.5</v>
      </c>
      <c r="C77" s="18">
        <v>3004</v>
      </c>
      <c r="D77" s="18">
        <v>6353</v>
      </c>
      <c r="E77" s="8">
        <v>2967</v>
      </c>
      <c r="F77" s="8">
        <v>3386</v>
      </c>
      <c r="G77" s="9">
        <v>15686.4</v>
      </c>
      <c r="H77" s="12">
        <v>2140</v>
      </c>
      <c r="I77" s="12">
        <v>993</v>
      </c>
      <c r="J77" s="10">
        <v>0.33684873288210293</v>
      </c>
    </row>
    <row r="78" spans="1:10" ht="25.5" customHeight="1">
      <c r="A78" s="7" t="s">
        <v>77</v>
      </c>
      <c r="B78" s="7">
        <v>43.1</v>
      </c>
      <c r="C78" s="8">
        <v>1651</v>
      </c>
      <c r="D78" s="8">
        <v>3837</v>
      </c>
      <c r="E78" s="8">
        <v>1902</v>
      </c>
      <c r="F78" s="8">
        <v>1935</v>
      </c>
      <c r="G78" s="9">
        <v>8902.6</v>
      </c>
      <c r="H78" s="7">
        <v>760</v>
      </c>
      <c r="I78" s="7">
        <v>379</v>
      </c>
      <c r="J78" s="10">
        <v>0.19807140995569456</v>
      </c>
    </row>
    <row r="79" spans="1:10" ht="25.5" customHeight="1">
      <c r="A79" s="7" t="s">
        <v>19</v>
      </c>
      <c r="B79" s="7">
        <v>20.7</v>
      </c>
      <c r="C79" s="7">
        <v>908</v>
      </c>
      <c r="D79" s="8">
        <v>2142</v>
      </c>
      <c r="E79" s="8">
        <v>1008</v>
      </c>
      <c r="F79" s="8">
        <v>1134</v>
      </c>
      <c r="G79" s="9">
        <v>10347.8</v>
      </c>
      <c r="H79" s="7">
        <v>439</v>
      </c>
      <c r="I79" s="7">
        <v>229</v>
      </c>
      <c r="J79" s="10">
        <v>0.2049486461251167</v>
      </c>
    </row>
    <row r="80" spans="1:10" ht="25.5" customHeight="1" thickBot="1">
      <c r="A80" s="25" t="s">
        <v>66</v>
      </c>
      <c r="B80" s="25">
        <v>14</v>
      </c>
      <c r="C80" s="25">
        <v>658</v>
      </c>
      <c r="D80" s="26">
        <v>1739</v>
      </c>
      <c r="E80" s="25">
        <v>859</v>
      </c>
      <c r="F80" s="25">
        <v>880</v>
      </c>
      <c r="G80" s="27">
        <v>12421.4</v>
      </c>
      <c r="H80" s="25">
        <v>315</v>
      </c>
      <c r="I80" s="25">
        <v>106</v>
      </c>
      <c r="J80" s="28">
        <v>0.18113858539390454</v>
      </c>
    </row>
    <row r="81" spans="1:10" ht="25.5" customHeight="1" thickTop="1">
      <c r="A81" s="21" t="s">
        <v>88</v>
      </c>
      <c r="B81" s="22">
        <f>SUM(B5:B80)</f>
        <v>1902.0000000000002</v>
      </c>
      <c r="C81" s="23">
        <v>76826</v>
      </c>
      <c r="D81" s="23">
        <v>164239</v>
      </c>
      <c r="E81" s="23">
        <v>80965</v>
      </c>
      <c r="F81" s="23">
        <v>83274</v>
      </c>
      <c r="G81" s="22">
        <f>SUM(G5:G80)</f>
        <v>862311.4</v>
      </c>
      <c r="H81" s="22">
        <v>41032</v>
      </c>
      <c r="I81" s="22">
        <v>19294</v>
      </c>
      <c r="J81" s="24">
        <f>H81/D81</f>
        <v>0.2498310389128039</v>
      </c>
    </row>
    <row r="82" ht="13.5">
      <c r="J82" s="19" t="s">
        <v>89</v>
      </c>
    </row>
    <row r="83" ht="13.5">
      <c r="J83" s="19" t="s">
        <v>90</v>
      </c>
    </row>
  </sheetData>
  <sheetProtection/>
  <autoFilter ref="A4:J83"/>
  <mergeCells count="10">
    <mergeCell ref="C3:C4"/>
    <mergeCell ref="A3:A4"/>
    <mergeCell ref="B3:B4"/>
    <mergeCell ref="B38:B40"/>
    <mergeCell ref="G3:G4"/>
    <mergeCell ref="J3:J4"/>
    <mergeCell ref="I3:I4"/>
    <mergeCell ref="H3:H4"/>
    <mergeCell ref="G38:G40"/>
    <mergeCell ref="D3:F3"/>
  </mergeCells>
  <printOptions/>
  <pageMargins left="0.25" right="0.25" top="0.75" bottom="0.75" header="0.3" footer="0.3"/>
  <pageSetup horizontalDpi="600" verticalDpi="600" orientation="portrait" paperSize="9" scale="7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kissy</dc:creator>
  <cp:keywords/>
  <dc:description/>
  <cp:lastModifiedBy>秦　剛太</cp:lastModifiedBy>
  <cp:lastPrinted>2013-10-29T00:46:19Z</cp:lastPrinted>
  <dcterms:created xsi:type="dcterms:W3CDTF">2013-10-10T13:45:30Z</dcterms:created>
  <dcterms:modified xsi:type="dcterms:W3CDTF">2014-04-03T04:37:15Z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