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45" windowWidth="15480" windowHeight="7155"/>
  </bookViews>
  <sheets>
    <sheet name="＜記載例＞役員等一覧" sheetId="6" r:id="rId1"/>
    <sheet name="役員等一覧（入力シート）" sheetId="7" r:id="rId2"/>
    <sheet name="照会データ（転記確認）" sheetId="5" r:id="rId3"/>
  </sheets>
  <definedNames>
    <definedName name="_xlnm.Print_Area" localSheetId="0">'＜記載例＞役員等一覧'!$A$1:$I$25</definedName>
    <definedName name="_xlnm.Print_Area" localSheetId="2">'照会データ（転記確認）'!$A$1:$J$31</definedName>
    <definedName name="_xlnm.Print_Area" localSheetId="1">'役員等一覧（入力シート）'!$A$1:$L$25</definedName>
  </definedNames>
  <calcPr calcId="152511"/>
</workbook>
</file>

<file path=xl/calcChain.xml><?xml version="1.0" encoding="utf-8"?>
<calcChain xmlns="http://schemas.openxmlformats.org/spreadsheetml/2006/main">
  <c r="B5" i="5" l="1"/>
  <c r="C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B12" i="5"/>
  <c r="C12" i="5"/>
  <c r="D12" i="5"/>
  <c r="E12" i="5"/>
  <c r="F12" i="5"/>
  <c r="G12" i="5"/>
  <c r="H12" i="5"/>
  <c r="I12" i="5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I20" i="5"/>
  <c r="B21" i="5"/>
  <c r="C21" i="5"/>
  <c r="D21" i="5"/>
  <c r="E21" i="5"/>
  <c r="F21" i="5"/>
  <c r="G21" i="5"/>
  <c r="H21" i="5"/>
  <c r="I21" i="5"/>
  <c r="B22" i="5"/>
  <c r="C22" i="5"/>
  <c r="D22" i="5"/>
  <c r="E22" i="5"/>
  <c r="F22" i="5"/>
  <c r="G22" i="5"/>
  <c r="H22" i="5"/>
  <c r="I22" i="5"/>
</calcChain>
</file>

<file path=xl/sharedStrings.xml><?xml version="1.0" encoding="utf-8"?>
<sst xmlns="http://schemas.openxmlformats.org/spreadsheetml/2006/main" count="300" uniqueCount="67">
  <si>
    <t>別紙</t>
    <rPh sb="0" eb="2">
      <t>ベッシ</t>
    </rPh>
    <phoneticPr fontId="1"/>
  </si>
  <si>
    <t>番号</t>
    <rPh sb="0" eb="2">
      <t>バンゴウ</t>
    </rPh>
    <phoneticPr fontId="1"/>
  </si>
  <si>
    <t>漢字</t>
    <rPh sb="0" eb="2">
      <t>カンジ</t>
    </rPh>
    <phoneticPr fontId="1"/>
  </si>
  <si>
    <t>生年月日</t>
    <rPh sb="0" eb="2">
      <t>セイネン</t>
    </rPh>
    <rPh sb="2" eb="4">
      <t>ガッピ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</si>
  <si>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</si>
  <si>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</si>
  <si>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</si>
  <si>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</si>
  <si>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ｶﾅ</t>
    <phoneticPr fontId="1"/>
  </si>
  <si>
    <t>法人・団体の所在地
個人の住所</t>
    <rPh sb="0" eb="2">
      <t>ホウジン</t>
    </rPh>
    <rPh sb="3" eb="5">
      <t>ダンタイ</t>
    </rPh>
    <rPh sb="6" eb="9">
      <t>ショザイチ</t>
    </rPh>
    <rPh sb="10" eb="12">
      <t>コジン</t>
    </rPh>
    <rPh sb="13" eb="15">
      <t>ジュウショ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</si>
  <si>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</si>
  <si>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</si>
  <si>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備考７　備考欄は、第８条に基づく照会時は事業名を記載すること。</t>
    <rPh sb="0" eb="2">
      <t>ビコウ</t>
    </rPh>
    <rPh sb="4" eb="6">
      <t>ビコウ</t>
    </rPh>
    <rPh sb="6" eb="7">
      <t>ラン</t>
    </rPh>
    <rPh sb="9" eb="10">
      <t>ダイ</t>
    </rPh>
    <rPh sb="11" eb="12">
      <t>ジョウ</t>
    </rPh>
    <rPh sb="13" eb="14">
      <t>モト</t>
    </rPh>
    <rPh sb="16" eb="18">
      <t>ショウカイ</t>
    </rPh>
    <rPh sb="18" eb="19">
      <t>ジ</t>
    </rPh>
    <rPh sb="20" eb="22">
      <t>ジギョウ</t>
    </rPh>
    <rPh sb="22" eb="23">
      <t>ナ</t>
    </rPh>
    <rPh sb="24" eb="26">
      <t>キサイ</t>
    </rPh>
    <phoneticPr fontId="1"/>
  </si>
  <si>
    <t>法人・団体名・氏名</t>
    <rPh sb="0" eb="2">
      <t>ホウジン</t>
    </rPh>
    <rPh sb="3" eb="5">
      <t>ダンタイ</t>
    </rPh>
    <rPh sb="5" eb="6">
      <t>ナ</t>
    </rPh>
    <rPh sb="7" eb="9">
      <t>シメイ</t>
    </rPh>
    <phoneticPr fontId="1"/>
  </si>
  <si>
    <t>備考１　法人・団体名・氏名のｶﾅ欄は、半角カタカナで入力し、商号と法人名、姓と名の間は半角スペースを空けること。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シメイ</t>
    </rPh>
    <rPh sb="16" eb="17">
      <t>ラン</t>
    </rPh>
    <rPh sb="19" eb="21">
      <t>ハンカク</t>
    </rPh>
    <rPh sb="26" eb="28">
      <t>ニュウリョク</t>
    </rPh>
    <rPh sb="30" eb="32">
      <t>ショウゴウ</t>
    </rPh>
    <rPh sb="33" eb="35">
      <t>ホウジン</t>
    </rPh>
    <rPh sb="35" eb="36">
      <t>ナ</t>
    </rPh>
    <rPh sb="37" eb="38">
      <t>セイ</t>
    </rPh>
    <rPh sb="39" eb="40">
      <t>ナ</t>
    </rPh>
    <rPh sb="41" eb="42">
      <t>アイダ</t>
    </rPh>
    <rPh sb="43" eb="45">
      <t>ハンカク</t>
    </rPh>
    <rPh sb="50" eb="51">
      <t>ア</t>
    </rPh>
    <phoneticPr fontId="1"/>
  </si>
  <si>
    <t>備考３　生年月日の元号欄は、m（明治）、t（大正）、s（昭和）、h（平成）の区分により半角小文字アルファベットで記載すること。</t>
    <rPh sb="0" eb="2">
      <t>ビコウ</t>
    </rPh>
    <rPh sb="4" eb="6">
      <t>セイネン</t>
    </rPh>
    <rPh sb="6" eb="8">
      <t>ガッピ</t>
    </rPh>
    <rPh sb="9" eb="11">
      <t>ゲンゴウ</t>
    </rPh>
    <rPh sb="11" eb="12">
      <t>ラン</t>
    </rPh>
    <rPh sb="16" eb="18">
      <t>メイジ</t>
    </rPh>
    <rPh sb="22" eb="24">
      <t>タイショウ</t>
    </rPh>
    <rPh sb="28" eb="30">
      <t>ショウワ</t>
    </rPh>
    <rPh sb="34" eb="36">
      <t>ヘイセイ</t>
    </rPh>
    <rPh sb="38" eb="40">
      <t>クブン</t>
    </rPh>
    <rPh sb="43" eb="45">
      <t>ハンカク</t>
    </rPh>
    <rPh sb="45" eb="48">
      <t>コモジ</t>
    </rPh>
    <rPh sb="56" eb="58">
      <t>キサイ</t>
    </rPh>
    <phoneticPr fontId="1"/>
  </si>
  <si>
    <t>備考４　生年月日の年月日欄は、半角数字により記載すること。</t>
    <rPh sb="0" eb="2">
      <t>ビコウ</t>
    </rPh>
    <rPh sb="4" eb="6">
      <t>セイネン</t>
    </rPh>
    <rPh sb="6" eb="8">
      <t>ガッピ</t>
    </rPh>
    <rPh sb="9" eb="11">
      <t>ネンゲツ</t>
    </rPh>
    <rPh sb="11" eb="12">
      <t>ヒ</t>
    </rPh>
    <rPh sb="12" eb="13">
      <t>ラン</t>
    </rPh>
    <rPh sb="15" eb="17">
      <t>ハンカク</t>
    </rPh>
    <rPh sb="17" eb="19">
      <t>スウジ</t>
    </rPh>
    <rPh sb="22" eb="24">
      <t>キサイ</t>
    </rPh>
    <phoneticPr fontId="1"/>
  </si>
  <si>
    <t>備考５　性別欄は、男性（m）、女性（f）の区分により半角アルファベットで記載すること。</t>
    <rPh sb="0" eb="2">
      <t>ビコウ</t>
    </rPh>
    <rPh sb="4" eb="6">
      <t>セイベツ</t>
    </rPh>
    <rPh sb="6" eb="7">
      <t>ラン</t>
    </rPh>
    <rPh sb="9" eb="11">
      <t>ダンセイ</t>
    </rPh>
    <rPh sb="15" eb="17">
      <t>ジョセイ</t>
    </rPh>
    <rPh sb="21" eb="23">
      <t>クブン</t>
    </rPh>
    <rPh sb="26" eb="28">
      <t>ハンカク</t>
    </rPh>
    <rPh sb="36" eb="38">
      <t>キサイ</t>
    </rPh>
    <phoneticPr fontId="1"/>
  </si>
  <si>
    <t>備考６　法人・団体所在地、個人の住所欄の数字は、半角数字により記載すること。</t>
    <rPh sb="0" eb="2">
      <t>ビコウ</t>
    </rPh>
    <rPh sb="4" eb="6">
      <t>ホウジン</t>
    </rPh>
    <rPh sb="7" eb="9">
      <t>ダンタイ</t>
    </rPh>
    <rPh sb="9" eb="12">
      <t>ショザイチ</t>
    </rPh>
    <rPh sb="13" eb="15">
      <t>コジン</t>
    </rPh>
    <rPh sb="16" eb="18">
      <t>ジュウショ</t>
    </rPh>
    <rPh sb="18" eb="19">
      <t>ラン</t>
    </rPh>
    <rPh sb="20" eb="22">
      <t>スウジ</t>
    </rPh>
    <rPh sb="24" eb="26">
      <t>ハンカク</t>
    </rPh>
    <rPh sb="26" eb="28">
      <t>スウジ</t>
    </rPh>
    <rPh sb="31" eb="33">
      <t>キサイ</t>
    </rPh>
    <phoneticPr fontId="1"/>
  </si>
  <si>
    <t>役員等氏名一覧表</t>
    <rPh sb="0" eb="2">
      <t>ヤクイン</t>
    </rPh>
    <rPh sb="2" eb="3">
      <t>トウ</t>
    </rPh>
    <rPh sb="3" eb="5">
      <t>シメイ</t>
    </rPh>
    <rPh sb="5" eb="7">
      <t>イチラン</t>
    </rPh>
    <rPh sb="7" eb="8">
      <t>ヒョウ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</si>
  <si>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</si>
  <si>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</si>
  <si>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氏名のカナ</t>
    <rPh sb="0" eb="2">
      <t>シメイ</t>
    </rPh>
    <phoneticPr fontId="1"/>
  </si>
  <si>
    <t>住所</t>
    <rPh sb="0" eb="2">
      <t>ジュウショ</t>
    </rPh>
    <phoneticPr fontId="1"/>
  </si>
  <si>
    <t>様式○</t>
    <rPh sb="0" eb="2">
      <t>ヨウシキ</t>
    </rPh>
    <phoneticPr fontId="3"/>
  </si>
  <si>
    <t>代表取締役社長</t>
  </si>
  <si>
    <t>山田　順子</t>
  </si>
  <si>
    <t>H</t>
  </si>
  <si>
    <t>女</t>
  </si>
  <si>
    <t>横浜市●区●●1-2-3</t>
  </si>
  <si>
    <t>取締役</t>
  </si>
  <si>
    <t>鈴木　一平</t>
  </si>
  <si>
    <t>S</t>
  </si>
  <si>
    <t>男</t>
  </si>
  <si>
    <t>神奈川県横須賀市●●4-5-6</t>
  </si>
  <si>
    <t>監査役</t>
  </si>
  <si>
    <t>佐藤　亮</t>
  </si>
  <si>
    <t>東京都千代田区●●7-8-9</t>
  </si>
  <si>
    <t>理事長</t>
  </si>
  <si>
    <t>福祉　法子</t>
  </si>
  <si>
    <t>ﾌｸｼ ﾉﾘｺ</t>
  </si>
  <si>
    <t>T</t>
  </si>
  <si>
    <t>横浜市▲区▲▲10-11-12</t>
  </si>
  <si>
    <t>理事</t>
  </si>
  <si>
    <t>加藤　太郎</t>
  </si>
  <si>
    <t>ｶﾄｳ ﾀﾛｳ</t>
  </si>
  <si>
    <t>大阪市▼区▼▼1-2-3</t>
  </si>
  <si>
    <t>齋藤　一郎</t>
  </si>
  <si>
    <t>ｻｲﾄｳ ｲﾁﾛｳ</t>
  </si>
  <si>
    <t>横浜市■区■■4-5-6</t>
  </si>
  <si>
    <t/>
  </si>
  <si>
    <t>M</t>
    <phoneticPr fontId="6"/>
  </si>
  <si>
    <t>T</t>
    <phoneticPr fontId="6"/>
  </si>
  <si>
    <t>S</t>
    <phoneticPr fontId="6"/>
  </si>
  <si>
    <t>H</t>
    <phoneticPr fontId="6"/>
  </si>
  <si>
    <t>．</t>
  </si>
  <si>
    <t>．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</si>
  <si>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</si>
  <si>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</si>
  <si>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ﾔﾏﾀﾞ ｼﾞｭﾝｺ</t>
    <phoneticPr fontId="3"/>
  </si>
  <si>
    <t>ｽｽﾞｷ ｲｯﾍﾟｲ</t>
    <phoneticPr fontId="3"/>
  </si>
  <si>
    <t>ｻﾄｳ ﾘｮｳ</t>
    <phoneticPr fontId="3"/>
  </si>
  <si>
    <t>備考２　法人・団体名の漢字欄は、商業登記等による正規な標記を記載すること。姓と名の間は全角スペースを空けること。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カンジ</t>
    </rPh>
    <rPh sb="13" eb="14">
      <t>ラン</t>
    </rPh>
    <rPh sb="16" eb="18">
      <t>ショウギョウ</t>
    </rPh>
    <rPh sb="18" eb="20">
      <t>トウキ</t>
    </rPh>
    <rPh sb="20" eb="21">
      <t>トウ</t>
    </rPh>
    <rPh sb="24" eb="26">
      <t>セイキ</t>
    </rPh>
    <rPh sb="27" eb="29">
      <t>ヒョウキ</t>
    </rPh>
    <rPh sb="30" eb="32">
      <t>キサイ</t>
    </rPh>
    <phoneticPr fontId="1"/>
  </si>
  <si>
    <t>氏名のｶﾅ</t>
    <rPh sb="0" eb="2">
      <t>シメイ</t>
    </rPh>
    <phoneticPr fontId="1"/>
  </si>
  <si>
    <t>様式３－２</t>
    <rPh sb="0" eb="2">
      <t>ヨウシキ</t>
    </rPh>
    <phoneticPr fontId="3"/>
  </si>
  <si>
    <t>　　年　　月　　日現在の役員</t>
    <rPh sb="2" eb="3">
      <t>ネン</t>
    </rPh>
    <rPh sb="5" eb="6">
      <t>ガツ</t>
    </rPh>
    <rPh sb="8" eb="9">
      <t>ニチ</t>
    </rPh>
    <rPh sb="9" eb="11">
      <t>ゲンザイ</t>
    </rPh>
    <rPh sb="12" eb="14">
      <t>ヤクイン</t>
    </rPh>
    <phoneticPr fontId="1"/>
  </si>
  <si>
    <t>平成31年４月１日現在の役員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ヤクイン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</si>
</sst>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. &quot;##"/>
  </numFmts>
  <fonts count="26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4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" borderId="47" applyNumberFormat="0" applyAlignment="0" applyProtection="0">
      <alignment vertical="center"/>
    </xf>
    <xf numFmtId="0" fontId="12" fillId="0" borderId="4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4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0" applyNumberFormat="0" applyFill="0" applyAlignment="0" applyProtection="0">
      <alignment vertical="center"/>
    </xf>
    <xf numFmtId="0" fontId="17" fillId="0" borderId="51" applyNumberFormat="0" applyFill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32" borderId="5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33" borderId="0" applyNumberFormat="0" applyBorder="0" applyAlignment="0" applyProtection="0">
      <alignment vertical="center"/>
    </xf>
  </cellStyleXfs>
  <cellXfs count="82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shrinkToFit="1"/>
    </xf>
    <xf numFmtId="0" fontId="19" fillId="4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vertical="center" shrinkToFit="1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2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" fillId="0" borderId="0" xfId="41" applyProtection="1">
      <alignment vertical="center"/>
    </xf>
    <xf numFmtId="0" fontId="2" fillId="0" borderId="0" xfId="41" applyAlignment="1" applyProtection="1">
      <alignment horizontal="center" vertical="center"/>
    </xf>
    <xf numFmtId="0" fontId="2" fillId="0" borderId="0" xfId="41" applyAlignment="1" applyProtection="1">
      <alignment horizontal="right" vertical="center"/>
    </xf>
    <xf numFmtId="0" fontId="2" fillId="0" borderId="0" xfId="41" applyAlignment="1" applyProtection="1">
      <alignment horizontal="right" vertical="center"/>
      <protection locked="0"/>
    </xf>
    <xf numFmtId="0" fontId="2" fillId="0" borderId="13" xfId="41" applyBorder="1" applyAlignment="1" applyProtection="1">
      <alignment horizontal="center" vertical="center"/>
    </xf>
    <xf numFmtId="0" fontId="2" fillId="0" borderId="14" xfId="41" applyBorder="1" applyAlignment="1" applyProtection="1">
      <alignment horizontal="center" vertical="center"/>
    </xf>
    <xf numFmtId="0" fontId="2" fillId="0" borderId="15" xfId="41" applyBorder="1" applyAlignment="1" applyProtection="1">
      <alignment horizontal="center" vertical="center"/>
    </xf>
    <xf numFmtId="0" fontId="2" fillId="0" borderId="16" xfId="41" applyBorder="1" applyAlignment="1" applyProtection="1">
      <alignment horizontal="center" vertical="center"/>
    </xf>
    <xf numFmtId="0" fontId="2" fillId="0" borderId="17" xfId="41" applyBorder="1" applyAlignment="1" applyProtection="1">
      <alignment horizontal="center" vertical="center"/>
    </xf>
    <xf numFmtId="0" fontId="2" fillId="0" borderId="18" xfId="41" applyBorder="1" applyAlignment="1" applyProtection="1">
      <alignment vertical="center" shrinkToFit="1"/>
    </xf>
    <xf numFmtId="0" fontId="2" fillId="0" borderId="19" xfId="41" applyBorder="1" applyAlignment="1" applyProtection="1">
      <alignment vertical="center" shrinkToFit="1"/>
    </xf>
    <xf numFmtId="0" fontId="2" fillId="0" borderId="20" xfId="41" applyBorder="1" applyAlignment="1" applyProtection="1">
      <alignment vertical="center" shrinkToFit="1"/>
    </xf>
    <xf numFmtId="0" fontId="2" fillId="0" borderId="19" xfId="41" applyBorder="1" applyAlignment="1" applyProtection="1">
      <alignment horizontal="right" vertical="center"/>
    </xf>
    <xf numFmtId="176" fontId="2" fillId="0" borderId="19" xfId="41" applyNumberFormat="1" applyBorder="1" applyAlignment="1" applyProtection="1">
      <alignment horizontal="left" vertical="center"/>
    </xf>
    <xf numFmtId="176" fontId="2" fillId="0" borderId="21" xfId="41" applyNumberFormat="1" applyBorder="1" applyAlignment="1" applyProtection="1">
      <alignment horizontal="left" vertical="center"/>
    </xf>
    <xf numFmtId="0" fontId="2" fillId="0" borderId="22" xfId="41" applyBorder="1" applyAlignment="1" applyProtection="1">
      <alignment horizontal="center" vertical="center"/>
    </xf>
    <xf numFmtId="0" fontId="2" fillId="0" borderId="23" xfId="41" applyBorder="1" applyAlignment="1" applyProtection="1">
      <alignment vertical="center" shrinkToFit="1"/>
    </xf>
    <xf numFmtId="0" fontId="2" fillId="0" borderId="24" xfId="41" applyBorder="1" applyAlignment="1" applyProtection="1">
      <alignment vertical="center" shrinkToFit="1"/>
    </xf>
    <xf numFmtId="0" fontId="2" fillId="0" borderId="25" xfId="41" applyBorder="1" applyAlignment="1" applyProtection="1">
      <alignment vertical="center" shrinkToFit="1"/>
    </xf>
    <xf numFmtId="0" fontId="2" fillId="0" borderId="26" xfId="41" applyBorder="1" applyAlignment="1" applyProtection="1">
      <alignment vertical="center" shrinkToFit="1"/>
    </xf>
    <xf numFmtId="0" fontId="2" fillId="0" borderId="25" xfId="41" applyBorder="1" applyAlignment="1" applyProtection="1">
      <alignment horizontal="right" vertical="center"/>
    </xf>
    <xf numFmtId="176" fontId="2" fillId="0" borderId="25" xfId="41" applyNumberFormat="1" applyBorder="1" applyAlignment="1" applyProtection="1">
      <alignment horizontal="left" vertical="center"/>
    </xf>
    <xf numFmtId="176" fontId="2" fillId="0" borderId="27" xfId="41" applyNumberFormat="1" applyBorder="1" applyAlignment="1" applyProtection="1">
      <alignment horizontal="left" vertical="center"/>
    </xf>
    <xf numFmtId="0" fontId="2" fillId="0" borderId="28" xfId="41" applyBorder="1" applyAlignment="1" applyProtection="1">
      <alignment horizontal="center" vertical="center"/>
    </xf>
    <xf numFmtId="0" fontId="2" fillId="0" borderId="29" xfId="41" applyBorder="1" applyAlignment="1" applyProtection="1">
      <alignment vertical="center" shrinkToFit="1"/>
    </xf>
    <xf numFmtId="0" fontId="2" fillId="0" borderId="30" xfId="41" applyBorder="1" applyAlignment="1" applyProtection="1">
      <alignment vertical="center" shrinkToFit="1"/>
    </xf>
    <xf numFmtId="0" fontId="2" fillId="0" borderId="31" xfId="41" applyBorder="1" applyAlignment="1" applyProtection="1">
      <alignment vertical="center" shrinkToFit="1"/>
    </xf>
    <xf numFmtId="0" fontId="2" fillId="0" borderId="32" xfId="41" applyBorder="1" applyAlignment="1" applyProtection="1">
      <alignment vertical="center" shrinkToFit="1"/>
    </xf>
    <xf numFmtId="0" fontId="2" fillId="0" borderId="31" xfId="41" applyBorder="1" applyAlignment="1" applyProtection="1">
      <alignment horizontal="right" vertical="center"/>
    </xf>
    <xf numFmtId="176" fontId="2" fillId="0" borderId="31" xfId="41" applyNumberFormat="1" applyBorder="1" applyAlignment="1" applyProtection="1">
      <alignment horizontal="left" vertical="center"/>
    </xf>
    <xf numFmtId="176" fontId="2" fillId="0" borderId="33" xfId="41" applyNumberFormat="1" applyBorder="1" applyAlignment="1" applyProtection="1">
      <alignment horizontal="left" vertical="center"/>
    </xf>
    <xf numFmtId="0" fontId="2" fillId="0" borderId="34" xfId="41" applyBorder="1" applyAlignment="1" applyProtection="1">
      <alignment horizontal="center" vertical="center"/>
    </xf>
    <xf numFmtId="0" fontId="2" fillId="0" borderId="35" xfId="41" applyBorder="1" applyAlignment="1" applyProtection="1">
      <alignment vertical="center" shrinkToFit="1"/>
    </xf>
    <xf numFmtId="0" fontId="2" fillId="0" borderId="0" xfId="41" applyBorder="1" applyProtection="1">
      <alignment vertical="center"/>
    </xf>
    <xf numFmtId="0" fontId="2" fillId="0" borderId="0" xfId="41" applyBorder="1" applyAlignment="1" applyProtection="1">
      <alignment horizontal="right" vertical="center"/>
    </xf>
    <xf numFmtId="176" fontId="2" fillId="0" borderId="0" xfId="41" applyNumberFormat="1" applyBorder="1" applyAlignment="1" applyProtection="1">
      <alignment horizontal="left" vertical="center"/>
    </xf>
    <xf numFmtId="0" fontId="2" fillId="0" borderId="0" xfId="41" applyBorder="1" applyAlignment="1" applyProtection="1">
      <alignment horizontal="center" vertical="center"/>
    </xf>
    <xf numFmtId="176" fontId="2" fillId="0" borderId="0" xfId="41" applyNumberFormat="1" applyAlignment="1" applyProtection="1">
      <alignment horizontal="left" vertical="center"/>
    </xf>
    <xf numFmtId="0" fontId="5" fillId="0" borderId="0" xfId="41" applyFont="1" applyProtection="1">
      <alignment vertical="center"/>
    </xf>
    <xf numFmtId="0" fontId="5" fillId="0" borderId="0" xfId="41" applyFont="1" applyAlignment="1" applyProtection="1">
      <alignment horizontal="right" vertical="center"/>
    </xf>
    <xf numFmtId="0" fontId="5" fillId="0" borderId="0" xfId="41" applyFont="1" applyAlignment="1" applyProtection="1">
      <alignment vertical="center"/>
    </xf>
    <xf numFmtId="0" fontId="5" fillId="0" borderId="0" xfId="41" applyFont="1" applyAlignment="1" applyProtection="1">
      <alignment horizontal="left" vertical="center" shrinkToFit="1"/>
      <protection locked="0"/>
    </xf>
    <xf numFmtId="0" fontId="5" fillId="0" borderId="0" xfId="41" applyFont="1" applyAlignment="1" applyProtection="1">
      <alignment horizontal="center"/>
    </xf>
    <xf numFmtId="0" fontId="0" fillId="0" borderId="8" xfId="0" applyNumberFormat="1" applyFont="1" applyBorder="1" applyAlignment="1">
      <alignment vertical="center" shrinkToFit="1"/>
    </xf>
    <xf numFmtId="0" fontId="5" fillId="0" borderId="0" xfId="41" applyFont="1" applyBorder="1" applyAlignment="1" applyProtection="1">
      <alignment vertical="center" wrapText="1"/>
    </xf>
    <xf numFmtId="0" fontId="5" fillId="0" borderId="0" xfId="41" applyFont="1" applyAlignment="1" applyProtection="1">
      <alignment vertical="center" wrapText="1"/>
    </xf>
    <xf numFmtId="0" fontId="2" fillId="0" borderId="0" xfId="41" applyAlignment="1" applyProtection="1">
      <alignment vertical="center"/>
    </xf>
    <xf numFmtId="0" fontId="5" fillId="0" borderId="0" xfId="41" applyFont="1" applyAlignment="1" applyProtection="1">
      <alignment vertical="center" shrinkToFit="1"/>
      <protection locked="0"/>
    </xf>
    <xf numFmtId="0" fontId="5" fillId="0" borderId="0" xfId="41" applyFont="1" applyAlignment="1" applyProtection="1">
      <alignment shrinkToFit="1"/>
      <protection locked="0"/>
    </xf>
    <xf numFmtId="0" fontId="4" fillId="0" borderId="0" xfId="41" applyFont="1" applyAlignment="1" applyProtection="1">
      <alignment horizontal="center" vertical="center"/>
    </xf>
    <xf numFmtId="0" fontId="2" fillId="0" borderId="14" xfId="41" applyBorder="1" applyAlignment="1" applyProtection="1">
      <alignment horizontal="center" vertical="center"/>
    </xf>
    <xf numFmtId="0" fontId="2" fillId="0" borderId="36" xfId="41" applyBorder="1" applyAlignment="1" applyProtection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19" fillId="4" borderId="37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良い" xfId="43" builtinId="26" customBuiltin="1"/>
  </cellStyles>
  <dxfs count="3">
    <dxf>
      <font>
        <condense val="0"/>
        <extend val="0"/>
        <color theme="0"/>
      </font>
    </dxf>
    <dxf>
      <font>
        <strike val="0"/>
        <condense val="0"/>
        <extend val="0"/>
      </font>
    </dxf>
    <dxf>
      <font>
        <condense val="0"/>
        <extend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275927</xdr:colOff>
      <xdr:row>0</xdr:row>
      <xdr:rowOff>218629</xdr:rowOff>
    </xdr:from>
    <xdr:to>
      <xdr:col>1</xdr:col>
      <xdr:colOff>875854</xdr:colOff>
      <xdr:row>2</xdr:row>
      <xdr:rowOff>152326</xdr:rowOff>
    </xdr:to>
    <xdr:sp macro="" textlink="" fLocksText="0">
      <xdr:nvSpPr>
        <xdr:cNvPr id="73" name="角丸四角形 2"/>
        <xdr:cNvSpPr/>
      </xdr:nvSpPr>
      <xdr:spPr>
        <a:xfrm>
          <a:off x="276225" y="219075"/>
          <a:ext cx="1285875" cy="352425"/>
        </a:xfrm>
        <a:prstGeom prst="roundRect">
          <a:avLst/>
        </a:prstGeom>
        <a:solidFill>
          <a:srgbClr val="FF00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lIns="91440" tIns="45720" rIns="91440" bIns="45720" anchor="ctr"/>
        <a:lstStyle/>
        <a:p>
          <a:pPr algn="ctr"/>
          <a:r>
            <a:rPr lang="ja-JP" altLang="en-US" sz="1600" b="0">
              <a:latin typeface="HGP創英角ｺﾞｼｯｸUB" pitchFamily="50" charset="-128"/>
              <a:ea typeface="HGP創英角ｺﾞｼｯｸUB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zoomScaleNormal="100" zoomScaleSheetLayoutView="100" workbookViewId="0">
      <selection activeCell="H5" sqref="H5"/>
    </sheetView>
  </sheetViews>
  <sheetFormatPr defaultRowHeight="13.5"/>
  <cols>
    <col min="1" max="1" width="9" style="19"/>
    <col min="2" max="2" width="13.375" style="19" customWidth="1"/>
    <col min="3" max="3" width="11.75" style="19" customWidth="1"/>
    <col min="4" max="7" width="3.875" style="19" customWidth="1"/>
    <col min="8" max="8" width="6.875" style="20" customWidth="1"/>
    <col min="9" max="9" width="32.5" style="19" customWidth="1"/>
    <col min="10" max="16384" width="9" style="19"/>
  </cols>
  <sheetData>
    <row r="1" spans="1:9" ht="19.5" customHeight="1">
      <c r="I1" s="21" t="s">
        <v>24</v>
      </c>
    </row>
    <row r="2" spans="1:9">
      <c r="I2" s="21"/>
    </row>
    <row r="3" spans="1:9" ht="17.25">
      <c r="A3" s="68" t="s">
        <v>19</v>
      </c>
      <c r="B3" s="68"/>
      <c r="C3" s="68"/>
      <c r="D3" s="68"/>
      <c r="E3" s="68"/>
      <c r="F3" s="68"/>
      <c r="G3" s="68"/>
      <c r="H3" s="68"/>
      <c r="I3" s="68"/>
    </row>
    <row r="4" spans="1:9">
      <c r="I4" s="22" t="s">
        <v>66</v>
      </c>
    </row>
    <row r="5" spans="1:9" ht="14.25" thickBot="1"/>
    <row r="6" spans="1:9" s="20" customFormat="1" ht="18" customHeight="1" thickBot="1">
      <c r="A6" s="23" t="s">
        <v>20</v>
      </c>
      <c r="B6" s="24" t="s">
        <v>21</v>
      </c>
      <c r="C6" s="25" t="s">
        <v>22</v>
      </c>
      <c r="D6" s="69" t="s">
        <v>3</v>
      </c>
      <c r="E6" s="69"/>
      <c r="F6" s="69"/>
      <c r="G6" s="70"/>
      <c r="H6" s="26" t="s">
        <v>10</v>
      </c>
      <c r="I6" s="27" t="s">
        <v>23</v>
      </c>
    </row>
    <row r="7" spans="1:9" ht="18" customHeight="1" thickTop="1">
      <c r="A7" s="28" t="s">
        <v>25</v>
      </c>
      <c r="B7" s="29" t="s">
        <v>26</v>
      </c>
      <c r="C7" s="30" t="s">
        <v>59</v>
      </c>
      <c r="D7" s="31" t="s">
        <v>27</v>
      </c>
      <c r="E7" s="32">
        <v>5</v>
      </c>
      <c r="F7" s="32">
        <v>6</v>
      </c>
      <c r="G7" s="33">
        <v>7</v>
      </c>
      <c r="H7" s="34" t="s">
        <v>28</v>
      </c>
      <c r="I7" s="35" t="s">
        <v>29</v>
      </c>
    </row>
    <row r="8" spans="1:9" ht="18" customHeight="1">
      <c r="A8" s="36" t="s">
        <v>30</v>
      </c>
      <c r="B8" s="37" t="s">
        <v>31</v>
      </c>
      <c r="C8" s="38" t="s">
        <v>60</v>
      </c>
      <c r="D8" s="39" t="s">
        <v>32</v>
      </c>
      <c r="E8" s="40">
        <v>8</v>
      </c>
      <c r="F8" s="40">
        <v>9</v>
      </c>
      <c r="G8" s="41">
        <v>10</v>
      </c>
      <c r="H8" s="42" t="s">
        <v>33</v>
      </c>
      <c r="I8" s="43" t="s">
        <v>34</v>
      </c>
    </row>
    <row r="9" spans="1:9" ht="18" customHeight="1">
      <c r="A9" s="36" t="s">
        <v>35</v>
      </c>
      <c r="B9" s="37" t="s">
        <v>36</v>
      </c>
      <c r="C9" s="38" t="s">
        <v>61</v>
      </c>
      <c r="D9" s="39" t="s">
        <v>27</v>
      </c>
      <c r="E9" s="40">
        <v>1</v>
      </c>
      <c r="F9" s="40">
        <v>2</v>
      </c>
      <c r="G9" s="41">
        <v>3</v>
      </c>
      <c r="H9" s="42" t="s">
        <v>33</v>
      </c>
      <c r="I9" s="43" t="s">
        <v>37</v>
      </c>
    </row>
    <row r="10" spans="1:9" ht="18" customHeight="1">
      <c r="A10" s="36" t="s">
        <v>38</v>
      </c>
      <c r="B10" s="37" t="s">
        <v>39</v>
      </c>
      <c r="C10" s="38" t="s">
        <v>40</v>
      </c>
      <c r="D10" s="39" t="s">
        <v>41</v>
      </c>
      <c r="E10" s="40">
        <v>3</v>
      </c>
      <c r="F10" s="40">
        <v>4</v>
      </c>
      <c r="G10" s="41">
        <v>5</v>
      </c>
      <c r="H10" s="42" t="s">
        <v>28</v>
      </c>
      <c r="I10" s="43" t="s">
        <v>42</v>
      </c>
    </row>
    <row r="11" spans="1:9" ht="18" customHeight="1">
      <c r="A11" s="36" t="s">
        <v>43</v>
      </c>
      <c r="B11" s="37" t="s">
        <v>44</v>
      </c>
      <c r="C11" s="38" t="s">
        <v>45</v>
      </c>
      <c r="D11" s="39" t="s">
        <v>32</v>
      </c>
      <c r="E11" s="40">
        <v>6</v>
      </c>
      <c r="F11" s="40">
        <v>7</v>
      </c>
      <c r="G11" s="41">
        <v>8</v>
      </c>
      <c r="H11" s="42" t="s">
        <v>33</v>
      </c>
      <c r="I11" s="43" t="s">
        <v>46</v>
      </c>
    </row>
    <row r="12" spans="1:9" ht="18" customHeight="1">
      <c r="A12" s="36" t="s">
        <v>38</v>
      </c>
      <c r="B12" s="37" t="s">
        <v>47</v>
      </c>
      <c r="C12" s="38" t="s">
        <v>48</v>
      </c>
      <c r="D12" s="39" t="s">
        <v>32</v>
      </c>
      <c r="E12" s="40">
        <v>10</v>
      </c>
      <c r="F12" s="40">
        <v>11</v>
      </c>
      <c r="G12" s="41">
        <v>12</v>
      </c>
      <c r="H12" s="42" t="s">
        <v>33</v>
      </c>
      <c r="I12" s="43" t="s">
        <v>49</v>
      </c>
    </row>
    <row r="13" spans="1:9" ht="18" customHeight="1">
      <c r="A13" s="36" t="s">
        <v>50</v>
      </c>
      <c r="B13" s="37" t="s">
        <v>50</v>
      </c>
      <c r="C13" s="38" t="s">
        <v>50</v>
      </c>
      <c r="D13" s="39" t="s">
        <v>50</v>
      </c>
      <c r="E13" s="40" t="s">
        <v>50</v>
      </c>
      <c r="F13" s="40" t="s">
        <v>50</v>
      </c>
      <c r="G13" s="41" t="s">
        <v>50</v>
      </c>
      <c r="H13" s="42" t="s">
        <v>50</v>
      </c>
      <c r="I13" s="43" t="s">
        <v>50</v>
      </c>
    </row>
    <row r="14" spans="1:9" ht="18" customHeight="1">
      <c r="A14" s="36" t="s">
        <v>50</v>
      </c>
      <c r="B14" s="37" t="s">
        <v>50</v>
      </c>
      <c r="C14" s="38" t="s">
        <v>50</v>
      </c>
      <c r="D14" s="39" t="s">
        <v>50</v>
      </c>
      <c r="E14" s="40" t="s">
        <v>50</v>
      </c>
      <c r="F14" s="40" t="s">
        <v>50</v>
      </c>
      <c r="G14" s="41" t="s">
        <v>50</v>
      </c>
      <c r="H14" s="42" t="s">
        <v>50</v>
      </c>
      <c r="I14" s="43" t="s">
        <v>50</v>
      </c>
    </row>
    <row r="15" spans="1:9" ht="18" customHeight="1">
      <c r="A15" s="36" t="s">
        <v>50</v>
      </c>
      <c r="B15" s="37" t="s">
        <v>50</v>
      </c>
      <c r="C15" s="38" t="s">
        <v>50</v>
      </c>
      <c r="D15" s="39" t="s">
        <v>50</v>
      </c>
      <c r="E15" s="40" t="s">
        <v>50</v>
      </c>
      <c r="F15" s="40" t="s">
        <v>50</v>
      </c>
      <c r="G15" s="41" t="s">
        <v>50</v>
      </c>
      <c r="H15" s="42" t="s">
        <v>50</v>
      </c>
      <c r="I15" s="43" t="s">
        <v>50</v>
      </c>
    </row>
    <row r="16" spans="1:9" ht="18" customHeight="1">
      <c r="A16" s="36" t="s">
        <v>50</v>
      </c>
      <c r="B16" s="37" t="s">
        <v>50</v>
      </c>
      <c r="C16" s="38" t="s">
        <v>50</v>
      </c>
      <c r="D16" s="39" t="s">
        <v>50</v>
      </c>
      <c r="E16" s="40" t="s">
        <v>50</v>
      </c>
      <c r="F16" s="40" t="s">
        <v>50</v>
      </c>
      <c r="G16" s="41" t="s">
        <v>50</v>
      </c>
      <c r="H16" s="42" t="s">
        <v>50</v>
      </c>
      <c r="I16" s="43" t="s">
        <v>50</v>
      </c>
    </row>
    <row r="17" spans="1:11" ht="18" customHeight="1">
      <c r="A17" s="36" t="s">
        <v>50</v>
      </c>
      <c r="B17" s="37" t="s">
        <v>50</v>
      </c>
      <c r="C17" s="38" t="s">
        <v>50</v>
      </c>
      <c r="D17" s="39" t="s">
        <v>50</v>
      </c>
      <c r="E17" s="40" t="s">
        <v>50</v>
      </c>
      <c r="F17" s="40" t="s">
        <v>50</v>
      </c>
      <c r="G17" s="41" t="s">
        <v>50</v>
      </c>
      <c r="H17" s="42" t="s">
        <v>50</v>
      </c>
      <c r="I17" s="43" t="s">
        <v>50</v>
      </c>
    </row>
    <row r="18" spans="1:11" ht="18" customHeight="1">
      <c r="A18" s="36" t="s">
        <v>50</v>
      </c>
      <c r="B18" s="37" t="s">
        <v>50</v>
      </c>
      <c r="C18" s="38" t="s">
        <v>50</v>
      </c>
      <c r="D18" s="39" t="s">
        <v>50</v>
      </c>
      <c r="E18" s="40" t="s">
        <v>50</v>
      </c>
      <c r="F18" s="40" t="s">
        <v>50</v>
      </c>
      <c r="G18" s="41" t="s">
        <v>50</v>
      </c>
      <c r="H18" s="42" t="s">
        <v>50</v>
      </c>
      <c r="I18" s="43" t="s">
        <v>50</v>
      </c>
    </row>
    <row r="19" spans="1:11" ht="18" customHeight="1">
      <c r="A19" s="36" t="s">
        <v>50</v>
      </c>
      <c r="B19" s="37" t="s">
        <v>50</v>
      </c>
      <c r="C19" s="38" t="s">
        <v>50</v>
      </c>
      <c r="D19" s="39" t="s">
        <v>50</v>
      </c>
      <c r="E19" s="40" t="s">
        <v>50</v>
      </c>
      <c r="F19" s="40" t="s">
        <v>50</v>
      </c>
      <c r="G19" s="41" t="s">
        <v>50</v>
      </c>
      <c r="H19" s="42" t="s">
        <v>50</v>
      </c>
      <c r="I19" s="43"/>
    </row>
    <row r="20" spans="1:11" ht="18" customHeight="1">
      <c r="A20" s="36" t="s">
        <v>50</v>
      </c>
      <c r="B20" s="37" t="s">
        <v>50</v>
      </c>
      <c r="C20" s="38" t="s">
        <v>50</v>
      </c>
      <c r="D20" s="39" t="s">
        <v>50</v>
      </c>
      <c r="E20" s="40" t="s">
        <v>50</v>
      </c>
      <c r="F20" s="40" t="s">
        <v>50</v>
      </c>
      <c r="G20" s="41" t="s">
        <v>50</v>
      </c>
      <c r="H20" s="42" t="s">
        <v>50</v>
      </c>
      <c r="I20" s="43" t="s">
        <v>50</v>
      </c>
    </row>
    <row r="21" spans="1:11" ht="18" customHeight="1">
      <c r="A21" s="36" t="s">
        <v>50</v>
      </c>
      <c r="B21" s="37" t="s">
        <v>50</v>
      </c>
      <c r="C21" s="38" t="s">
        <v>50</v>
      </c>
      <c r="D21" s="39" t="s">
        <v>50</v>
      </c>
      <c r="E21" s="40" t="s">
        <v>50</v>
      </c>
      <c r="F21" s="40" t="s">
        <v>50</v>
      </c>
      <c r="G21" s="41" t="s">
        <v>50</v>
      </c>
      <c r="H21" s="42" t="s">
        <v>50</v>
      </c>
      <c r="I21" s="43" t="s">
        <v>50</v>
      </c>
    </row>
    <row r="22" spans="1:11" ht="18" customHeight="1">
      <c r="A22" s="36" t="s">
        <v>50</v>
      </c>
      <c r="B22" s="37" t="s">
        <v>50</v>
      </c>
      <c r="C22" s="38" t="s">
        <v>50</v>
      </c>
      <c r="D22" s="39" t="s">
        <v>50</v>
      </c>
      <c r="E22" s="40" t="s">
        <v>50</v>
      </c>
      <c r="F22" s="40" t="s">
        <v>50</v>
      </c>
      <c r="G22" s="41" t="s">
        <v>50</v>
      </c>
      <c r="H22" s="42" t="s">
        <v>50</v>
      </c>
      <c r="I22" s="43" t="s">
        <v>50</v>
      </c>
    </row>
    <row r="23" spans="1:11" ht="18" customHeight="1" thickBot="1">
      <c r="A23" s="44" t="s">
        <v>50</v>
      </c>
      <c r="B23" s="45" t="s">
        <v>50</v>
      </c>
      <c r="C23" s="46" t="s">
        <v>50</v>
      </c>
      <c r="D23" s="47" t="s">
        <v>50</v>
      </c>
      <c r="E23" s="48" t="s">
        <v>50</v>
      </c>
      <c r="F23" s="48" t="s">
        <v>50</v>
      </c>
      <c r="G23" s="49" t="s">
        <v>50</v>
      </c>
      <c r="H23" s="50" t="s">
        <v>50</v>
      </c>
      <c r="I23" s="51" t="s">
        <v>50</v>
      </c>
    </row>
    <row r="24" spans="1:11" ht="18" customHeight="1">
      <c r="A24" s="52"/>
      <c r="B24" s="52"/>
      <c r="C24" s="52"/>
      <c r="D24" s="53"/>
      <c r="E24" s="54"/>
      <c r="F24" s="54"/>
      <c r="G24" s="54"/>
      <c r="H24" s="55"/>
      <c r="I24" s="52"/>
    </row>
    <row r="25" spans="1:11" ht="18" customHeight="1">
      <c r="A25" s="63"/>
      <c r="B25" s="64"/>
      <c r="C25" s="64"/>
      <c r="D25" s="64"/>
      <c r="E25" s="64"/>
      <c r="F25" s="64"/>
      <c r="G25" s="64"/>
      <c r="H25" s="64"/>
      <c r="I25" s="64"/>
    </row>
    <row r="26" spans="1:11" ht="18" customHeight="1">
      <c r="A26" s="64"/>
      <c r="B26" s="64"/>
      <c r="C26" s="64"/>
      <c r="D26" s="64"/>
      <c r="E26" s="64"/>
      <c r="F26" s="64"/>
      <c r="G26" s="64"/>
      <c r="H26" s="64"/>
      <c r="I26" s="64"/>
    </row>
    <row r="27" spans="1:11" ht="18" customHeight="1">
      <c r="A27" s="64"/>
      <c r="B27" s="64"/>
      <c r="C27" s="64"/>
      <c r="D27" s="64"/>
      <c r="E27" s="64"/>
      <c r="F27" s="64"/>
      <c r="G27" s="64"/>
      <c r="H27" s="64"/>
      <c r="I27" s="64"/>
    </row>
    <row r="28" spans="1:11" ht="18" customHeight="1">
      <c r="A28" s="64"/>
      <c r="B28" s="64"/>
      <c r="C28" s="64"/>
      <c r="D28" s="64"/>
      <c r="E28" s="64"/>
      <c r="F28" s="64"/>
      <c r="G28" s="64"/>
      <c r="H28" s="64"/>
      <c r="I28" s="64"/>
    </row>
    <row r="29" spans="1:11" ht="18" customHeight="1">
      <c r="D29" s="21"/>
      <c r="E29" s="56"/>
      <c r="F29" s="56"/>
      <c r="G29" s="56"/>
    </row>
    <row r="30" spans="1:11" ht="18" customHeight="1">
      <c r="A30" s="65"/>
      <c r="B30" s="65"/>
      <c r="C30" s="65"/>
      <c r="D30" s="65"/>
      <c r="E30" s="65"/>
      <c r="F30" s="65"/>
      <c r="G30" s="65"/>
      <c r="H30" s="65"/>
      <c r="I30" s="65"/>
    </row>
    <row r="31" spans="1:11" s="57" customFormat="1" ht="21.75" customHeight="1">
      <c r="B31" s="58"/>
      <c r="C31" s="66"/>
      <c r="D31" s="66"/>
      <c r="E31" s="66"/>
      <c r="F31" s="66"/>
      <c r="G31" s="66"/>
      <c r="H31" s="66"/>
      <c r="I31" s="66"/>
      <c r="J31" s="66"/>
      <c r="K31" s="66"/>
    </row>
    <row r="32" spans="1:11" s="57" customFormat="1" ht="12.75" customHeight="1">
      <c r="B32" s="61"/>
      <c r="C32" s="66"/>
      <c r="D32" s="66"/>
      <c r="E32" s="66"/>
      <c r="F32" s="66"/>
      <c r="G32" s="66"/>
      <c r="H32" s="66"/>
      <c r="I32" s="60"/>
      <c r="J32" s="60"/>
      <c r="K32" s="60"/>
    </row>
    <row r="33" spans="2:11" s="57" customFormat="1" ht="21.75" customHeight="1">
      <c r="B33" s="58"/>
      <c r="C33" s="66"/>
      <c r="D33" s="66"/>
      <c r="E33" s="66"/>
      <c r="F33" s="66"/>
      <c r="G33" s="66"/>
      <c r="H33" s="66"/>
      <c r="I33" s="66"/>
      <c r="J33" s="66"/>
      <c r="K33" s="66"/>
    </row>
    <row r="34" spans="2:11" s="57" customFormat="1" ht="21.75" customHeight="1">
      <c r="B34" s="58"/>
      <c r="C34" s="66"/>
      <c r="D34" s="66"/>
      <c r="E34" s="66"/>
      <c r="F34" s="66"/>
      <c r="G34" s="66"/>
      <c r="H34" s="66"/>
      <c r="I34" s="59"/>
    </row>
  </sheetData>
  <sheetProtection formatCells="0" selectLockedCells="1"/>
  <protectedRanges>
    <protectedRange sqref="I4" name="範囲1"/>
    <protectedRange sqref="C34:H34" name="範囲2"/>
    <protectedRange sqref="C31:K32" name="範囲2_1"/>
    <protectedRange sqref="C33:K33" name="範囲2_2"/>
  </protectedRanges>
  <mergeCells count="2">
    <mergeCell ref="A3:I3"/>
    <mergeCell ref="D6:G6"/>
  </mergeCells>
  <phoneticPr fontId="25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10"/>
  <sheetViews>
    <sheetView view="pageBreakPreview" zoomScaleNormal="100" zoomScaleSheetLayoutView="100" workbookViewId="0">
      <selection activeCell="J7" sqref="J7"/>
    </sheetView>
  </sheetViews>
  <sheetFormatPr defaultRowHeight="13.5"/>
  <cols>
    <col min="1" max="1" width="9" style="19"/>
    <col min="2" max="2" width="13.375" style="19" customWidth="1"/>
    <col min="3" max="3" width="11.75" style="19" customWidth="1"/>
    <col min="4" max="4" width="3.75" style="19" customWidth="1"/>
    <col min="5" max="5" width="1" style="19" customWidth="1"/>
    <col min="6" max="6" width="3.75" style="19" customWidth="1"/>
    <col min="7" max="7" width="1" style="19" customWidth="1"/>
    <col min="8" max="8" width="3.75" style="19" customWidth="1"/>
    <col min="9" max="9" width="1" style="19" customWidth="1"/>
    <col min="10" max="10" width="3.75" style="19" customWidth="1"/>
    <col min="11" max="11" width="5.5" style="20" customWidth="1"/>
    <col min="12" max="12" width="31.375" style="19" customWidth="1"/>
    <col min="13" max="16384" width="9" style="19"/>
  </cols>
  <sheetData>
    <row r="1" spans="1:12" ht="19.5" customHeight="1">
      <c r="L1" s="21" t="s">
        <v>64</v>
      </c>
    </row>
    <row r="2" spans="1:12">
      <c r="L2" s="21"/>
    </row>
    <row r="3" spans="1:12" ht="17.25">
      <c r="A3" s="68" t="s">
        <v>19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>
      <c r="L4" s="22" t="s">
        <v>65</v>
      </c>
    </row>
    <row r="5" spans="1:12" ht="14.25" thickBot="1"/>
    <row r="6" spans="1:12" s="20" customFormat="1" ht="18" customHeight="1" thickBot="1">
      <c r="A6" s="23" t="s">
        <v>20</v>
      </c>
      <c r="B6" s="24" t="s">
        <v>21</v>
      </c>
      <c r="C6" s="25" t="s">
        <v>63</v>
      </c>
      <c r="D6" s="69" t="s">
        <v>3</v>
      </c>
      <c r="E6" s="69"/>
      <c r="F6" s="69"/>
      <c r="G6" s="69"/>
      <c r="H6" s="69"/>
      <c r="I6" s="69"/>
      <c r="J6" s="70"/>
      <c r="K6" s="26" t="s">
        <v>10</v>
      </c>
      <c r="L6" s="27" t="s">
        <v>23</v>
      </c>
    </row>
    <row r="7" spans="1:12" ht="18" customHeight="1" thickTop="1">
      <c r="A7" s="28"/>
      <c r="B7" s="29"/>
      <c r="C7" s="30"/>
      <c r="D7" s="31"/>
      <c r="E7" s="32" t="s">
        <v>56</v>
      </c>
      <c r="F7" s="32"/>
      <c r="G7" s="32" t="s">
        <v>55</v>
      </c>
      <c r="H7" s="32"/>
      <c r="I7" s="32" t="s">
        <v>55</v>
      </c>
      <c r="J7" s="33"/>
      <c r="K7" s="34"/>
      <c r="L7" s="35"/>
    </row>
    <row r="8" spans="1:12" ht="18" customHeight="1">
      <c r="A8" s="36"/>
      <c r="B8" s="37"/>
      <c r="C8" s="38"/>
      <c r="D8" s="39"/>
      <c r="E8" s="40" t="s">
        <v>55</v>
      </c>
      <c r="F8" s="40"/>
      <c r="G8" s="40" t="s">
        <v>55</v>
      </c>
      <c r="H8" s="40"/>
      <c r="I8" s="40" t="s">
        <v>55</v>
      </c>
      <c r="J8" s="41"/>
      <c r="K8" s="42"/>
      <c r="L8" s="43"/>
    </row>
    <row r="9" spans="1:12" ht="18" customHeight="1">
      <c r="A9" s="36"/>
      <c r="B9" s="37"/>
      <c r="C9" s="38"/>
      <c r="D9" s="39"/>
      <c r="E9" s="40" t="s">
        <v>55</v>
      </c>
      <c r="F9" s="40"/>
      <c r="G9" s="40" t="s">
        <v>55</v>
      </c>
      <c r="H9" s="40"/>
      <c r="I9" s="40" t="s">
        <v>55</v>
      </c>
      <c r="J9" s="41"/>
      <c r="K9" s="42"/>
      <c r="L9" s="43"/>
    </row>
    <row r="10" spans="1:12" ht="18" customHeight="1">
      <c r="A10" s="36"/>
      <c r="B10" s="37"/>
      <c r="C10" s="38"/>
      <c r="D10" s="39"/>
      <c r="E10" s="40" t="s">
        <v>55</v>
      </c>
      <c r="F10" s="40"/>
      <c r="G10" s="40" t="s">
        <v>55</v>
      </c>
      <c r="H10" s="40"/>
      <c r="I10" s="40" t="s">
        <v>55</v>
      </c>
      <c r="J10" s="41"/>
      <c r="K10" s="42"/>
      <c r="L10" s="43"/>
    </row>
    <row r="11" spans="1:12" ht="18" customHeight="1">
      <c r="A11" s="36"/>
      <c r="B11" s="37"/>
      <c r="C11" s="38"/>
      <c r="D11" s="39"/>
      <c r="E11" s="40" t="s">
        <v>55</v>
      </c>
      <c r="F11" s="40"/>
      <c r="G11" s="40" t="s">
        <v>55</v>
      </c>
      <c r="H11" s="40"/>
      <c r="I11" s="40" t="s">
        <v>55</v>
      </c>
      <c r="J11" s="41"/>
      <c r="K11" s="42"/>
      <c r="L11" s="43"/>
    </row>
    <row r="12" spans="1:12" ht="18" customHeight="1">
      <c r="A12" s="36"/>
      <c r="B12" s="37"/>
      <c r="C12" s="38"/>
      <c r="D12" s="39"/>
      <c r="E12" s="40" t="s">
        <v>55</v>
      </c>
      <c r="F12" s="40"/>
      <c r="G12" s="40" t="s">
        <v>55</v>
      </c>
      <c r="H12" s="40"/>
      <c r="I12" s="40" t="s">
        <v>55</v>
      </c>
      <c r="J12" s="41"/>
      <c r="K12" s="42"/>
      <c r="L12" s="43"/>
    </row>
    <row r="13" spans="1:12" ht="18" customHeight="1">
      <c r="A13" s="36" t="s">
        <v>50</v>
      </c>
      <c r="B13" s="37" t="s">
        <v>50</v>
      </c>
      <c r="C13" s="38"/>
      <c r="D13" s="39" t="s">
        <v>50</v>
      </c>
      <c r="E13" s="40" t="s">
        <v>55</v>
      </c>
      <c r="F13" s="40"/>
      <c r="G13" s="40" t="s">
        <v>55</v>
      </c>
      <c r="H13" s="40" t="s">
        <v>50</v>
      </c>
      <c r="I13" s="40" t="s">
        <v>55</v>
      </c>
      <c r="J13" s="41"/>
      <c r="K13" s="42"/>
      <c r="L13" s="43"/>
    </row>
    <row r="14" spans="1:12" ht="18" customHeight="1">
      <c r="A14" s="36" t="s">
        <v>50</v>
      </c>
      <c r="B14" s="37" t="s">
        <v>50</v>
      </c>
      <c r="C14" s="38"/>
      <c r="D14" s="39" t="s">
        <v>50</v>
      </c>
      <c r="E14" s="40" t="s">
        <v>55</v>
      </c>
      <c r="F14" s="40"/>
      <c r="G14" s="40" t="s">
        <v>55</v>
      </c>
      <c r="H14" s="40" t="s">
        <v>50</v>
      </c>
      <c r="I14" s="40" t="s">
        <v>55</v>
      </c>
      <c r="J14" s="41" t="s">
        <v>50</v>
      </c>
      <c r="K14" s="42" t="s">
        <v>50</v>
      </c>
      <c r="L14" s="43" t="s">
        <v>50</v>
      </c>
    </row>
    <row r="15" spans="1:12" ht="18" customHeight="1">
      <c r="A15" s="36" t="s">
        <v>50</v>
      </c>
      <c r="B15" s="37" t="s">
        <v>50</v>
      </c>
      <c r="C15" s="38"/>
      <c r="D15" s="39" t="s">
        <v>50</v>
      </c>
      <c r="E15" s="40" t="s">
        <v>55</v>
      </c>
      <c r="F15" s="40"/>
      <c r="G15" s="40" t="s">
        <v>55</v>
      </c>
      <c r="H15" s="40" t="s">
        <v>50</v>
      </c>
      <c r="I15" s="40" t="s">
        <v>55</v>
      </c>
      <c r="J15" s="41" t="s">
        <v>50</v>
      </c>
      <c r="K15" s="42" t="s">
        <v>50</v>
      </c>
      <c r="L15" s="43" t="s">
        <v>50</v>
      </c>
    </row>
    <row r="16" spans="1:12" ht="18" customHeight="1">
      <c r="A16" s="36" t="s">
        <v>50</v>
      </c>
      <c r="B16" s="37" t="s">
        <v>50</v>
      </c>
      <c r="C16" s="38"/>
      <c r="D16" s="39" t="s">
        <v>50</v>
      </c>
      <c r="E16" s="40" t="s">
        <v>55</v>
      </c>
      <c r="F16" s="40"/>
      <c r="G16" s="40" t="s">
        <v>55</v>
      </c>
      <c r="H16" s="40" t="s">
        <v>50</v>
      </c>
      <c r="I16" s="40" t="s">
        <v>55</v>
      </c>
      <c r="J16" s="41" t="s">
        <v>50</v>
      </c>
      <c r="K16" s="42" t="s">
        <v>50</v>
      </c>
      <c r="L16" s="43" t="s">
        <v>50</v>
      </c>
    </row>
    <row r="17" spans="1:12" ht="18" customHeight="1">
      <c r="A17" s="36" t="s">
        <v>50</v>
      </c>
      <c r="B17" s="37" t="s">
        <v>50</v>
      </c>
      <c r="C17" s="38"/>
      <c r="D17" s="39" t="s">
        <v>50</v>
      </c>
      <c r="E17" s="40" t="s">
        <v>55</v>
      </c>
      <c r="F17" s="40"/>
      <c r="G17" s="40" t="s">
        <v>55</v>
      </c>
      <c r="H17" s="40" t="s">
        <v>50</v>
      </c>
      <c r="I17" s="40" t="s">
        <v>55</v>
      </c>
      <c r="J17" s="41" t="s">
        <v>50</v>
      </c>
      <c r="K17" s="42" t="s">
        <v>50</v>
      </c>
      <c r="L17" s="43" t="s">
        <v>50</v>
      </c>
    </row>
    <row r="18" spans="1:12" ht="18" customHeight="1">
      <c r="A18" s="36" t="s">
        <v>50</v>
      </c>
      <c r="B18" s="37" t="s">
        <v>50</v>
      </c>
      <c r="C18" s="38"/>
      <c r="D18" s="39" t="s">
        <v>50</v>
      </c>
      <c r="E18" s="40" t="s">
        <v>55</v>
      </c>
      <c r="F18" s="40"/>
      <c r="G18" s="40" t="s">
        <v>55</v>
      </c>
      <c r="H18" s="40" t="s">
        <v>50</v>
      </c>
      <c r="I18" s="40" t="s">
        <v>55</v>
      </c>
      <c r="J18" s="41" t="s">
        <v>50</v>
      </c>
      <c r="K18" s="42" t="s">
        <v>50</v>
      </c>
      <c r="L18" s="43" t="s">
        <v>50</v>
      </c>
    </row>
    <row r="19" spans="1:12" ht="18" customHeight="1">
      <c r="A19" s="36" t="s">
        <v>50</v>
      </c>
      <c r="B19" s="37"/>
      <c r="C19" s="38"/>
      <c r="D19" s="39" t="s">
        <v>50</v>
      </c>
      <c r="E19" s="40" t="s">
        <v>55</v>
      </c>
      <c r="F19" s="40"/>
      <c r="G19" s="40" t="s">
        <v>55</v>
      </c>
      <c r="H19" s="40" t="s">
        <v>50</v>
      </c>
      <c r="I19" s="40" t="s">
        <v>55</v>
      </c>
      <c r="J19" s="41" t="s">
        <v>50</v>
      </c>
      <c r="K19" s="42" t="s">
        <v>50</v>
      </c>
      <c r="L19" s="43" t="s">
        <v>50</v>
      </c>
    </row>
    <row r="20" spans="1:12" ht="18" customHeight="1">
      <c r="A20" s="36" t="s">
        <v>50</v>
      </c>
      <c r="B20" s="37" t="s">
        <v>50</v>
      </c>
      <c r="C20" s="38"/>
      <c r="D20" s="39" t="s">
        <v>50</v>
      </c>
      <c r="E20" s="40" t="s">
        <v>55</v>
      </c>
      <c r="F20" s="40"/>
      <c r="G20" s="40" t="s">
        <v>55</v>
      </c>
      <c r="H20" s="40" t="s">
        <v>50</v>
      </c>
      <c r="I20" s="40" t="s">
        <v>55</v>
      </c>
      <c r="J20" s="41" t="s">
        <v>50</v>
      </c>
      <c r="K20" s="42" t="s">
        <v>50</v>
      </c>
      <c r="L20" s="43" t="s">
        <v>50</v>
      </c>
    </row>
    <row r="21" spans="1:12" ht="18" customHeight="1">
      <c r="A21" s="36" t="s">
        <v>50</v>
      </c>
      <c r="B21" s="37" t="s">
        <v>50</v>
      </c>
      <c r="C21" s="38"/>
      <c r="D21" s="39" t="s">
        <v>50</v>
      </c>
      <c r="E21" s="40" t="s">
        <v>55</v>
      </c>
      <c r="F21" s="40"/>
      <c r="G21" s="40" t="s">
        <v>55</v>
      </c>
      <c r="H21" s="40" t="s">
        <v>50</v>
      </c>
      <c r="I21" s="40" t="s">
        <v>55</v>
      </c>
      <c r="J21" s="41" t="s">
        <v>50</v>
      </c>
      <c r="K21" s="42" t="s">
        <v>50</v>
      </c>
      <c r="L21" s="43" t="s">
        <v>50</v>
      </c>
    </row>
    <row r="22" spans="1:12" ht="18" customHeight="1">
      <c r="A22" s="36" t="s">
        <v>50</v>
      </c>
      <c r="B22" s="37" t="s">
        <v>50</v>
      </c>
      <c r="C22" s="38"/>
      <c r="D22" s="39" t="s">
        <v>50</v>
      </c>
      <c r="E22" s="40" t="s">
        <v>55</v>
      </c>
      <c r="F22" s="40"/>
      <c r="G22" s="40" t="s">
        <v>55</v>
      </c>
      <c r="H22" s="40" t="s">
        <v>50</v>
      </c>
      <c r="I22" s="40" t="s">
        <v>55</v>
      </c>
      <c r="J22" s="41" t="s">
        <v>50</v>
      </c>
      <c r="K22" s="42" t="s">
        <v>50</v>
      </c>
      <c r="L22" s="43" t="s">
        <v>50</v>
      </c>
    </row>
    <row r="23" spans="1:12" ht="18" customHeight="1" thickBot="1">
      <c r="A23" s="44" t="s">
        <v>50</v>
      </c>
      <c r="B23" s="45"/>
      <c r="C23" s="46"/>
      <c r="D23" s="47"/>
      <c r="E23" s="48" t="s">
        <v>55</v>
      </c>
      <c r="F23" s="48"/>
      <c r="G23" s="48" t="s">
        <v>55</v>
      </c>
      <c r="H23" s="48" t="s">
        <v>50</v>
      </c>
      <c r="I23" s="48" t="s">
        <v>55</v>
      </c>
      <c r="J23" s="49" t="s">
        <v>50</v>
      </c>
      <c r="K23" s="50" t="s">
        <v>50</v>
      </c>
      <c r="L23" s="51" t="s">
        <v>50</v>
      </c>
    </row>
    <row r="24" spans="1:12" ht="18" customHeight="1">
      <c r="A24" s="52"/>
      <c r="B24" s="52"/>
      <c r="C24" s="52"/>
      <c r="D24" s="53"/>
      <c r="E24" s="54"/>
      <c r="F24" s="54"/>
      <c r="G24" s="54"/>
      <c r="H24" s="54"/>
      <c r="I24" s="54"/>
      <c r="J24" s="54"/>
      <c r="K24" s="55"/>
      <c r="L24" s="52"/>
    </row>
    <row r="25" spans="1:12" ht="18" customHeight="1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6" spans="1:12" ht="18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1:12" ht="18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1:12" ht="18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1:12" ht="18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</row>
    <row r="30" spans="1:12" ht="18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</row>
    <row r="31" spans="1:12" s="57" customFormat="1" ht="21.75" customHeight="1">
      <c r="B31" s="58"/>
      <c r="C31" s="66"/>
      <c r="D31" s="66"/>
      <c r="E31" s="66"/>
      <c r="F31" s="66"/>
      <c r="G31" s="66"/>
      <c r="H31" s="66"/>
      <c r="I31" s="66"/>
      <c r="J31" s="66"/>
      <c r="K31" s="66"/>
      <c r="L31" s="59"/>
    </row>
    <row r="32" spans="1:12" s="57" customFormat="1" ht="12.75" customHeight="1">
      <c r="B32" s="61"/>
      <c r="C32" s="67"/>
      <c r="D32" s="67"/>
      <c r="E32" s="67"/>
      <c r="F32" s="67"/>
      <c r="G32" s="67"/>
      <c r="H32" s="67"/>
      <c r="I32" s="67"/>
      <c r="J32" s="67"/>
      <c r="K32" s="67"/>
      <c r="L32" s="59"/>
    </row>
    <row r="33" spans="2:12" s="57" customFormat="1" ht="21.75" customHeight="1">
      <c r="B33" s="58"/>
      <c r="C33" s="66"/>
      <c r="D33" s="66"/>
      <c r="E33" s="66"/>
      <c r="F33" s="66"/>
      <c r="G33" s="66"/>
      <c r="H33" s="66"/>
      <c r="I33" s="66"/>
      <c r="J33" s="66"/>
      <c r="K33" s="66"/>
      <c r="L33" s="59"/>
    </row>
    <row r="34" spans="2:12" s="57" customFormat="1" ht="21.75" customHeight="1">
      <c r="B34" s="58"/>
      <c r="C34" s="66"/>
      <c r="D34" s="66"/>
      <c r="E34" s="66"/>
      <c r="F34" s="66"/>
      <c r="G34" s="66"/>
      <c r="H34" s="66"/>
      <c r="I34" s="66"/>
      <c r="J34" s="66"/>
      <c r="K34" s="66"/>
      <c r="L34" s="59"/>
    </row>
    <row r="47" spans="2:12">
      <c r="D47" s="19" t="s">
        <v>51</v>
      </c>
      <c r="F47" s="19">
        <v>1</v>
      </c>
      <c r="H47" s="19">
        <v>1</v>
      </c>
      <c r="J47" s="19">
        <v>1</v>
      </c>
      <c r="K47" s="20" t="s">
        <v>57</v>
      </c>
    </row>
    <row r="48" spans="2:12">
      <c r="D48" s="19" t="s">
        <v>52</v>
      </c>
      <c r="F48" s="19">
        <v>2</v>
      </c>
      <c r="H48" s="19">
        <v>2</v>
      </c>
      <c r="J48" s="19">
        <v>2</v>
      </c>
      <c r="K48" s="20" t="s">
        <v>58</v>
      </c>
    </row>
    <row r="49" spans="4:10">
      <c r="D49" s="19" t="s">
        <v>53</v>
      </c>
      <c r="F49" s="19">
        <v>3</v>
      </c>
      <c r="H49" s="19">
        <v>3</v>
      </c>
      <c r="J49" s="19">
        <v>3</v>
      </c>
    </row>
    <row r="50" spans="4:10">
      <c r="D50" s="19" t="s">
        <v>54</v>
      </c>
      <c r="F50" s="19">
        <v>4</v>
      </c>
      <c r="H50" s="19">
        <v>4</v>
      </c>
      <c r="J50" s="19">
        <v>4</v>
      </c>
    </row>
    <row r="51" spans="4:10">
      <c r="F51" s="19">
        <v>5</v>
      </c>
      <c r="H51" s="19">
        <v>5</v>
      </c>
      <c r="J51" s="19">
        <v>5</v>
      </c>
    </row>
    <row r="52" spans="4:10">
      <c r="F52" s="19">
        <v>6</v>
      </c>
      <c r="H52" s="19">
        <v>6</v>
      </c>
      <c r="J52" s="19">
        <v>6</v>
      </c>
    </row>
    <row r="53" spans="4:10">
      <c r="F53" s="19">
        <v>7</v>
      </c>
      <c r="H53" s="19">
        <v>7</v>
      </c>
      <c r="J53" s="19">
        <v>7</v>
      </c>
    </row>
    <row r="54" spans="4:10">
      <c r="F54" s="19">
        <v>8</v>
      </c>
      <c r="H54" s="19">
        <v>8</v>
      </c>
      <c r="J54" s="19">
        <v>8</v>
      </c>
    </row>
    <row r="55" spans="4:10">
      <c r="F55" s="19">
        <v>9</v>
      </c>
      <c r="H55" s="19">
        <v>9</v>
      </c>
      <c r="J55" s="19">
        <v>9</v>
      </c>
    </row>
    <row r="56" spans="4:10">
      <c r="F56" s="19">
        <v>10</v>
      </c>
      <c r="H56" s="19">
        <v>10</v>
      </c>
      <c r="J56" s="19">
        <v>10</v>
      </c>
    </row>
    <row r="57" spans="4:10">
      <c r="F57" s="19">
        <v>11</v>
      </c>
      <c r="H57" s="19">
        <v>11</v>
      </c>
      <c r="J57" s="19">
        <v>11</v>
      </c>
    </row>
    <row r="58" spans="4:10">
      <c r="F58" s="19">
        <v>12</v>
      </c>
      <c r="H58" s="19">
        <v>12</v>
      </c>
      <c r="J58" s="19">
        <v>12</v>
      </c>
    </row>
    <row r="59" spans="4:10">
      <c r="F59" s="19">
        <v>13</v>
      </c>
      <c r="J59" s="19">
        <v>13</v>
      </c>
    </row>
    <row r="60" spans="4:10">
      <c r="F60" s="19">
        <v>14</v>
      </c>
      <c r="J60" s="19">
        <v>14</v>
      </c>
    </row>
    <row r="61" spans="4:10">
      <c r="F61" s="19">
        <v>15</v>
      </c>
      <c r="J61" s="19">
        <v>15</v>
      </c>
    </row>
    <row r="62" spans="4:10">
      <c r="F62" s="19">
        <v>16</v>
      </c>
      <c r="J62" s="19">
        <v>16</v>
      </c>
    </row>
    <row r="63" spans="4:10">
      <c r="F63" s="19">
        <v>17</v>
      </c>
      <c r="J63" s="19">
        <v>17</v>
      </c>
    </row>
    <row r="64" spans="4:10">
      <c r="F64" s="19">
        <v>18</v>
      </c>
      <c r="J64" s="19">
        <v>18</v>
      </c>
    </row>
    <row r="65" spans="6:10">
      <c r="F65" s="19">
        <v>19</v>
      </c>
      <c r="J65" s="19">
        <v>19</v>
      </c>
    </row>
    <row r="66" spans="6:10">
      <c r="F66" s="19">
        <v>20</v>
      </c>
      <c r="J66" s="19">
        <v>20</v>
      </c>
    </row>
    <row r="67" spans="6:10">
      <c r="F67" s="19">
        <v>21</v>
      </c>
      <c r="J67" s="19">
        <v>21</v>
      </c>
    </row>
    <row r="68" spans="6:10">
      <c r="F68" s="19">
        <v>22</v>
      </c>
      <c r="J68" s="19">
        <v>22</v>
      </c>
    </row>
    <row r="69" spans="6:10">
      <c r="F69" s="19">
        <v>23</v>
      </c>
      <c r="J69" s="19">
        <v>23</v>
      </c>
    </row>
    <row r="70" spans="6:10">
      <c r="F70" s="19">
        <v>24</v>
      </c>
      <c r="J70" s="19">
        <v>24</v>
      </c>
    </row>
    <row r="71" spans="6:10">
      <c r="F71" s="19">
        <v>25</v>
      </c>
      <c r="J71" s="19">
        <v>25</v>
      </c>
    </row>
    <row r="72" spans="6:10">
      <c r="F72" s="19">
        <v>26</v>
      </c>
      <c r="J72" s="19">
        <v>26</v>
      </c>
    </row>
    <row r="73" spans="6:10">
      <c r="F73" s="19">
        <v>27</v>
      </c>
      <c r="J73" s="19">
        <v>27</v>
      </c>
    </row>
    <row r="74" spans="6:10">
      <c r="F74" s="19">
        <v>28</v>
      </c>
      <c r="J74" s="19">
        <v>28</v>
      </c>
    </row>
    <row r="75" spans="6:10">
      <c r="F75" s="19">
        <v>29</v>
      </c>
      <c r="J75" s="19">
        <v>29</v>
      </c>
    </row>
    <row r="76" spans="6:10">
      <c r="F76" s="19">
        <v>30</v>
      </c>
      <c r="J76" s="19">
        <v>30</v>
      </c>
    </row>
    <row r="77" spans="6:10">
      <c r="F77" s="19">
        <v>31</v>
      </c>
      <c r="J77" s="19">
        <v>31</v>
      </c>
    </row>
    <row r="78" spans="6:10">
      <c r="F78" s="19">
        <v>32</v>
      </c>
    </row>
    <row r="79" spans="6:10">
      <c r="F79" s="19">
        <v>33</v>
      </c>
    </row>
    <row r="80" spans="6:10">
      <c r="F80" s="19">
        <v>34</v>
      </c>
    </row>
    <row r="81" spans="6:6">
      <c r="F81" s="19">
        <v>35</v>
      </c>
    </row>
    <row r="82" spans="6:6">
      <c r="F82" s="19">
        <v>36</v>
      </c>
    </row>
    <row r="83" spans="6:6">
      <c r="F83" s="19">
        <v>37</v>
      </c>
    </row>
    <row r="84" spans="6:6">
      <c r="F84" s="19">
        <v>38</v>
      </c>
    </row>
    <row r="85" spans="6:6">
      <c r="F85" s="19">
        <v>39</v>
      </c>
    </row>
    <row r="86" spans="6:6">
      <c r="F86" s="19">
        <v>40</v>
      </c>
    </row>
    <row r="87" spans="6:6">
      <c r="F87" s="19">
        <v>41</v>
      </c>
    </row>
    <row r="88" spans="6:6">
      <c r="F88" s="19">
        <v>42</v>
      </c>
    </row>
    <row r="89" spans="6:6">
      <c r="F89" s="19">
        <v>43</v>
      </c>
    </row>
    <row r="90" spans="6:6">
      <c r="F90" s="19">
        <v>44</v>
      </c>
    </row>
    <row r="91" spans="6:6">
      <c r="F91" s="19">
        <v>45</v>
      </c>
    </row>
    <row r="92" spans="6:6">
      <c r="F92" s="19">
        <v>46</v>
      </c>
    </row>
    <row r="93" spans="6:6">
      <c r="F93" s="19">
        <v>47</v>
      </c>
    </row>
    <row r="94" spans="6:6">
      <c r="F94" s="19">
        <v>48</v>
      </c>
    </row>
    <row r="95" spans="6:6">
      <c r="F95" s="19">
        <v>49</v>
      </c>
    </row>
    <row r="96" spans="6:6">
      <c r="F96" s="19">
        <v>50</v>
      </c>
    </row>
    <row r="97" spans="6:6">
      <c r="F97" s="19">
        <v>51</v>
      </c>
    </row>
    <row r="98" spans="6:6">
      <c r="F98" s="19">
        <v>52</v>
      </c>
    </row>
    <row r="99" spans="6:6">
      <c r="F99" s="19">
        <v>53</v>
      </c>
    </row>
    <row r="100" spans="6:6">
      <c r="F100" s="19">
        <v>54</v>
      </c>
    </row>
    <row r="101" spans="6:6">
      <c r="F101" s="19">
        <v>55</v>
      </c>
    </row>
    <row r="102" spans="6:6">
      <c r="F102" s="19">
        <v>56</v>
      </c>
    </row>
    <row r="103" spans="6:6">
      <c r="F103" s="19">
        <v>57</v>
      </c>
    </row>
    <row r="104" spans="6:6">
      <c r="F104" s="19">
        <v>58</v>
      </c>
    </row>
    <row r="105" spans="6:6">
      <c r="F105" s="19">
        <v>59</v>
      </c>
    </row>
    <row r="106" spans="6:6">
      <c r="F106" s="19">
        <v>60</v>
      </c>
    </row>
    <row r="107" spans="6:6">
      <c r="F107" s="19">
        <v>61</v>
      </c>
    </row>
    <row r="108" spans="6:6">
      <c r="F108" s="19">
        <v>62</v>
      </c>
    </row>
    <row r="109" spans="6:6">
      <c r="F109" s="19">
        <v>63</v>
      </c>
    </row>
    <row r="110" spans="6:6">
      <c r="F110" s="19">
        <v>64</v>
      </c>
    </row>
  </sheetData>
  <sheetProtection formatCells="0" selectLockedCells="1"/>
  <protectedRanges>
    <protectedRange sqref="L4" name="範囲1"/>
    <protectedRange sqref="C34:H34" name="範囲2_1"/>
    <protectedRange sqref="C31:K32" name="範囲2_1_1"/>
    <protectedRange sqref="C33:K33" name="範囲2_2"/>
  </protectedRanges>
  <mergeCells count="2">
    <mergeCell ref="A3:L3"/>
    <mergeCell ref="D6:J6"/>
  </mergeCells>
  <phoneticPr fontId="25"/>
  <dataValidations count="7">
    <dataValidation type="list" allowBlank="1" showInputMessage="1" showErrorMessage="1" sqref="D7:D23">
      <formula1>$D$47:$D$51</formula1>
    </dataValidation>
    <dataValidation type="list" allowBlank="1" showInputMessage="1" showErrorMessage="1" sqref="F7:F23">
      <formula1>$F$47:$F$111</formula1>
    </dataValidation>
    <dataValidation type="list" allowBlank="1" showInputMessage="1" showErrorMessage="1" sqref="H7:H23">
      <formula1>$H$47:$H$59</formula1>
    </dataValidation>
    <dataValidation type="list" allowBlank="1" showInputMessage="1" showErrorMessage="1" sqref="J7:J23">
      <formula1>$J$47:$J$78</formula1>
    </dataValidation>
    <dataValidation type="list" allowBlank="1" showInputMessage="1" showErrorMessage="1" sqref="K7:K23">
      <formula1>$K$47:$K$49</formula1>
    </dataValidation>
    <dataValidation type="custom" allowBlank="1" showInputMessage="1" showErrorMessage="1" errorTitle="半角のみ" error="半角文字のみを入力してください。" sqref="C32:K32">
      <formula1>C32=ASC(C32)</formula1>
    </dataValidation>
    <dataValidation type="custom" allowBlank="1" showInputMessage="1" showErrorMessage="1" errorTitle="半角のみ" error="半角文字のみを入力してください。" sqref="C7:C23">
      <formula1>C7:C23=ASC(C7:C23)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3"/>
  <sheetViews>
    <sheetView zoomScaleNormal="100" zoomScaleSheetLayoutView="100" workbookViewId="0"/>
  </sheetViews>
  <sheetFormatPr defaultRowHeight="13.5"/>
  <cols>
    <col min="1" max="1" width="3.75" customWidth="1"/>
    <col min="2" max="3" width="21.875" customWidth="1"/>
    <col min="4" max="8" width="3.625" style="1" customWidth="1"/>
    <col min="9" max="9" width="34.875" customWidth="1"/>
    <col min="10" max="10" width="36.25" customWidth="1"/>
  </cols>
  <sheetData>
    <row r="1" spans="1:10">
      <c r="A1" t="s">
        <v>0</v>
      </c>
    </row>
    <row r="3" spans="1:10" s="2" customFormat="1" ht="15" customHeight="1">
      <c r="A3" s="72" t="s">
        <v>1</v>
      </c>
      <c r="B3" s="74" t="s">
        <v>13</v>
      </c>
      <c r="C3" s="75"/>
      <c r="D3" s="76" t="s">
        <v>3</v>
      </c>
      <c r="E3" s="77"/>
      <c r="F3" s="77"/>
      <c r="G3" s="78"/>
      <c r="H3" s="72" t="s">
        <v>10</v>
      </c>
      <c r="I3" s="79" t="s">
        <v>9</v>
      </c>
      <c r="J3" s="81" t="s">
        <v>11</v>
      </c>
    </row>
    <row r="4" spans="1:10" s="2" customFormat="1" ht="15" customHeight="1">
      <c r="A4" s="73"/>
      <c r="B4" s="4" t="s">
        <v>8</v>
      </c>
      <c r="C4" s="5" t="s">
        <v>2</v>
      </c>
      <c r="D4" s="6" t="s">
        <v>4</v>
      </c>
      <c r="E4" s="7" t="s">
        <v>5</v>
      </c>
      <c r="F4" s="7" t="s">
        <v>6</v>
      </c>
      <c r="G4" s="3" t="s">
        <v>7</v>
      </c>
      <c r="H4" s="73"/>
      <c r="I4" s="80"/>
      <c r="J4" s="81"/>
    </row>
    <row r="5" spans="1:10">
      <c r="A5" s="11">
        <v>1</v>
      </c>
      <c r="B5" s="62">
        <f>'役員等一覧（入力シート）'!C32</f>
        <v>0</v>
      </c>
      <c r="C5" s="10" t="str">
        <f>IF('役員等一覧（入力シート）'!C33:K33="","",'役員等一覧（入力シート）'!C33:K33)</f>
        <v/>
      </c>
      <c r="D5" s="8"/>
      <c r="E5" s="12"/>
      <c r="F5" s="12"/>
      <c r="G5" s="9"/>
      <c r="H5" s="11"/>
      <c r="I5" s="13">
        <f>'役員等一覧（入力シート）'!C31</f>
        <v>0</v>
      </c>
      <c r="J5" s="14"/>
    </row>
    <row r="6" spans="1:10">
      <c r="A6" s="11">
        <v>2</v>
      </c>
      <c r="B6" s="10" t="str">
        <f>IF('役員等一覧（入力シート）'!C7="","",'役員等一覧（入力シート）'!C7)</f>
        <v/>
      </c>
      <c r="C6" s="10" t="str">
        <f>IF('役員等一覧（入力シート）'!B7="","",'役員等一覧（入力シート）'!B7)</f>
        <v/>
      </c>
      <c r="D6" s="8" t="str">
        <f>IF('役員等一覧（入力シート）'!D7="M","m",IF('役員等一覧（入力シート）'!D7="T","t",IF('役員等一覧（入力シート）'!D7="S","s",IF('役員等一覧（入力シート）'!D7="H","h",""))))</f>
        <v/>
      </c>
      <c r="E6" s="12" t="str">
        <f>IF('役員等一覧（入力シート）'!F7="","",'役員等一覧（入力シート）'!F7)</f>
        <v/>
      </c>
      <c r="F6" s="12" t="str">
        <f>IF('役員等一覧（入力シート）'!H7="","",'役員等一覧（入力シート）'!H7)</f>
        <v/>
      </c>
      <c r="G6" s="9" t="str">
        <f>IF('役員等一覧（入力シート）'!J7="","",'役員等一覧（入力シート）'!J7)</f>
        <v/>
      </c>
      <c r="H6" s="11" t="str">
        <f>IF('役員等一覧（入力シート）'!K7="男","m",IF('役員等一覧（入力シート）'!K7="女","f",""))</f>
        <v/>
      </c>
      <c r="I6" s="13" t="str">
        <f>IF('役員等一覧（入力シート）'!L7="","",'役員等一覧（入力シート）'!L7)</f>
        <v/>
      </c>
      <c r="J6" s="14"/>
    </row>
    <row r="7" spans="1:10">
      <c r="A7" s="11">
        <v>3</v>
      </c>
      <c r="B7" s="10" t="str">
        <f>IF('役員等一覧（入力シート）'!C8="","",'役員等一覧（入力シート）'!C8)</f>
        <v/>
      </c>
      <c r="C7" s="10" t="str">
        <f>IF('役員等一覧（入力シート）'!B8="","",'役員等一覧（入力シート）'!B8)</f>
        <v/>
      </c>
      <c r="D7" s="8" t="str">
        <f>IF('役員等一覧（入力シート）'!D8="M","m",IF('役員等一覧（入力シート）'!D8="T","t",IF('役員等一覧（入力シート）'!D8="S","s",IF('役員等一覧（入力シート）'!D8="H","h",""))))</f>
        <v/>
      </c>
      <c r="E7" s="12" t="str">
        <f>IF('役員等一覧（入力シート）'!F8="","",'役員等一覧（入力シート）'!F8)</f>
        <v/>
      </c>
      <c r="F7" s="12" t="str">
        <f>IF('役員等一覧（入力シート）'!H8="","",'役員等一覧（入力シート）'!H8)</f>
        <v/>
      </c>
      <c r="G7" s="9" t="str">
        <f>IF('役員等一覧（入力シート）'!J8="","",'役員等一覧（入力シート）'!J8)</f>
        <v/>
      </c>
      <c r="H7" s="11" t="str">
        <f>IF('役員等一覧（入力シート）'!K8="男","m",IF('役員等一覧（入力シート）'!K8="女","f",""))</f>
        <v/>
      </c>
      <c r="I7" s="13" t="str">
        <f>IF('役員等一覧（入力シート）'!L8="","",'役員等一覧（入力シート）'!L8)</f>
        <v/>
      </c>
      <c r="J7" s="14"/>
    </row>
    <row r="8" spans="1:10">
      <c r="A8" s="11">
        <v>4</v>
      </c>
      <c r="B8" s="10" t="str">
        <f>IF('役員等一覧（入力シート）'!C9="","",'役員等一覧（入力シート）'!C9)</f>
        <v/>
      </c>
      <c r="C8" s="10" t="str">
        <f>IF('役員等一覧（入力シート）'!B9="","",'役員等一覧（入力シート）'!B9)</f>
        <v/>
      </c>
      <c r="D8" s="8" t="str">
        <f>IF('役員等一覧（入力シート）'!D9="M","m",IF('役員等一覧（入力シート）'!D9="T","t",IF('役員等一覧（入力シート）'!D9="S","s",IF('役員等一覧（入力シート）'!D9="H","h",""))))</f>
        <v/>
      </c>
      <c r="E8" s="12" t="str">
        <f>IF('役員等一覧（入力シート）'!F9="","",'役員等一覧（入力シート）'!F9)</f>
        <v/>
      </c>
      <c r="F8" s="12" t="str">
        <f>IF('役員等一覧（入力シート）'!H9="","",'役員等一覧（入力シート）'!H9)</f>
        <v/>
      </c>
      <c r="G8" s="9" t="str">
        <f>IF('役員等一覧（入力シート）'!J9="","",'役員等一覧（入力シート）'!J9)</f>
        <v/>
      </c>
      <c r="H8" s="11" t="str">
        <f>IF('役員等一覧（入力シート）'!K9="男","m",IF('役員等一覧（入力シート）'!K9="女","f",""))</f>
        <v/>
      </c>
      <c r="I8" s="13" t="str">
        <f>IF('役員等一覧（入力シート）'!L9="","",'役員等一覧（入力シート）'!L9)</f>
        <v/>
      </c>
      <c r="J8" s="14"/>
    </row>
    <row r="9" spans="1:10">
      <c r="A9" s="11">
        <v>5</v>
      </c>
      <c r="B9" s="10" t="str">
        <f>IF('役員等一覧（入力シート）'!C10="","",'役員等一覧（入力シート）'!C10)</f>
        <v/>
      </c>
      <c r="C9" s="10" t="str">
        <f>IF('役員等一覧（入力シート）'!B10="","",'役員等一覧（入力シート）'!B10)</f>
        <v/>
      </c>
      <c r="D9" s="8" t="str">
        <f>IF('役員等一覧（入力シート）'!D10="M","m",IF('役員等一覧（入力シート）'!D10="T","t",IF('役員等一覧（入力シート）'!D10="S","s",IF('役員等一覧（入力シート）'!D10="H","h",""))))</f>
        <v/>
      </c>
      <c r="E9" s="12" t="str">
        <f>IF('役員等一覧（入力シート）'!F10="","",'役員等一覧（入力シート）'!F10)</f>
        <v/>
      </c>
      <c r="F9" s="12" t="str">
        <f>IF('役員等一覧（入力シート）'!H10="","",'役員等一覧（入力シート）'!H10)</f>
        <v/>
      </c>
      <c r="G9" s="9" t="str">
        <f>IF('役員等一覧（入力シート）'!J10="","",'役員等一覧（入力シート）'!J10)</f>
        <v/>
      </c>
      <c r="H9" s="11" t="str">
        <f>IF('役員等一覧（入力シート）'!K10="男","m",IF('役員等一覧（入力シート）'!K10="女","f",""))</f>
        <v/>
      </c>
      <c r="I9" s="13" t="str">
        <f>IF('役員等一覧（入力シート）'!L10="","",'役員等一覧（入力シート）'!L10)</f>
        <v/>
      </c>
      <c r="J9" s="14"/>
    </row>
    <row r="10" spans="1:10">
      <c r="A10" s="11">
        <v>6</v>
      </c>
      <c r="B10" s="10" t="str">
        <f>IF('役員等一覧（入力シート）'!C11="","",'役員等一覧（入力シート）'!C11)</f>
        <v/>
      </c>
      <c r="C10" s="10" t="str">
        <f>IF('役員等一覧（入力シート）'!B11="","",'役員等一覧（入力シート）'!B11)</f>
        <v/>
      </c>
      <c r="D10" s="8" t="str">
        <f>IF('役員等一覧（入力シート）'!D11="M","m",IF('役員等一覧（入力シート）'!D11="T","t",IF('役員等一覧（入力シート）'!D11="S","s",IF('役員等一覧（入力シート）'!D11="H","h",""))))</f>
        <v/>
      </c>
      <c r="E10" s="12" t="str">
        <f>IF('役員等一覧（入力シート）'!F11="","",'役員等一覧（入力シート）'!F11)</f>
        <v/>
      </c>
      <c r="F10" s="12" t="str">
        <f>IF('役員等一覧（入力シート）'!H11="","",'役員等一覧（入力シート）'!H11)</f>
        <v/>
      </c>
      <c r="G10" s="9" t="str">
        <f>IF('役員等一覧（入力シート）'!J11="","",'役員等一覧（入力シート）'!J11)</f>
        <v/>
      </c>
      <c r="H10" s="11" t="str">
        <f>IF('役員等一覧（入力シート）'!K11="男","m",IF('役員等一覧（入力シート）'!K11="女","f",""))</f>
        <v/>
      </c>
      <c r="I10" s="13" t="str">
        <f>IF('役員等一覧（入力シート）'!L11="","",'役員等一覧（入力シート）'!L11)</f>
        <v/>
      </c>
      <c r="J10" s="14"/>
    </row>
    <row r="11" spans="1:10">
      <c r="A11" s="11">
        <v>7</v>
      </c>
      <c r="B11" s="10" t="str">
        <f>IF('役員等一覧（入力シート）'!C12="","",'役員等一覧（入力シート）'!C12)</f>
        <v/>
      </c>
      <c r="C11" s="10" t="str">
        <f>IF('役員等一覧（入力シート）'!B12="","",'役員等一覧（入力シート）'!B12)</f>
        <v/>
      </c>
      <c r="D11" s="8" t="str">
        <f>IF('役員等一覧（入力シート）'!D12="M","m",IF('役員等一覧（入力シート）'!D12="T","t",IF('役員等一覧（入力シート）'!D12="S","s",IF('役員等一覧（入力シート）'!D12="H","h",""))))</f>
        <v/>
      </c>
      <c r="E11" s="12" t="str">
        <f>IF('役員等一覧（入力シート）'!F12="","",'役員等一覧（入力シート）'!F12)</f>
        <v/>
      </c>
      <c r="F11" s="12" t="str">
        <f>IF('役員等一覧（入力シート）'!H12="","",'役員等一覧（入力シート）'!H12)</f>
        <v/>
      </c>
      <c r="G11" s="9" t="str">
        <f>IF('役員等一覧（入力シート）'!J12="","",'役員等一覧（入力シート）'!J12)</f>
        <v/>
      </c>
      <c r="H11" s="11" t="str">
        <f>IF('役員等一覧（入力シート）'!K12="男","m",IF('役員等一覧（入力シート）'!K12="女","f",""))</f>
        <v/>
      </c>
      <c r="I11" s="13" t="str">
        <f>IF('役員等一覧（入力シート）'!L12="","",'役員等一覧（入力シート）'!L12)</f>
        <v/>
      </c>
      <c r="J11" s="14"/>
    </row>
    <row r="12" spans="1:10">
      <c r="A12" s="11">
        <v>8</v>
      </c>
      <c r="B12" s="10" t="str">
        <f>IF('役員等一覧（入力シート）'!C13="","",'役員等一覧（入力シート）'!C13)</f>
        <v/>
      </c>
      <c r="C12" s="10" t="str">
        <f>IF('役員等一覧（入力シート）'!B13="","",'役員等一覧（入力シート）'!B13)</f>
        <v/>
      </c>
      <c r="D12" s="8" t="str">
        <f>IF('役員等一覧（入力シート）'!D13="M","m",IF('役員等一覧（入力シート）'!D13="T","t",IF('役員等一覧（入力シート）'!D13="S","s",IF('役員等一覧（入力シート）'!D13="H","h",""))))</f>
        <v/>
      </c>
      <c r="E12" s="12" t="str">
        <f>IF('役員等一覧（入力シート）'!F13="","",'役員等一覧（入力シート）'!F13)</f>
        <v/>
      </c>
      <c r="F12" s="12" t="str">
        <f>IF('役員等一覧（入力シート）'!H13="","",'役員等一覧（入力シート）'!H13)</f>
        <v/>
      </c>
      <c r="G12" s="9" t="str">
        <f>IF('役員等一覧（入力シート）'!J13="","",'役員等一覧（入力シート）'!J13)</f>
        <v/>
      </c>
      <c r="H12" s="11" t="str">
        <f>IF('役員等一覧（入力シート）'!K13="男","m",IF('役員等一覧（入力シート）'!K13="女","f",""))</f>
        <v/>
      </c>
      <c r="I12" s="13" t="str">
        <f>IF('役員等一覧（入力シート）'!L13="","",'役員等一覧（入力シート）'!L13)</f>
        <v/>
      </c>
      <c r="J12" s="14"/>
    </row>
    <row r="13" spans="1:10">
      <c r="A13" s="11">
        <v>9</v>
      </c>
      <c r="B13" s="10" t="str">
        <f>IF('役員等一覧（入力シート）'!C14="","",'役員等一覧（入力シート）'!C14)</f>
        <v/>
      </c>
      <c r="C13" s="10" t="str">
        <f>IF('役員等一覧（入力シート）'!B14="","",'役員等一覧（入力シート）'!B14)</f>
        <v/>
      </c>
      <c r="D13" s="8" t="str">
        <f>IF('役員等一覧（入力シート）'!D14="M","m",IF('役員等一覧（入力シート）'!D14="T","t",IF('役員等一覧（入力シート）'!D14="S","s",IF('役員等一覧（入力シート）'!D14="H","h",""))))</f>
        <v/>
      </c>
      <c r="E13" s="12" t="str">
        <f>IF('役員等一覧（入力シート）'!F14="","",'役員等一覧（入力シート）'!F14)</f>
        <v/>
      </c>
      <c r="F13" s="12" t="str">
        <f>IF('役員等一覧（入力シート）'!H14="","",'役員等一覧（入力シート）'!H14)</f>
        <v/>
      </c>
      <c r="G13" s="9" t="str">
        <f>IF('役員等一覧（入力シート）'!J14="","",'役員等一覧（入力シート）'!J14)</f>
        <v/>
      </c>
      <c r="H13" s="11" t="str">
        <f>IF('役員等一覧（入力シート）'!K14="男","m",IF('役員等一覧（入力シート）'!K14="女","f",""))</f>
        <v/>
      </c>
      <c r="I13" s="13" t="str">
        <f>IF('役員等一覧（入力シート）'!L14="","",'役員等一覧（入力シート）'!L14)</f>
        <v/>
      </c>
      <c r="J13" s="14"/>
    </row>
    <row r="14" spans="1:10">
      <c r="A14" s="11">
        <v>10</v>
      </c>
      <c r="B14" s="10" t="str">
        <f>IF('役員等一覧（入力シート）'!C15="","",'役員等一覧（入力シート）'!C15)</f>
        <v/>
      </c>
      <c r="C14" s="10" t="str">
        <f>IF('役員等一覧（入力シート）'!B15="","",'役員等一覧（入力シート）'!B15)</f>
        <v/>
      </c>
      <c r="D14" s="8" t="str">
        <f>IF('役員等一覧（入力シート）'!D15="M","m",IF('役員等一覧（入力シート）'!D15="T","t",IF('役員等一覧（入力シート）'!D15="S","s",IF('役員等一覧（入力シート）'!D15="H","h",""))))</f>
        <v/>
      </c>
      <c r="E14" s="12" t="str">
        <f>IF('役員等一覧（入力シート）'!F15="","",'役員等一覧（入力シート）'!F15)</f>
        <v/>
      </c>
      <c r="F14" s="12" t="str">
        <f>IF('役員等一覧（入力シート）'!H15="","",'役員等一覧（入力シート）'!H15)</f>
        <v/>
      </c>
      <c r="G14" s="9" t="str">
        <f>IF('役員等一覧（入力シート）'!J15="","",'役員等一覧（入力シート）'!J15)</f>
        <v/>
      </c>
      <c r="H14" s="11" t="str">
        <f>IF('役員等一覧（入力シート）'!K15="男","m",IF('役員等一覧（入力シート）'!K15="女","f",""))</f>
        <v/>
      </c>
      <c r="I14" s="13" t="str">
        <f>IF('役員等一覧（入力シート）'!L15="","",'役員等一覧（入力シート）'!L15)</f>
        <v/>
      </c>
      <c r="J14" s="14"/>
    </row>
    <row r="15" spans="1:10">
      <c r="A15" s="11">
        <v>11</v>
      </c>
      <c r="B15" s="10" t="str">
        <f>IF('役員等一覧（入力シート）'!C16="","",'役員等一覧（入力シート）'!C16)</f>
        <v/>
      </c>
      <c r="C15" s="10" t="str">
        <f>IF('役員等一覧（入力シート）'!B16="","",'役員等一覧（入力シート）'!B16)</f>
        <v/>
      </c>
      <c r="D15" s="8" t="str">
        <f>IF('役員等一覧（入力シート）'!D16="M","m",IF('役員等一覧（入力シート）'!D16="T","t",IF('役員等一覧（入力シート）'!D16="S","s",IF('役員等一覧（入力シート）'!D16="H","h",""))))</f>
        <v/>
      </c>
      <c r="E15" s="12" t="str">
        <f>IF('役員等一覧（入力シート）'!F16="","",'役員等一覧（入力シート）'!F16)</f>
        <v/>
      </c>
      <c r="F15" s="12" t="str">
        <f>IF('役員等一覧（入力シート）'!H16="","",'役員等一覧（入力シート）'!H16)</f>
        <v/>
      </c>
      <c r="G15" s="9" t="str">
        <f>IF('役員等一覧（入力シート）'!J16="","",'役員等一覧（入力シート）'!J16)</f>
        <v/>
      </c>
      <c r="H15" s="11" t="str">
        <f>IF('役員等一覧（入力シート）'!K16="男","m",IF('役員等一覧（入力シート）'!K16="女","f",""))</f>
        <v/>
      </c>
      <c r="I15" s="13" t="str">
        <f>IF('役員等一覧（入力シート）'!L16="","",'役員等一覧（入力シート）'!L16)</f>
        <v/>
      </c>
      <c r="J15" s="14"/>
    </row>
    <row r="16" spans="1:10">
      <c r="A16" s="11">
        <v>12</v>
      </c>
      <c r="B16" s="10" t="str">
        <f>IF('役員等一覧（入力シート）'!C17="","",'役員等一覧（入力シート）'!C17)</f>
        <v/>
      </c>
      <c r="C16" s="10" t="str">
        <f>IF('役員等一覧（入力シート）'!B17="","",'役員等一覧（入力シート）'!B17)</f>
        <v/>
      </c>
      <c r="D16" s="8" t="str">
        <f>IF('役員等一覧（入力シート）'!D17="M","m",IF('役員等一覧（入力シート）'!D17="T","t",IF('役員等一覧（入力シート）'!D17="S","s",IF('役員等一覧（入力シート）'!D17="H","h",""))))</f>
        <v/>
      </c>
      <c r="E16" s="12" t="str">
        <f>IF('役員等一覧（入力シート）'!F17="","",'役員等一覧（入力シート）'!F17)</f>
        <v/>
      </c>
      <c r="F16" s="12" t="str">
        <f>IF('役員等一覧（入力シート）'!H17="","",'役員等一覧（入力シート）'!H17)</f>
        <v/>
      </c>
      <c r="G16" s="9" t="str">
        <f>IF('役員等一覧（入力シート）'!J17="","",'役員等一覧（入力シート）'!J17)</f>
        <v/>
      </c>
      <c r="H16" s="11" t="str">
        <f>IF('役員等一覧（入力シート）'!K17="男","m",IF('役員等一覧（入力シート）'!K17="女","f",""))</f>
        <v/>
      </c>
      <c r="I16" s="13" t="str">
        <f>IF('役員等一覧（入力シート）'!L17="","",'役員等一覧（入力シート）'!L17)</f>
        <v/>
      </c>
      <c r="J16" s="14"/>
    </row>
    <row r="17" spans="1:10">
      <c r="A17" s="11">
        <v>13</v>
      </c>
      <c r="B17" s="10" t="str">
        <f>IF('役員等一覧（入力シート）'!C18="","",'役員等一覧（入力シート）'!C18)</f>
        <v/>
      </c>
      <c r="C17" s="10" t="str">
        <f>IF('役員等一覧（入力シート）'!B18="","",'役員等一覧（入力シート）'!B18)</f>
        <v/>
      </c>
      <c r="D17" s="8" t="str">
        <f>IF('役員等一覧（入力シート）'!D18="M","m",IF('役員等一覧（入力シート）'!D18="T","t",IF('役員等一覧（入力シート）'!D18="S","s",IF('役員等一覧（入力シート）'!D18="H","h",""))))</f>
        <v/>
      </c>
      <c r="E17" s="12" t="str">
        <f>IF('役員等一覧（入力シート）'!F18="","",'役員等一覧（入力シート）'!F18)</f>
        <v/>
      </c>
      <c r="F17" s="12" t="str">
        <f>IF('役員等一覧（入力シート）'!H18="","",'役員等一覧（入力シート）'!H18)</f>
        <v/>
      </c>
      <c r="G17" s="9" t="str">
        <f>IF('役員等一覧（入力シート）'!J18="","",'役員等一覧（入力シート）'!J18)</f>
        <v/>
      </c>
      <c r="H17" s="11" t="str">
        <f>IF('役員等一覧（入力シート）'!K18="男","m",IF('役員等一覧（入力シート）'!K18="女","f",""))</f>
        <v/>
      </c>
      <c r="I17" s="13" t="str">
        <f>IF('役員等一覧（入力シート）'!L18="","",'役員等一覧（入力シート）'!L18)</f>
        <v/>
      </c>
      <c r="J17" s="14"/>
    </row>
    <row r="18" spans="1:10">
      <c r="A18" s="11">
        <v>14</v>
      </c>
      <c r="B18" s="10" t="str">
        <f>IF('役員等一覧（入力シート）'!C19="","",'役員等一覧（入力シート）'!C19)</f>
        <v/>
      </c>
      <c r="C18" s="10" t="str">
        <f>IF('役員等一覧（入力シート）'!B19="","",'役員等一覧（入力シート）'!B19)</f>
        <v/>
      </c>
      <c r="D18" s="8" t="str">
        <f>IF('役員等一覧（入力シート）'!D19="M","m",IF('役員等一覧（入力シート）'!D19="T","t",IF('役員等一覧（入力シート）'!D19="S","s",IF('役員等一覧（入力シート）'!D19="H","h",""))))</f>
        <v/>
      </c>
      <c r="E18" s="12" t="str">
        <f>IF('役員等一覧（入力シート）'!F19="","",'役員等一覧（入力シート）'!F19)</f>
        <v/>
      </c>
      <c r="F18" s="12" t="str">
        <f>IF('役員等一覧（入力シート）'!H19="","",'役員等一覧（入力シート）'!H19)</f>
        <v/>
      </c>
      <c r="G18" s="9" t="str">
        <f>IF('役員等一覧（入力シート）'!J19="","",'役員等一覧（入力シート）'!J19)</f>
        <v/>
      </c>
      <c r="H18" s="11" t="str">
        <f>IF('役員等一覧（入力シート）'!K19="男","m",IF('役員等一覧（入力シート）'!K19="女","f",""))</f>
        <v/>
      </c>
      <c r="I18" s="13" t="str">
        <f>IF('役員等一覧（入力シート）'!L19="","",'役員等一覧（入力シート）'!L19)</f>
        <v/>
      </c>
      <c r="J18" s="14"/>
    </row>
    <row r="19" spans="1:10">
      <c r="A19" s="11">
        <v>15</v>
      </c>
      <c r="B19" s="10" t="str">
        <f>IF('役員等一覧（入力シート）'!C20="","",'役員等一覧（入力シート）'!C20)</f>
        <v/>
      </c>
      <c r="C19" s="10" t="str">
        <f>IF('役員等一覧（入力シート）'!B20="","",'役員等一覧（入力シート）'!B20)</f>
        <v/>
      </c>
      <c r="D19" s="8" t="str">
        <f>IF('役員等一覧（入力シート）'!D20="M","m",IF('役員等一覧（入力シート）'!D20="T","t",IF('役員等一覧（入力シート）'!D20="S","s",IF('役員等一覧（入力シート）'!D20="H","h",""))))</f>
        <v/>
      </c>
      <c r="E19" s="12" t="str">
        <f>IF('役員等一覧（入力シート）'!F20="","",'役員等一覧（入力シート）'!F20)</f>
        <v/>
      </c>
      <c r="F19" s="12" t="str">
        <f>IF('役員等一覧（入力シート）'!H20="","",'役員等一覧（入力シート）'!H20)</f>
        <v/>
      </c>
      <c r="G19" s="9" t="str">
        <f>IF('役員等一覧（入力シート）'!J20="","",'役員等一覧（入力シート）'!J20)</f>
        <v/>
      </c>
      <c r="H19" s="11" t="str">
        <f>IF('役員等一覧（入力シート）'!K20="男","m",IF('役員等一覧（入力シート）'!K20="女","f",""))</f>
        <v/>
      </c>
      <c r="I19" s="13" t="str">
        <f>IF('役員等一覧（入力シート）'!L20="","",'役員等一覧（入力シート）'!L20)</f>
        <v/>
      </c>
      <c r="J19" s="14"/>
    </row>
    <row r="20" spans="1:10">
      <c r="A20" s="11">
        <v>16</v>
      </c>
      <c r="B20" s="10" t="str">
        <f>IF('役員等一覧（入力シート）'!C21="","",'役員等一覧（入力シート）'!C21)</f>
        <v/>
      </c>
      <c r="C20" s="10" t="str">
        <f>IF('役員等一覧（入力シート）'!B21="","",'役員等一覧（入力シート）'!B21)</f>
        <v/>
      </c>
      <c r="D20" s="8" t="str">
        <f>IF('役員等一覧（入力シート）'!D21="M","m",IF('役員等一覧（入力シート）'!D21="T","t",IF('役員等一覧（入力シート）'!D21="S","s",IF('役員等一覧（入力シート）'!D21="H","h",""))))</f>
        <v/>
      </c>
      <c r="E20" s="12" t="str">
        <f>IF('役員等一覧（入力シート）'!F21="","",'役員等一覧（入力シート）'!F21)</f>
        <v/>
      </c>
      <c r="F20" s="12" t="str">
        <f>IF('役員等一覧（入力シート）'!H21="","",'役員等一覧（入力シート）'!H21)</f>
        <v/>
      </c>
      <c r="G20" s="9" t="str">
        <f>IF('役員等一覧（入力シート）'!J21="","",'役員等一覧（入力シート）'!J21)</f>
        <v/>
      </c>
      <c r="H20" s="11" t="str">
        <f>IF('役員等一覧（入力シート）'!K21="男","m",IF('役員等一覧（入力シート）'!K21="女","f",""))</f>
        <v/>
      </c>
      <c r="I20" s="13" t="str">
        <f>IF('役員等一覧（入力シート）'!L21="","",'役員等一覧（入力シート）'!L21)</f>
        <v/>
      </c>
      <c r="J20" s="14"/>
    </row>
    <row r="21" spans="1:10">
      <c r="A21" s="11">
        <v>17</v>
      </c>
      <c r="B21" s="10" t="str">
        <f>IF('役員等一覧（入力シート）'!C22="","",'役員等一覧（入力シート）'!C22)</f>
        <v/>
      </c>
      <c r="C21" s="10" t="str">
        <f>IF('役員等一覧（入力シート）'!B22="","",'役員等一覧（入力シート）'!B22)</f>
        <v/>
      </c>
      <c r="D21" s="8" t="str">
        <f>IF('役員等一覧（入力シート）'!D22="M","m",IF('役員等一覧（入力シート）'!D22="T","t",IF('役員等一覧（入力シート）'!D22="S","s",IF('役員等一覧（入力シート）'!D22="H","h",""))))</f>
        <v/>
      </c>
      <c r="E21" s="12" t="str">
        <f>IF('役員等一覧（入力シート）'!F22="","",'役員等一覧（入力シート）'!F22)</f>
        <v/>
      </c>
      <c r="F21" s="12" t="str">
        <f>IF('役員等一覧（入力シート）'!H22="","",'役員等一覧（入力シート）'!H22)</f>
        <v/>
      </c>
      <c r="G21" s="9" t="str">
        <f>IF('役員等一覧（入力シート）'!J22="","",'役員等一覧（入力シート）'!J22)</f>
        <v/>
      </c>
      <c r="H21" s="11" t="str">
        <f>IF('役員等一覧（入力シート）'!K22="男","m",IF('役員等一覧（入力シート）'!K22="女","f",""))</f>
        <v/>
      </c>
      <c r="I21" s="13" t="str">
        <f>IF('役員等一覧（入力シート）'!L22="","",'役員等一覧（入力シート）'!L22)</f>
        <v/>
      </c>
      <c r="J21" s="14"/>
    </row>
    <row r="22" spans="1:10">
      <c r="A22" s="11">
        <v>18</v>
      </c>
      <c r="B22" s="10" t="str">
        <f>IF('役員等一覧（入力シート）'!C23="","",'役員等一覧（入力シート）'!C23)</f>
        <v/>
      </c>
      <c r="C22" s="10" t="str">
        <f>IF('役員等一覧（入力シート）'!B23="","",'役員等一覧（入力シート）'!B23)</f>
        <v/>
      </c>
      <c r="D22" s="8" t="str">
        <f>IF('役員等一覧（入力シート）'!D23="M","m",IF('役員等一覧（入力シート）'!D23="T","t",IF('役員等一覧（入力シート）'!D23="S","s",IF('役員等一覧（入力シート）'!D23="H","h",""))))</f>
        <v/>
      </c>
      <c r="E22" s="12" t="str">
        <f>IF('役員等一覧（入力シート）'!F23="","",'役員等一覧（入力シート）'!F23)</f>
        <v/>
      </c>
      <c r="F22" s="12" t="str">
        <f>IF('役員等一覧（入力シート）'!H23="","",'役員等一覧（入力シート）'!H23)</f>
        <v/>
      </c>
      <c r="G22" s="9" t="str">
        <f>IF('役員等一覧（入力シート）'!J23="","",'役員等一覧（入力シート）'!J23)</f>
        <v/>
      </c>
      <c r="H22" s="11" t="str">
        <f>IF('役員等一覧（入力シート）'!K23="男","m",IF('役員等一覧（入力シート）'!K23="女","f",""))</f>
        <v/>
      </c>
      <c r="I22" s="13" t="str">
        <f>IF('役員等一覧（入力シート）'!L23="","",'役員等一覧（入力シート）'!L23)</f>
        <v/>
      </c>
      <c r="J22" s="14"/>
    </row>
    <row r="23" spans="1:10">
      <c r="A23" s="15"/>
      <c r="B23" s="16"/>
      <c r="C23" s="16"/>
      <c r="D23" s="15"/>
      <c r="E23" s="15"/>
      <c r="F23" s="15"/>
      <c r="G23" s="15"/>
      <c r="H23" s="15"/>
      <c r="I23" s="16"/>
      <c r="J23" s="17"/>
    </row>
    <row r="24" spans="1:10">
      <c r="A24" s="71" t="s">
        <v>14</v>
      </c>
      <c r="B24" s="71"/>
      <c r="C24" s="71"/>
      <c r="D24" s="71"/>
      <c r="E24" s="71"/>
      <c r="F24" s="71"/>
      <c r="G24" s="71"/>
      <c r="H24" s="71"/>
      <c r="I24" s="71"/>
      <c r="J24" s="71"/>
    </row>
    <row r="25" spans="1:10">
      <c r="A25" s="71" t="s">
        <v>62</v>
      </c>
      <c r="B25" s="71"/>
      <c r="C25" s="71"/>
      <c r="D25" s="71"/>
      <c r="E25" s="71"/>
      <c r="F25" s="71"/>
      <c r="G25" s="71"/>
      <c r="H25" s="71"/>
      <c r="I25" s="71"/>
      <c r="J25" s="71"/>
    </row>
    <row r="26" spans="1:10">
      <c r="A26" s="71" t="s">
        <v>15</v>
      </c>
      <c r="B26" s="71"/>
      <c r="C26" s="71"/>
      <c r="D26" s="71"/>
      <c r="E26" s="71"/>
      <c r="F26" s="71"/>
      <c r="G26" s="71"/>
      <c r="H26" s="71"/>
      <c r="I26" s="71"/>
      <c r="J26" s="71"/>
    </row>
    <row r="27" spans="1:10">
      <c r="A27" s="71" t="s">
        <v>16</v>
      </c>
      <c r="B27" s="71"/>
      <c r="C27" s="71"/>
      <c r="D27" s="71"/>
      <c r="E27" s="71"/>
      <c r="F27" s="71"/>
      <c r="G27" s="71"/>
      <c r="H27" s="71"/>
      <c r="I27" s="71"/>
      <c r="J27" s="71"/>
    </row>
    <row r="28" spans="1:10">
      <c r="A28" s="71" t="s">
        <v>17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0">
      <c r="A29" s="18" t="s">
        <v>18</v>
      </c>
      <c r="B29" s="18"/>
      <c r="C29" s="18"/>
      <c r="D29" s="18"/>
      <c r="E29" s="18"/>
      <c r="F29" s="18"/>
      <c r="G29" s="18"/>
      <c r="H29" s="18"/>
      <c r="I29" s="18"/>
      <c r="J29" s="18"/>
    </row>
    <row r="30" spans="1:10">
      <c r="A30" s="71" t="s">
        <v>12</v>
      </c>
      <c r="B30" s="71"/>
      <c r="C30" s="71"/>
      <c r="D30" s="71"/>
      <c r="E30" s="71"/>
      <c r="F30" s="71"/>
      <c r="G30" s="71"/>
      <c r="H30" s="71"/>
      <c r="I30" s="71"/>
      <c r="J30" s="71"/>
    </row>
    <row r="31" spans="1:10">
      <c r="A31" s="1"/>
    </row>
    <row r="32" spans="1:10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</sheetData>
  <mergeCells count="12">
    <mergeCell ref="A30:J30"/>
    <mergeCell ref="A3:A4"/>
    <mergeCell ref="B3:C3"/>
    <mergeCell ref="D3:G3"/>
    <mergeCell ref="H3:H4"/>
    <mergeCell ref="I3:I4"/>
    <mergeCell ref="J3:J4"/>
    <mergeCell ref="A24:J24"/>
    <mergeCell ref="A25:J25"/>
    <mergeCell ref="A26:J26"/>
    <mergeCell ref="A27:J27"/>
    <mergeCell ref="A28:J28"/>
  </mergeCells>
  <phoneticPr fontId="25"/>
  <conditionalFormatting sqref="B5">
    <cfRule type="cellIs" dxfId="2" priority="2" stopIfTrue="1" operator="equal">
      <formula>0</formula>
    </cfRule>
    <cfRule type="cellIs" dxfId="1" priority="3" stopIfTrue="1" operator="equal">
      <formula>0</formula>
    </cfRule>
  </conditionalFormatting>
  <conditionalFormatting sqref="I5">
    <cfRule type="cellIs" dxfId="0" priority="1" stopIfTrue="1" operator="equal">
      <formula>0</formula>
    </cfRule>
  </conditionalFormatting>
  <dataValidations count="1">
    <dataValidation allowBlank="1" showInputMessage="1" showErrorMessage="1" errorTitle="半角文字のみ" error="半角文字のみを入力してください。" sqref="H5:H22"/>
  </dataValidations>
  <pageMargins left="0.59055118110236227" right="0.59055118110236227" top="0.9842519685039370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＜記載例＞役員等一覧</vt:lpstr>
      <vt:lpstr>役員等一覧（入力シート）</vt:lpstr>
      <vt:lpstr>照会データ（転記確認）</vt:lpstr>
      <vt:lpstr>'＜記載例＞役員等一覧'!Print_Area</vt:lpstr>
      <vt:lpstr>'照会データ（転記確認）'!Print_Area</vt:lpstr>
      <vt:lpstr>'役員等一覧（入力シート）'!Print_Area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2019-05-22T09:09:57Z</dcterms:created>
  <dcterms:modified xsi:type="dcterms:W3CDTF">2019-05-23T07:55:34Z</dcterms:modified>
  <cp:category/>
</cp:coreProperties>
</file>